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mc:AlternateContent xmlns:mc="http://schemas.openxmlformats.org/markup-compatibility/2006">
    <mc:Choice Requires="x15">
      <x15ac:absPath xmlns:x15ac="http://schemas.microsoft.com/office/spreadsheetml/2010/11/ac" url="C:\Users\Initiativ971\Desktop\"/>
    </mc:Choice>
  </mc:AlternateContent>
  <xr:revisionPtr revIDLastSave="0" documentId="8_{01A8D011-E822-4B55-B6BD-24A861916235}" xr6:coauthVersionLast="47" xr6:coauthVersionMax="47" xr10:uidLastSave="{00000000-0000-0000-0000-000000000000}"/>
  <bookViews>
    <workbookView xWindow="-103" yWindow="-103" windowWidth="33120" windowHeight="18000" xr2:uid="{BA0D2FE5-1B4B-4AD1-A855-8A57E2363B15}"/>
  </bookViews>
  <sheets>
    <sheet name="Feuil1"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M72" i="1" l="1"/>
  <c r="L72" i="1"/>
  <c r="K72" i="1"/>
  <c r="J72" i="1"/>
  <c r="I72" i="1"/>
  <c r="H72" i="1"/>
  <c r="G72" i="1"/>
  <c r="F72" i="1"/>
  <c r="E72" i="1"/>
  <c r="D72" i="1"/>
  <c r="C72" i="1"/>
  <c r="B72" i="1"/>
  <c r="M71" i="1"/>
  <c r="L71" i="1"/>
  <c r="K71" i="1"/>
  <c r="J71" i="1"/>
  <c r="I71" i="1"/>
  <c r="H71" i="1"/>
  <c r="G71" i="1"/>
  <c r="F71" i="1"/>
  <c r="E71" i="1"/>
  <c r="D71" i="1"/>
  <c r="C71" i="1"/>
  <c r="B71" i="1"/>
  <c r="M70" i="1"/>
  <c r="L70" i="1"/>
  <c r="K70" i="1"/>
  <c r="J70" i="1"/>
  <c r="I70" i="1"/>
  <c r="H70" i="1"/>
  <c r="G70" i="1"/>
  <c r="F70" i="1"/>
  <c r="E70" i="1"/>
  <c r="D70" i="1"/>
  <c r="C70" i="1"/>
  <c r="B70" i="1"/>
  <c r="M69" i="1"/>
  <c r="L69" i="1"/>
  <c r="K69" i="1"/>
  <c r="J69" i="1"/>
  <c r="I69" i="1"/>
  <c r="H69" i="1"/>
  <c r="G69" i="1"/>
  <c r="F69" i="1"/>
  <c r="E69" i="1"/>
  <c r="D69" i="1"/>
  <c r="C69" i="1"/>
  <c r="B69" i="1"/>
  <c r="M68" i="1"/>
  <c r="L68" i="1"/>
  <c r="K68" i="1"/>
  <c r="J68" i="1"/>
  <c r="I68" i="1"/>
  <c r="H68" i="1"/>
  <c r="G68" i="1"/>
  <c r="F68" i="1"/>
  <c r="E68" i="1"/>
  <c r="D68" i="1"/>
  <c r="C68" i="1"/>
  <c r="B68" i="1"/>
  <c r="M67" i="1"/>
  <c r="L67" i="1"/>
  <c r="K67" i="1"/>
  <c r="J67" i="1"/>
  <c r="I67" i="1"/>
  <c r="H67" i="1"/>
  <c r="G67" i="1"/>
  <c r="F67" i="1"/>
  <c r="E67" i="1"/>
  <c r="D67" i="1"/>
  <c r="C67" i="1"/>
  <c r="B67" i="1"/>
  <c r="M66" i="1"/>
  <c r="L66" i="1"/>
  <c r="K66" i="1"/>
  <c r="J66" i="1"/>
  <c r="I66" i="1"/>
  <c r="H66" i="1"/>
  <c r="G66" i="1"/>
  <c r="F66" i="1"/>
  <c r="E66" i="1"/>
  <c r="D66" i="1"/>
  <c r="C66" i="1"/>
  <c r="B66" i="1"/>
  <c r="M65" i="1"/>
  <c r="L65" i="1"/>
  <c r="K65" i="1"/>
  <c r="J65" i="1"/>
  <c r="I65" i="1"/>
  <c r="H65" i="1"/>
  <c r="G65" i="1"/>
  <c r="F65" i="1"/>
  <c r="E65" i="1"/>
  <c r="D65" i="1"/>
  <c r="C65" i="1"/>
  <c r="B65" i="1"/>
  <c r="M64" i="1"/>
  <c r="L64" i="1"/>
  <c r="K64" i="1"/>
  <c r="J64" i="1"/>
  <c r="I64" i="1"/>
  <c r="H64" i="1"/>
  <c r="G64" i="1"/>
  <c r="F64" i="1"/>
  <c r="E64" i="1"/>
  <c r="D64" i="1"/>
  <c r="C64" i="1"/>
  <c r="B64" i="1"/>
  <c r="M63" i="1"/>
  <c r="L63" i="1"/>
  <c r="K63" i="1"/>
  <c r="J63" i="1"/>
  <c r="I63" i="1"/>
  <c r="H63" i="1"/>
  <c r="G63" i="1"/>
  <c r="F63" i="1"/>
  <c r="E63" i="1"/>
  <c r="D63" i="1"/>
  <c r="C63" i="1"/>
  <c r="B63" i="1"/>
  <c r="M62" i="1"/>
  <c r="L62" i="1"/>
  <c r="K62" i="1"/>
  <c r="J62" i="1"/>
  <c r="I62" i="1"/>
  <c r="H62" i="1"/>
  <c r="G62" i="1"/>
  <c r="F62" i="1"/>
  <c r="E62" i="1"/>
  <c r="D62" i="1"/>
  <c r="C62" i="1"/>
  <c r="B62" i="1"/>
  <c r="M61" i="1"/>
  <c r="L61" i="1"/>
  <c r="K61" i="1"/>
  <c r="J61" i="1"/>
  <c r="I61" i="1"/>
  <c r="H61" i="1"/>
  <c r="G61" i="1"/>
  <c r="F61" i="1"/>
  <c r="E61" i="1"/>
  <c r="D61" i="1"/>
  <c r="C61" i="1"/>
  <c r="B61" i="1"/>
  <c r="M60" i="1"/>
  <c r="L60" i="1"/>
  <c r="K60" i="1"/>
  <c r="J60" i="1"/>
  <c r="I60" i="1"/>
  <c r="H60" i="1"/>
  <c r="G60" i="1"/>
  <c r="F60" i="1"/>
  <c r="E60" i="1"/>
  <c r="D60" i="1"/>
  <c r="C60" i="1"/>
  <c r="B60" i="1"/>
  <c r="M59" i="1"/>
  <c r="L59" i="1"/>
  <c r="K59" i="1"/>
  <c r="J59" i="1"/>
  <c r="I59" i="1"/>
  <c r="H59" i="1"/>
  <c r="G59" i="1"/>
  <c r="F59" i="1"/>
  <c r="E59" i="1"/>
  <c r="D59" i="1"/>
  <c r="C59" i="1"/>
  <c r="B59" i="1"/>
  <c r="M58" i="1"/>
  <c r="L58" i="1"/>
  <c r="K58" i="1"/>
  <c r="J58" i="1"/>
  <c r="I58" i="1"/>
  <c r="H58" i="1"/>
  <c r="G58" i="1"/>
  <c r="F58" i="1"/>
  <c r="E58" i="1"/>
  <c r="D58" i="1"/>
  <c r="C58" i="1"/>
  <c r="B58" i="1"/>
  <c r="M57" i="1"/>
  <c r="L57" i="1"/>
  <c r="K57" i="1"/>
  <c r="J57" i="1"/>
  <c r="I57" i="1"/>
  <c r="H57" i="1"/>
  <c r="G57" i="1"/>
  <c r="F57" i="1"/>
  <c r="E57" i="1"/>
  <c r="D57" i="1"/>
  <c r="C57" i="1"/>
  <c r="B57" i="1"/>
  <c r="M56" i="1"/>
  <c r="L56" i="1"/>
  <c r="K56" i="1"/>
  <c r="J56" i="1"/>
  <c r="I56" i="1"/>
  <c r="H56" i="1"/>
  <c r="G56" i="1"/>
  <c r="F56" i="1"/>
  <c r="E56" i="1"/>
  <c r="D56" i="1"/>
  <c r="C56" i="1"/>
  <c r="B56" i="1"/>
  <c r="M55" i="1"/>
  <c r="L55" i="1"/>
  <c r="K55" i="1"/>
  <c r="J55" i="1"/>
  <c r="I55" i="1"/>
  <c r="H55" i="1"/>
  <c r="G55" i="1"/>
  <c r="F55" i="1"/>
  <c r="E55" i="1"/>
  <c r="D55" i="1"/>
  <c r="C55" i="1"/>
  <c r="B55" i="1"/>
  <c r="M54" i="1"/>
  <c r="L54" i="1"/>
  <c r="K54" i="1"/>
  <c r="J54" i="1"/>
  <c r="I54" i="1"/>
  <c r="H54" i="1"/>
  <c r="G54" i="1"/>
  <c r="F54" i="1"/>
  <c r="E54" i="1"/>
  <c r="D54" i="1"/>
  <c r="C54" i="1"/>
  <c r="B54" i="1"/>
  <c r="M53" i="1"/>
  <c r="L53" i="1"/>
  <c r="K53" i="1"/>
  <c r="J53" i="1"/>
  <c r="I53" i="1"/>
  <c r="H53" i="1"/>
  <c r="G53" i="1"/>
  <c r="F53" i="1"/>
  <c r="E53" i="1"/>
  <c r="D53" i="1"/>
  <c r="C53" i="1"/>
  <c r="B53" i="1"/>
  <c r="M52" i="1"/>
  <c r="L52" i="1"/>
  <c r="K52" i="1"/>
  <c r="J52" i="1"/>
  <c r="I52" i="1"/>
  <c r="H52" i="1"/>
  <c r="G52" i="1"/>
  <c r="F52" i="1"/>
  <c r="E52" i="1"/>
  <c r="D52" i="1"/>
  <c r="C52" i="1"/>
  <c r="B52" i="1"/>
  <c r="M51" i="1"/>
  <c r="L51" i="1"/>
  <c r="K51" i="1"/>
  <c r="J51" i="1"/>
  <c r="I51" i="1"/>
  <c r="H51" i="1"/>
  <c r="G51" i="1"/>
  <c r="F51" i="1"/>
  <c r="E51" i="1"/>
  <c r="D51" i="1"/>
  <c r="C51" i="1"/>
  <c r="B51" i="1"/>
  <c r="M50" i="1"/>
  <c r="L50" i="1"/>
  <c r="K50" i="1"/>
  <c r="J50" i="1"/>
  <c r="I50" i="1"/>
  <c r="H50" i="1"/>
  <c r="G50" i="1"/>
  <c r="F50" i="1"/>
  <c r="E50" i="1"/>
  <c r="D50" i="1"/>
  <c r="C50" i="1"/>
  <c r="B50" i="1"/>
  <c r="M49" i="1"/>
  <c r="L49" i="1"/>
  <c r="K49" i="1"/>
  <c r="J49" i="1"/>
  <c r="I49" i="1"/>
  <c r="H49" i="1"/>
  <c r="G49" i="1"/>
  <c r="F49" i="1"/>
  <c r="E49" i="1"/>
  <c r="D49" i="1"/>
  <c r="C49" i="1"/>
  <c r="B49" i="1"/>
  <c r="M48" i="1"/>
  <c r="L48" i="1"/>
  <c r="K48" i="1"/>
  <c r="J48" i="1"/>
  <c r="I48" i="1"/>
  <c r="H48" i="1"/>
  <c r="G48" i="1"/>
  <c r="F48" i="1"/>
  <c r="E48" i="1"/>
  <c r="D48" i="1"/>
  <c r="C48" i="1"/>
  <c r="B48" i="1"/>
  <c r="M47" i="1"/>
  <c r="L47" i="1"/>
  <c r="K47" i="1"/>
  <c r="J47" i="1"/>
  <c r="I47" i="1"/>
  <c r="H47" i="1"/>
  <c r="G47" i="1"/>
  <c r="F47" i="1"/>
  <c r="E47" i="1"/>
  <c r="D47" i="1"/>
  <c r="C47" i="1"/>
  <c r="B47" i="1"/>
  <c r="M46" i="1"/>
  <c r="L46" i="1"/>
  <c r="K46" i="1"/>
  <c r="J46" i="1"/>
  <c r="I46" i="1"/>
  <c r="H46" i="1"/>
  <c r="G46" i="1"/>
  <c r="F46" i="1"/>
  <c r="E46" i="1"/>
  <c r="D46" i="1"/>
  <c r="C46" i="1"/>
  <c r="B46" i="1"/>
  <c r="M45" i="1"/>
  <c r="L45" i="1"/>
  <c r="K45" i="1"/>
  <c r="J45" i="1"/>
  <c r="I45" i="1"/>
  <c r="H45" i="1"/>
  <c r="G45" i="1"/>
  <c r="F45" i="1"/>
  <c r="E45" i="1"/>
  <c r="D45" i="1"/>
  <c r="C45" i="1"/>
  <c r="B45" i="1"/>
  <c r="M44" i="1"/>
  <c r="L44" i="1"/>
  <c r="K44" i="1"/>
  <c r="J44" i="1"/>
  <c r="I44" i="1"/>
  <c r="H44" i="1"/>
  <c r="G44" i="1"/>
  <c r="F44" i="1"/>
  <c r="E44" i="1"/>
  <c r="D44" i="1"/>
  <c r="C44" i="1"/>
  <c r="B44" i="1"/>
  <c r="M43" i="1"/>
  <c r="L43" i="1"/>
  <c r="K43" i="1"/>
  <c r="J43" i="1"/>
  <c r="I43" i="1"/>
  <c r="H43" i="1"/>
  <c r="G43" i="1"/>
  <c r="F43" i="1"/>
  <c r="E43" i="1"/>
  <c r="D43" i="1"/>
  <c r="C43" i="1"/>
  <c r="B43" i="1"/>
  <c r="M42" i="1"/>
  <c r="L42" i="1"/>
  <c r="K42" i="1"/>
  <c r="J42" i="1"/>
  <c r="I42" i="1"/>
  <c r="H42" i="1"/>
  <c r="G42" i="1"/>
  <c r="F42" i="1"/>
  <c r="E42" i="1"/>
  <c r="D42" i="1"/>
  <c r="C42" i="1"/>
  <c r="B42" i="1"/>
  <c r="M34" i="1"/>
  <c r="M33" i="1"/>
  <c r="M32" i="1"/>
  <c r="M31" i="1"/>
  <c r="M30" i="1"/>
  <c r="M29" i="1"/>
  <c r="M28" i="1"/>
  <c r="M27" i="1"/>
  <c r="M26" i="1"/>
  <c r="M25" i="1"/>
  <c r="M24" i="1"/>
  <c r="M23" i="1"/>
  <c r="M22" i="1"/>
  <c r="M21" i="1"/>
  <c r="M20" i="1"/>
  <c r="M19" i="1"/>
  <c r="M18" i="1"/>
  <c r="M17" i="1"/>
  <c r="M16" i="1"/>
  <c r="M15" i="1"/>
  <c r="M14" i="1"/>
  <c r="M13" i="1"/>
  <c r="M12" i="1"/>
  <c r="M11" i="1"/>
  <c r="M10" i="1"/>
  <c r="M9" i="1"/>
  <c r="M8" i="1"/>
  <c r="M7" i="1"/>
  <c r="M6" i="1"/>
  <c r="M5" i="1"/>
</calcChain>
</file>

<file path=xl/sharedStrings.xml><?xml version="1.0" encoding="utf-8"?>
<sst xmlns="http://schemas.openxmlformats.org/spreadsheetml/2006/main" count="146" uniqueCount="57">
  <si>
    <t>RETROPLANNING EVENEMENT INITIATIV</t>
  </si>
  <si>
    <t>AFFECTATION</t>
  </si>
  <si>
    <t>PROJET</t>
  </si>
  <si>
    <t>NOM EVENEMENT</t>
  </si>
  <si>
    <t>DETAIL1</t>
  </si>
  <si>
    <t>DETAIL</t>
  </si>
  <si>
    <t>LIEUX</t>
  </si>
  <si>
    <t>ETAT</t>
  </si>
  <si>
    <t>Début</t>
  </si>
  <si>
    <t>Début2</t>
  </si>
  <si>
    <t>Fin</t>
  </si>
  <si>
    <t>Fin2</t>
  </si>
  <si>
    <t>Jours</t>
  </si>
  <si>
    <t>APINESS</t>
  </si>
  <si>
    <t>DRASIAE</t>
  </si>
  <si>
    <t>MATINALE IAE</t>
  </si>
  <si>
    <t>ACTUALITE SOCIALE IAE</t>
  </si>
  <si>
    <t>ZAC Dugazon de Bourgogne, 97139, Les Abymes</t>
  </si>
  <si>
    <t>Confirmé</t>
  </si>
  <si>
    <t>FORMATION</t>
  </si>
  <si>
    <t>RTIAE</t>
  </si>
  <si>
    <t>SESSION 4</t>
  </si>
  <si>
    <t>Programmé</t>
  </si>
  <si>
    <t>OUTILS CONVENTIONNEMENT</t>
  </si>
  <si>
    <t>SESSION 5</t>
  </si>
  <si>
    <t>SESSION 6</t>
  </si>
  <si>
    <t>DEVELOPPEMENT COMMERCIAL (ETTI)</t>
  </si>
  <si>
    <t>SESSION 1.1</t>
  </si>
  <si>
    <t>SESSION 1.2</t>
  </si>
  <si>
    <t>SESSION 7</t>
  </si>
  <si>
    <t>GERER LES SITUATIONS DE CONFLIT ET DE VIOLENCE</t>
  </si>
  <si>
    <t xml:space="preserve">LA FONCTION ACCUEIL EN ETTI : UN ROLE CENTRAL DANS LA RELATION SALARIES ET CLIENTS   </t>
  </si>
  <si>
    <t>DEVELOPPEMENT COMMERCIAL</t>
  </si>
  <si>
    <t>SESSION 1.3</t>
  </si>
  <si>
    <t>ACCES AUX MARCHES PUBLICS POUR LES ACTEURS DE L'INSERTION SOCIALE ET PROFESSIONNELLE</t>
  </si>
  <si>
    <t>SESSION 1.4</t>
  </si>
  <si>
    <t xml:space="preserve">AMELIORER SES PRATIQUES D’ACCOMPAGNEMENT ET EN RENDRE COMPTE: ANALYSE SYSTEMIQUE ET PRATIQUES INTERACTIONNELLES </t>
  </si>
  <si>
    <t xml:space="preserve">ANALYSE DES MISSIONS DE TRAVAIL ET EVALUATION DES COMPETENCES DES SALARIE-E-S EN PARCOURS </t>
  </si>
  <si>
    <t>INITIATIV'FORMATION</t>
  </si>
  <si>
    <t>ESS</t>
  </si>
  <si>
    <t>SESSION 2</t>
  </si>
  <si>
    <t>SESSION 3</t>
  </si>
  <si>
    <t>Pour ajouter des données, insérez des lignes AU-DESSUS de celle-ci.</t>
  </si>
  <si>
    <t>Année</t>
  </si>
  <si>
    <t>Calendrier pour l'année 2022</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</si>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</sst>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1" formatCode="_-* #,##0_-;\-* #,##0_-;_-* &quot;-&quot;_-;_-@_-"/>
    <numFmt numFmtId="164" formatCode="[$-F400]h:mm:ss\ AM/PM"/>
    <numFmt numFmtId="165" formatCode="#,##0_ ;\-#,##0\ "/>
    <numFmt numFmtId="166" formatCode="ddd\ dd"/>
  </numFmts>
  <fonts count="14" x14ac:knownFonts="1">
    <font>
      <sz val="11"/>
      <color theme="1"/>
      <name val="Calibri"/>
      <family val="2"/>
      <scheme val="minor"/>
    </font>
    <font>
      <sz val="11"/>
      <color theme="1"/>
      <name val="Calibri"/>
      <family val="2"/>
      <scheme val="minor"/>
    </font>
    <font>
      <sz val="18"/>
      <color theme="3"/>
      <name val="Calibri Light"/>
      <family val="2"/>
      <scheme val="major"/>
    </font>
    <font>
      <b/>
      <sz val="11"/>
      <color theme="0"/>
      <name val="Calibri"/>
      <family val="2"/>
      <scheme val="minor"/>
    </font>
    <font>
      <sz val="11"/>
      <color theme="0"/>
      <name val="Calibri"/>
      <family val="2"/>
      <scheme val="minor"/>
    </font>
    <font>
      <b/>
      <sz val="26"/>
      <color theme="0"/>
      <name val="Calibri Light"/>
      <family val="2"/>
      <scheme val="major"/>
    </font>
    <font>
      <sz val="11"/>
      <name val="Calibri"/>
      <family val="2"/>
      <scheme val="minor"/>
    </font>
    <font>
      <b/>
      <sz val="10"/>
      <name val="Calibri"/>
      <family val="2"/>
      <scheme val="minor"/>
    </font>
    <font>
      <sz val="10"/>
      <name val="Calibri"/>
      <family val="2"/>
      <scheme val="minor"/>
    </font>
    <font>
      <sz val="10"/>
      <color theme="0"/>
      <name val="Calibri"/>
      <family val="2"/>
      <scheme val="minor"/>
    </font>
    <font>
      <sz val="10"/>
      <color rgb="FF000000"/>
      <name val="Calibri"/>
      <family val="2"/>
      <scheme val="minor"/>
    </font>
    <font>
      <sz val="11"/>
      <color theme="2" tint="-0.499984740745262"/>
      <name val="Calibri"/>
      <family val="2"/>
      <scheme val="minor"/>
    </font>
    <font>
      <b/>
      <sz val="20"/>
      <color theme="0"/>
      <name val="Calibri"/>
      <family val="2"/>
      <scheme val="minor"/>
    </font>
    <font>
      <b/>
      <sz val="12"/>
      <color theme="4" tint="-0.249977111117893"/>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5"/>
        <bgColor indexed="64"/>
      </patternFill>
    </fill>
    <fill>
      <patternFill patternType="solid">
        <fgColor theme="9"/>
        <bgColor indexed="64"/>
      </patternFill>
    </fill>
    <fill>
      <patternFill patternType="solid">
        <fgColor theme="8"/>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8" tint="-0.249977111117893"/>
        <bgColor indexed="64"/>
      </patternFill>
    </fill>
    <fill>
      <patternFill patternType="solid">
        <fgColor theme="7"/>
        <bgColor indexed="64"/>
      </patternFill>
    </fill>
    <fill>
      <patternFill patternType="solid">
        <fgColor theme="0" tint="-4.9989318521683403E-2"/>
        <bgColor indexed="64"/>
      </patternFill>
    </fill>
    <fill>
      <patternFill patternType="solid">
        <fgColor theme="0"/>
        <bgColor indexed="64"/>
      </patternFill>
    </fill>
    <fill>
      <gradientFill>
        <stop position="0">
          <color theme="8"/>
        </stop>
        <stop position="1">
          <color theme="7"/>
        </stop>
      </gradientFill>
    </fill>
  </fills>
  <borders count="21">
    <border>
      <left/>
      <right/>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medium">
        <color rgb="FFBFBFBF"/>
      </left>
      <right style="medium">
        <color rgb="FFBFBFBF"/>
      </right>
      <top style="medium">
        <color rgb="FFBFBFBF"/>
      </top>
      <bottom style="medium">
        <color rgb="FFBFBFBF"/>
      </bottom>
      <diagonal/>
    </border>
    <border>
      <left style="thin">
        <color theme="0" tint="-0.249977111117893"/>
      </left>
      <right/>
      <top style="thin">
        <color theme="0" tint="-0.249977111117893"/>
      </top>
      <bottom/>
      <diagonal/>
    </border>
    <border>
      <left/>
      <right/>
      <top style="thin">
        <color theme="0" tint="-0.249977111117893"/>
      </top>
      <bottom/>
      <diagonal/>
    </border>
    <border>
      <left/>
      <right style="thin">
        <color theme="0" tint="-0.249977111117893"/>
      </right>
      <top style="thin">
        <color theme="0" tint="-0.249977111117893"/>
      </top>
      <bottom/>
      <diagonal/>
    </border>
    <border>
      <left style="thin">
        <color theme="0" tint="-0.249977111117893"/>
      </left>
      <right/>
      <top/>
      <bottom style="thin">
        <color theme="0" tint="-0.249977111117893"/>
      </bottom>
      <diagonal/>
    </border>
    <border>
      <left/>
      <right/>
      <top/>
      <bottom style="thin">
        <color theme="0" tint="-0.249977111117893"/>
      </bottom>
      <diagonal/>
    </border>
    <border>
      <left/>
      <right style="thin">
        <color theme="0" tint="-0.249977111117893"/>
      </right>
      <top/>
      <bottom style="thin">
        <color theme="0" tint="-0.249977111117893"/>
      </bottom>
      <diagonal/>
    </border>
    <border>
      <left style="medium">
        <color theme="1"/>
      </left>
      <right style="thin">
        <color theme="0"/>
      </right>
      <top style="medium">
        <color theme="1"/>
      </top>
      <bottom style="medium">
        <color theme="1"/>
      </bottom>
      <diagonal/>
    </border>
    <border>
      <left style="thin">
        <color theme="0"/>
      </left>
      <right style="thin">
        <color theme="0"/>
      </right>
      <top style="medium">
        <color theme="1"/>
      </top>
      <bottom style="medium">
        <color theme="1"/>
      </bottom>
      <diagonal/>
    </border>
    <border>
      <left style="thin">
        <color theme="0"/>
      </left>
      <right style="medium">
        <color theme="1"/>
      </right>
      <top style="medium">
        <color theme="1"/>
      </top>
      <bottom style="medium">
        <color theme="1"/>
      </bottom>
      <diagonal/>
    </border>
    <border>
      <left style="medium">
        <color theme="0"/>
      </left>
      <right style="thin">
        <color theme="0"/>
      </right>
      <top/>
      <bottom style="thin">
        <color theme="0"/>
      </bottom>
      <diagonal/>
    </border>
    <border>
      <left style="thin">
        <color theme="0"/>
      </left>
      <right style="thin">
        <color theme="0"/>
      </right>
      <top/>
      <bottom style="thin">
        <color theme="0"/>
      </bottom>
      <diagonal/>
    </border>
    <border>
      <left style="thin">
        <color theme="0"/>
      </left>
      <right style="medium">
        <color theme="0"/>
      </right>
      <top/>
      <bottom style="thin">
        <color theme="0"/>
      </bottom>
      <diagonal/>
    </border>
    <border>
      <left style="medium">
        <color theme="0"/>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style="thin">
        <color theme="0"/>
      </left>
      <right style="medium">
        <color theme="0"/>
      </right>
      <top style="thin">
        <color theme="0"/>
      </top>
      <bottom style="thin">
        <color theme="0"/>
      </bottom>
      <diagonal/>
    </border>
    <border>
      <left style="medium">
        <color theme="0"/>
      </left>
      <right style="thin">
        <color theme="0"/>
      </right>
      <top style="thin">
        <color theme="0"/>
      </top>
      <bottom style="medium">
        <color theme="0"/>
      </bottom>
      <diagonal/>
    </border>
    <border>
      <left style="thin">
        <color theme="0"/>
      </left>
      <right style="thin">
        <color theme="0"/>
      </right>
      <top style="thin">
        <color theme="0"/>
      </top>
      <bottom style="medium">
        <color theme="0"/>
      </bottom>
      <diagonal/>
    </border>
    <border>
      <left style="thin">
        <color theme="0"/>
      </left>
      <right style="medium">
        <color theme="0"/>
      </right>
      <top style="thin">
        <color theme="0"/>
      </top>
      <bottom style="medium">
        <color theme="0"/>
      </bottom>
      <diagonal/>
    </border>
  </borders>
  <cellStyleXfs count="5">
    <xf numFmtId="0" fontId="0" fillId="0" borderId="0"/>
    <xf numFmtId="41" fontId="1" fillId="0" borderId="0" applyFont="0" applyFill="0" applyBorder="0" applyAlignment="0" applyProtection="0"/>
    <xf numFmtId="0" fontId="2" fillId="0" borderId="0" applyNumberFormat="0" applyFill="0" applyBorder="0" applyAlignment="0" applyProtection="0"/>
    <xf numFmtId="0" fontId="4" fillId="0" borderId="0"/>
    <xf numFmtId="14" fontId="1" fillId="0" borderId="0" applyFont="0" applyFill="0" applyBorder="0">
      <alignment horizontal="center" vertical="center"/>
    </xf>
  </cellStyleXfs>
  <cellXfs count="66">
    <xf numFmtId="0" fontId="0" fillId="0" borderId="0" xfId="0"/>
    <xf numFmtId="0" fontId="4" fillId="2" borderId="0" xfId="3" applyFill="1" applyAlignment="1">
      <alignment wrapText="1"/>
    </xf>
    <xf numFmtId="0" fontId="0" fillId="2" borderId="0" xfId="0" applyFill="1" applyAlignment="1">
      <alignment wrapText="1"/>
    </xf>
    <xf numFmtId="0" fontId="0" fillId="2" borderId="0" xfId="0" applyFill="1" applyAlignment="1">
      <alignment horizontal="center" wrapText="1"/>
    </xf>
    <xf numFmtId="0" fontId="5" fillId="3" borderId="0" xfId="2" applyFont="1" applyFill="1" applyAlignment="1">
      <alignment horizontal="left" vertical="center" wrapText="1"/>
    </xf>
    <xf numFmtId="0" fontId="6" fillId="2" borderId="0" xfId="0" applyFont="1" applyFill="1" applyAlignment="1">
      <alignment horizontal="left" vertical="center" wrapText="1"/>
    </xf>
    <xf numFmtId="0" fontId="6" fillId="2" borderId="0" xfId="0" applyFont="1" applyFill="1" applyAlignment="1">
      <alignment wrapText="1"/>
    </xf>
    <xf numFmtId="0" fontId="3" fillId="3" borderId="0" xfId="0" applyFont="1" applyFill="1" applyAlignment="1">
      <alignment horizontal="left" vertical="center" wrapText="1"/>
    </xf>
    <xf numFmtId="0" fontId="3" fillId="3" borderId="0" xfId="0" applyFont="1" applyFill="1" applyAlignment="1">
      <alignment horizontal="center" vertical="center" wrapText="1"/>
    </xf>
    <xf numFmtId="0" fontId="4" fillId="2" borderId="0" xfId="3" applyFill="1" applyAlignment="1">
      <alignment horizontal="center" vertical="center" wrapText="1"/>
    </xf>
    <xf numFmtId="0" fontId="0" fillId="2" borderId="0" xfId="0" applyFill="1" applyAlignment="1">
      <alignment horizontal="center" vertical="center" wrapText="1"/>
    </xf>
    <xf numFmtId="0" fontId="0" fillId="2" borderId="0" xfId="0" applyFill="1" applyAlignment="1">
      <alignment vertical="center" wrapText="1"/>
    </xf>
    <xf numFmtId="0" fontId="7" fillId="0" borderId="1" xfId="0" applyFont="1" applyBorder="1" applyAlignment="1">
      <alignment horizontal="left"/>
    </xf>
    <xf numFmtId="0" fontId="7" fillId="0" borderId="1" xfId="0" applyFont="1" applyBorder="1" applyAlignment="1">
      <alignment horizontal="center" vertical="center"/>
    </xf>
    <xf numFmtId="0" fontId="8" fillId="0" borderId="1" xfId="0" applyFont="1" applyBorder="1" applyAlignment="1">
      <alignment horizontal="center" vertical="center"/>
    </xf>
    <xf numFmtId="0" fontId="8" fillId="0" borderId="1" xfId="0" applyFont="1" applyBorder="1" applyAlignment="1">
      <alignment horizontal="left" vertical="center"/>
    </xf>
    <xf numFmtId="0" fontId="4" fillId="2" borderId="0" xfId="0" applyFont="1" applyFill="1" applyAlignment="1">
      <alignment horizontal="center" wrapText="1"/>
    </xf>
    <xf numFmtId="0" fontId="3" fillId="3" borderId="1" xfId="0" applyFont="1" applyFill="1" applyBorder="1" applyAlignment="1">
      <alignment horizontal="center" vertical="center" wrapText="1"/>
    </xf>
    <xf numFmtId="0" fontId="11" fillId="2" borderId="0" xfId="0" applyFont="1" applyFill="1" applyAlignment="1" applyProtection="1">
      <alignment horizontal="center" wrapText="1"/>
      <protection locked="0"/>
    </xf>
    <xf numFmtId="0" fontId="12" fillId="3" borderId="3" xfId="0" applyFont="1" applyFill="1" applyBorder="1" applyAlignment="1">
      <alignment horizontal="center" vertical="center" wrapText="1"/>
    </xf>
    <xf numFmtId="0" fontId="12" fillId="3" borderId="4" xfId="0" applyFont="1" applyFill="1" applyBorder="1" applyAlignment="1">
      <alignment horizontal="center" vertical="center" wrapText="1"/>
    </xf>
    <xf numFmtId="0" fontId="12" fillId="3" borderId="5" xfId="0" applyFont="1" applyFill="1" applyBorder="1" applyAlignment="1">
      <alignment horizontal="center" vertical="center" wrapText="1"/>
    </xf>
    <xf numFmtId="0" fontId="13" fillId="11" borderId="1" xfId="0" applyFont="1" applyFill="1" applyBorder="1" applyAlignment="1" applyProtection="1">
      <alignment horizontal="center" vertical="center" wrapText="1"/>
      <protection locked="0"/>
    </xf>
    <xf numFmtId="0" fontId="12" fillId="3" borderId="6" xfId="0" applyFont="1" applyFill="1" applyBorder="1" applyAlignment="1">
      <alignment horizontal="center" vertical="center" wrapText="1"/>
    </xf>
    <xf numFmtId="0" fontId="12" fillId="3" borderId="7" xfId="0" applyFont="1" applyFill="1" applyBorder="1" applyAlignment="1">
      <alignment horizontal="center" vertical="center" wrapText="1"/>
    </xf>
    <xf numFmtId="0" fontId="12" fillId="3" borderId="8" xfId="0" applyFont="1" applyFill="1" applyBorder="1" applyAlignment="1">
      <alignment horizontal="center" vertical="center" wrapText="1"/>
    </xf>
    <xf numFmtId="0" fontId="11" fillId="2" borderId="0" xfId="0" quotePrefix="1" applyFont="1" applyFill="1" applyAlignment="1" applyProtection="1">
      <alignment horizontal="center" wrapText="1"/>
      <protection locked="0"/>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3" fillId="3" borderId="11" xfId="0" applyFont="1" applyFill="1" applyBorder="1" applyAlignment="1">
      <alignment horizontal="center" vertical="center" wrapText="1"/>
    </xf>
    <xf numFmtId="166" fontId="6" fillId="12" borderId="12" xfId="0" applyNumberFormat="1" applyFont="1" applyFill="1" applyBorder="1" applyAlignment="1" applyProtection="1">
      <alignment horizontal="center" vertical="center" wrapText="1"/>
      <protection locked="0"/>
    </xf>
    <xf numFmtId="166" fontId="6" fillId="12" borderId="13" xfId="0" applyNumberFormat="1" applyFont="1" applyFill="1" applyBorder="1" applyAlignment="1" applyProtection="1">
      <alignment horizontal="center" vertical="center" wrapText="1"/>
      <protection locked="0"/>
    </xf>
    <xf numFmtId="166" fontId="6" fillId="12" borderId="14" xfId="0" applyNumberFormat="1" applyFont="1" applyFill="1" applyBorder="1" applyAlignment="1" applyProtection="1">
      <alignment horizontal="center" vertical="center" wrapText="1"/>
      <protection locked="0"/>
    </xf>
    <xf numFmtId="166" fontId="6" fillId="12" borderId="15" xfId="0" applyNumberFormat="1" applyFont="1" applyFill="1" applyBorder="1" applyAlignment="1" applyProtection="1">
      <alignment horizontal="center" vertical="center" wrapText="1"/>
      <protection locked="0"/>
    </xf>
    <xf numFmtId="166" fontId="6" fillId="12" borderId="16" xfId="0" applyNumberFormat="1" applyFont="1" applyFill="1" applyBorder="1" applyAlignment="1" applyProtection="1">
      <alignment horizontal="center" vertical="center" wrapText="1"/>
      <protection locked="0"/>
    </xf>
    <xf numFmtId="166" fontId="6" fillId="12" borderId="17" xfId="0" applyNumberFormat="1" applyFont="1" applyFill="1" applyBorder="1" applyAlignment="1" applyProtection="1">
      <alignment horizontal="center" vertical="center" wrapText="1"/>
      <protection locked="0"/>
    </xf>
    <xf numFmtId="166" fontId="4" fillId="4" borderId="15" xfId="0" applyNumberFormat="1" applyFont="1" applyFill="1" applyBorder="1" applyAlignment="1" applyProtection="1">
      <alignment horizontal="center" vertical="center" wrapText="1"/>
      <protection locked="0"/>
    </xf>
    <xf numFmtId="166" fontId="4" fillId="5" borderId="16" xfId="0" applyNumberFormat="1" applyFont="1" applyFill="1" applyBorder="1" applyAlignment="1" applyProtection="1">
      <alignment horizontal="center" vertical="center" wrapText="1"/>
      <protection locked="0"/>
    </xf>
    <xf numFmtId="166" fontId="6" fillId="6" borderId="16" xfId="0" applyNumberFormat="1" applyFont="1" applyFill="1" applyBorder="1" applyAlignment="1" applyProtection="1">
      <alignment horizontal="center" vertical="center" wrapText="1"/>
      <protection locked="0"/>
    </xf>
    <xf numFmtId="166" fontId="6" fillId="7" borderId="16" xfId="0" applyNumberFormat="1" applyFont="1" applyFill="1" applyBorder="1" applyAlignment="1" applyProtection="1">
      <alignment horizontal="center" vertical="center" wrapText="1"/>
      <protection locked="0"/>
    </xf>
    <xf numFmtId="166" fontId="4" fillId="10" borderId="16" xfId="0" applyNumberFormat="1" applyFont="1" applyFill="1" applyBorder="1" applyAlignment="1" applyProtection="1">
      <alignment horizontal="center" vertical="center" wrapText="1"/>
      <protection locked="0"/>
    </xf>
    <xf numFmtId="166" fontId="4" fillId="13" borderId="16" xfId="0" applyNumberFormat="1" applyFont="1" applyFill="1" applyBorder="1" applyAlignment="1" applyProtection="1">
      <alignment horizontal="center" vertical="center" wrapText="1"/>
      <protection locked="0"/>
    </xf>
    <xf numFmtId="166" fontId="6" fillId="8" borderId="16" xfId="0" applyNumberFormat="1" applyFont="1" applyFill="1" applyBorder="1" applyAlignment="1" applyProtection="1">
      <alignment horizontal="center" vertical="center" wrapText="1"/>
      <protection locked="0"/>
    </xf>
    <xf numFmtId="166" fontId="4" fillId="13" borderId="15" xfId="0" applyNumberFormat="1" applyFont="1" applyFill="1" applyBorder="1" applyAlignment="1" applyProtection="1">
      <alignment horizontal="center" vertical="center" wrapText="1"/>
      <protection locked="0"/>
    </xf>
    <xf numFmtId="166" fontId="4" fillId="5" borderId="15" xfId="0" applyNumberFormat="1" applyFont="1" applyFill="1" applyBorder="1" applyAlignment="1" applyProtection="1">
      <alignment horizontal="center" vertical="center" wrapText="1"/>
      <protection locked="0"/>
    </xf>
    <xf numFmtId="166" fontId="4" fillId="4" borderId="18" xfId="0" applyNumberFormat="1" applyFont="1" applyFill="1" applyBorder="1" applyAlignment="1" applyProtection="1">
      <alignment horizontal="center" vertical="center" wrapText="1"/>
      <protection locked="0"/>
    </xf>
    <xf numFmtId="166" fontId="6" fillId="12" borderId="19" xfId="0" applyNumberFormat="1" applyFont="1" applyFill="1" applyBorder="1" applyAlignment="1" applyProtection="1">
      <alignment horizontal="center" vertical="center" wrapText="1"/>
      <protection locked="0"/>
    </xf>
    <xf numFmtId="166" fontId="6" fillId="12" borderId="20" xfId="0" applyNumberFormat="1" applyFont="1" applyFill="1" applyBorder="1" applyAlignment="1" applyProtection="1">
      <alignment horizontal="center" vertical="center" wrapText="1"/>
      <protection locked="0"/>
    </xf>
    <xf numFmtId="0" fontId="7" fillId="0" borderId="1" xfId="0" applyFont="1" applyBorder="1" applyAlignment="1">
      <alignment horizontal="left" vertical="center"/>
    </xf>
    <xf numFmtId="0" fontId="9" fillId="4" borderId="1" xfId="0" applyFont="1" applyFill="1" applyBorder="1" applyAlignment="1">
      <alignment horizontal="left" vertical="center"/>
    </xf>
    <xf numFmtId="14" fontId="8" fillId="0" borderId="1" xfId="4" applyFont="1" applyFill="1" applyBorder="1" applyAlignment="1">
      <alignment horizontal="center" vertical="center"/>
    </xf>
    <xf numFmtId="164" fontId="8" fillId="0" borderId="1" xfId="4" applyNumberFormat="1" applyFont="1" applyFill="1" applyBorder="1" applyAlignment="1">
      <alignment horizontal="center" vertical="center"/>
    </xf>
    <xf numFmtId="21" fontId="8" fillId="0" borderId="1" xfId="4" applyNumberFormat="1" applyFont="1" applyFill="1" applyBorder="1" applyAlignment="1">
      <alignment horizontal="center" vertical="center"/>
    </xf>
    <xf numFmtId="41" fontId="8" fillId="0" borderId="1" xfId="1" applyFont="1" applyFill="1" applyBorder="1" applyAlignment="1">
      <alignment horizontal="center" vertical="center"/>
    </xf>
    <xf numFmtId="0" fontId="9" fillId="5" borderId="1" xfId="0" applyFont="1" applyFill="1" applyBorder="1" applyAlignment="1">
      <alignment horizontal="left" vertical="center"/>
    </xf>
    <xf numFmtId="0" fontId="8" fillId="6" borderId="1" xfId="0" applyFont="1" applyFill="1" applyBorder="1" applyAlignment="1">
      <alignment horizontal="left" vertical="center"/>
    </xf>
    <xf numFmtId="0" fontId="10" fillId="0" borderId="1" xfId="0" applyFont="1" applyBorder="1" applyAlignment="1">
      <alignment vertical="center"/>
    </xf>
    <xf numFmtId="0" fontId="8" fillId="7" borderId="1" xfId="0" applyFont="1" applyFill="1" applyBorder="1" applyAlignment="1">
      <alignment horizontal="left" vertical="center"/>
    </xf>
    <xf numFmtId="0" fontId="10" fillId="0" borderId="1" xfId="0" applyFont="1" applyBorder="1" applyAlignment="1">
      <alignment horizontal="left" vertical="center"/>
    </xf>
    <xf numFmtId="0" fontId="10" fillId="7" borderId="2" xfId="0" applyFont="1" applyFill="1" applyBorder="1" applyAlignment="1">
      <alignment horizontal="left" vertical="center"/>
    </xf>
    <xf numFmtId="0" fontId="8" fillId="8" borderId="1" xfId="0" applyFont="1" applyFill="1" applyBorder="1" applyAlignment="1">
      <alignment horizontal="left" vertical="center"/>
    </xf>
    <xf numFmtId="0" fontId="9" fillId="9" borderId="1" xfId="0" applyFont="1" applyFill="1" applyBorder="1" applyAlignment="1">
      <alignment horizontal="left" vertical="center"/>
    </xf>
    <xf numFmtId="0" fontId="9" fillId="10" borderId="1" xfId="0" applyFont="1" applyFill="1" applyBorder="1" applyAlignment="1">
      <alignment horizontal="left" vertical="top"/>
    </xf>
    <xf numFmtId="0" fontId="9" fillId="10" borderId="1" xfId="0" applyFont="1" applyFill="1" applyBorder="1" applyAlignment="1">
      <alignment horizontal="left" vertical="center"/>
    </xf>
    <xf numFmtId="165" fontId="8" fillId="0" borderId="1" xfId="1" applyNumberFormat="1" applyFont="1" applyFill="1" applyBorder="1" applyAlignment="1">
      <alignment horizontal="center" vertical="center"/>
    </xf>
    <xf numFmtId="0" fontId="10" fillId="0" borderId="1" xfId="0" applyFont="1" applyBorder="1" applyAlignment="1"/>
  </cellXfs>
  <cellStyles count="5">
    <cellStyle name="Date" xfId="4" xr:uid="{29943243-AD12-4AD7-82E2-0B60D98E5AEE}"/>
    <cellStyle name="Milliers [0]" xfId="1" builtinId="6"/>
    <cellStyle name="Normal" xfId="0" builtinId="0"/>
    <cellStyle name="Titre" xfId="2" builtinId="15"/>
    <cellStyle name="zTexteMasqué" xfId="3" xr:uid="{ACD0C21D-6360-4AF0-8813-F8F0FC428289}"/>
  </cellStyles>
  <dxfs count="25">
    <dxf>
      <font>
        <strike val="0"/>
        <outline val="0"/>
        <shadow val="0"/>
        <u val="none"/>
        <vertAlign val="baseline"/>
        <sz val="10"/>
        <name val="Calibri"/>
        <family val="2"/>
        <scheme val="minor"/>
      </font>
      <alignment textRotation="0" wrapText="0" indent="0" justifyLastLine="0" shrinkToFit="0" readingOrder="0"/>
    </dxf>
    <dxf>
      <font>
        <strike val="0"/>
        <outline val="0"/>
        <shadow val="0"/>
        <u val="none"/>
        <vertAlign val="baseline"/>
        <sz val="10"/>
        <name val="Calibri"/>
        <family val="2"/>
        <scheme val="minor"/>
      </font>
      <numFmt numFmtId="165" formatCode="#,##0_ ;\-#,##0\ "/>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0"/>
        <color rgb="FF000000"/>
        <name val="Calibri"/>
        <family val="2"/>
        <scheme val="minor"/>
      </font>
      <alignment horizontal="general"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0"/>
        <color auto="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alignment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strike val="0"/>
        <outline val="0"/>
        <shadow val="0"/>
        <u val="none"/>
        <vertAlign val="baseline"/>
        <sz val="10"/>
        <name val="Calibri"/>
        <family val="2"/>
        <scheme val="minor"/>
      </font>
      <alignment horizontal="left" vertical="bottom"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dxf>
    <dxf>
      <font>
        <b/>
        <strike val="0"/>
        <outline val="0"/>
        <shadow val="0"/>
        <u val="none"/>
        <vertAlign val="baseline"/>
        <sz val="12"/>
        <color theme="0"/>
        <name val="Calibri"/>
        <family val="2"/>
        <scheme val="minor"/>
      </font>
      <fill>
        <patternFill patternType="solid">
          <fgColor indexed="64"/>
          <bgColor theme="5"/>
        </patternFill>
      </fill>
      <alignment textRotation="0" wrapText="1" indent="0" justifyLastLine="0" shrinkToFit="0" readingOrder="0"/>
    </dxf>
    <dxf>
      <border>
        <left style="thin">
          <color theme="4" tint="-0.24994659260841701"/>
        </left>
        <right style="thin">
          <color theme="4" tint="-0.24994659260841701"/>
        </right>
        <top style="thin">
          <color theme="4" tint="-0.24994659260841701"/>
        </top>
        <bottom style="thin">
          <color theme="4" tint="-0.24994659260841701"/>
        </bottom>
        <vertical/>
        <horizontal/>
      </border>
    </dxf>
    <dxf>
      <font>
        <color theme="0" tint="-0.24994659260841701"/>
      </font>
      <fill>
        <patternFill>
          <bgColor theme="0" tint="-0.24994659260841701"/>
        </patternFill>
      </fill>
    </dxf>
    <dxf>
      <fill>
        <patternFill>
          <bgColor theme="8" tint="0.39994506668294322"/>
        </patternFill>
      </fill>
    </dxf>
    <dxf>
      <fill>
        <patternFill>
          <bgColor theme="6" tint="0.39994506668294322"/>
        </patternFill>
      </fill>
    </dxf>
    <dxf>
      <fill>
        <patternFill>
          <bgColor theme="9" tint="0.39994506668294322"/>
        </patternFill>
      </fill>
    </dxf>
    <dxf>
      <font>
        <color theme="0"/>
      </font>
      <fill>
        <patternFill>
          <bgColor theme="9"/>
        </patternFill>
      </fill>
    </dxf>
    <dxf>
      <font>
        <color theme="0"/>
      </font>
      <fill>
        <patternFill>
          <bgColor theme="8"/>
        </patternFill>
      </fill>
    </dxf>
    <dxf>
      <font>
        <color theme="0"/>
      </font>
      <fill>
        <patternFill>
          <bgColor theme="7"/>
        </patternFill>
      </fill>
    </dxf>
    <dxf>
      <font>
        <color theme="0"/>
      </font>
      <fill>
        <patternFill>
          <bgColor theme="5" tint="-0.24994659260841701"/>
        </patternFill>
      </fill>
    </dxf>
    <dxf>
      <border>
        <left style="thin">
          <color rgb="FF7030A0"/>
        </left>
        <right style="thin">
          <color rgb="FF7030A0"/>
        </right>
        <top style="thin">
          <color rgb="FF7030A0"/>
        </top>
        <bottom style="thin">
          <color rgb="FF7030A0"/>
        </bottom>
      </border>
    </dxf>
    <dxf>
      <font>
        <b/>
        <i val="0"/>
        <color rgb="FF7030A0"/>
      </font>
      <fill>
        <patternFill>
          <bgColor rgb="FFCCCCFF"/>
        </patternFill>
      </fill>
      <border>
        <left style="thin">
          <color rgb="FF7030A0"/>
        </left>
        <right style="thin">
          <color rgb="FF7030A0"/>
        </right>
        <top style="thin">
          <color rgb="FF7030A0"/>
        </top>
        <bottom style="thin">
          <color rgb="FF7030A0"/>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itiativ971/Nextcloud/04%20-%20GESTION%20STRUCTURES/RETROPLANNING%20EVENEMENT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TROPLANNING FORMA + EVEN"/>
      <sheetName val="CALENDRIER"/>
      <sheetName val="POUR EXPORT OUTLOOK"/>
    </sheetNames>
    <sheetDataSet>
      <sheetData sheetId="0"/>
      <sheetData sheetId="1">
        <row r="6">
          <cell r="B6">
            <v>44562</v>
          </cell>
          <cell r="C6">
            <v>44593</v>
          </cell>
          <cell r="D6">
            <v>44621</v>
          </cell>
          <cell r="E6">
            <v>44652</v>
          </cell>
          <cell r="F6">
            <v>44682</v>
          </cell>
          <cell r="G6">
            <v>44713</v>
          </cell>
          <cell r="H6">
            <v>44743</v>
          </cell>
          <cell r="I6">
            <v>44774</v>
          </cell>
          <cell r="J6">
            <v>44805</v>
          </cell>
          <cell r="K6">
            <v>44835</v>
          </cell>
          <cell r="L6">
            <v>44866</v>
          </cell>
          <cell r="M6">
            <v>44896</v>
          </cell>
        </row>
        <row r="7">
          <cell r="B7">
            <v>44563</v>
          </cell>
          <cell r="C7">
            <v>44594</v>
          </cell>
          <cell r="D7">
            <v>44622</v>
          </cell>
          <cell r="E7">
            <v>44653</v>
          </cell>
          <cell r="F7">
            <v>44683</v>
          </cell>
          <cell r="G7">
            <v>44714</v>
          </cell>
          <cell r="H7">
            <v>44744</v>
          </cell>
          <cell r="I7">
            <v>44775</v>
          </cell>
          <cell r="J7">
            <v>44806</v>
          </cell>
          <cell r="K7">
            <v>44836</v>
          </cell>
          <cell r="L7">
            <v>44867</v>
          </cell>
          <cell r="M7">
            <v>44897</v>
          </cell>
        </row>
        <row r="8">
          <cell r="B8">
            <v>44564</v>
          </cell>
          <cell r="C8">
            <v>44595</v>
          </cell>
          <cell r="D8">
            <v>44623</v>
          </cell>
          <cell r="E8">
            <v>44654</v>
          </cell>
          <cell r="F8">
            <v>44684</v>
          </cell>
          <cell r="G8">
            <v>44715</v>
          </cell>
          <cell r="H8">
            <v>44745</v>
          </cell>
          <cell r="I8">
            <v>44776</v>
          </cell>
          <cell r="J8">
            <v>44807</v>
          </cell>
          <cell r="K8">
            <v>44837</v>
          </cell>
          <cell r="L8">
            <v>44868</v>
          </cell>
          <cell r="M8">
            <v>44898</v>
          </cell>
        </row>
        <row r="9">
          <cell r="B9">
            <v>44565</v>
          </cell>
          <cell r="C9">
            <v>44596</v>
          </cell>
          <cell r="D9">
            <v>44624</v>
          </cell>
          <cell r="E9">
            <v>44655</v>
          </cell>
          <cell r="F9">
            <v>44685</v>
          </cell>
          <cell r="G9">
            <v>44716</v>
          </cell>
          <cell r="H9">
            <v>44746</v>
          </cell>
          <cell r="I9">
            <v>44777</v>
          </cell>
          <cell r="J9">
            <v>44808</v>
          </cell>
          <cell r="K9">
            <v>44838</v>
          </cell>
          <cell r="L9">
            <v>44869</v>
          </cell>
          <cell r="M9">
            <v>44899</v>
          </cell>
        </row>
        <row r="10">
          <cell r="B10">
            <v>44566</v>
          </cell>
          <cell r="C10">
            <v>44597</v>
          </cell>
          <cell r="D10">
            <v>44625</v>
          </cell>
          <cell r="E10">
            <v>44656</v>
          </cell>
          <cell r="F10">
            <v>44686</v>
          </cell>
          <cell r="G10">
            <v>44717</v>
          </cell>
          <cell r="H10">
            <v>44747</v>
          </cell>
          <cell r="I10">
            <v>44778</v>
          </cell>
          <cell r="J10">
            <v>44809</v>
          </cell>
          <cell r="K10">
            <v>44839</v>
          </cell>
          <cell r="L10">
            <v>44870</v>
          </cell>
          <cell r="M10">
            <v>44900</v>
          </cell>
        </row>
        <row r="11">
          <cell r="B11">
            <v>44567</v>
          </cell>
          <cell r="C11">
            <v>44598</v>
          </cell>
          <cell r="D11">
            <v>44626</v>
          </cell>
          <cell r="E11">
            <v>44657</v>
          </cell>
          <cell r="F11">
            <v>44687</v>
          </cell>
          <cell r="G11">
            <v>44718</v>
          </cell>
          <cell r="H11">
            <v>44748</v>
          </cell>
          <cell r="I11">
            <v>44779</v>
          </cell>
          <cell r="J11">
            <v>44810</v>
          </cell>
          <cell r="K11">
            <v>44840</v>
          </cell>
          <cell r="L11">
            <v>44871</v>
          </cell>
          <cell r="M11">
            <v>44901</v>
          </cell>
        </row>
        <row r="12">
          <cell r="B12">
            <v>44568</v>
          </cell>
          <cell r="C12">
            <v>44599</v>
          </cell>
          <cell r="D12">
            <v>44627</v>
          </cell>
          <cell r="E12">
            <v>44658</v>
          </cell>
          <cell r="F12">
            <v>44688</v>
          </cell>
          <cell r="G12">
            <v>44719</v>
          </cell>
          <cell r="H12">
            <v>44749</v>
          </cell>
          <cell r="I12">
            <v>44780</v>
          </cell>
          <cell r="J12">
            <v>44811</v>
          </cell>
          <cell r="K12">
            <v>44841</v>
          </cell>
          <cell r="L12">
            <v>44872</v>
          </cell>
          <cell r="M12">
            <v>44902</v>
          </cell>
        </row>
        <row r="13">
          <cell r="B13">
            <v>44569</v>
          </cell>
          <cell r="C13">
            <v>44600</v>
          </cell>
          <cell r="D13">
            <v>44628</v>
          </cell>
          <cell r="E13">
            <v>44659</v>
          </cell>
          <cell r="F13">
            <v>44689</v>
          </cell>
          <cell r="G13">
            <v>44720</v>
          </cell>
          <cell r="H13">
            <v>44750</v>
          </cell>
          <cell r="I13">
            <v>44781</v>
          </cell>
          <cell r="J13">
            <v>44812</v>
          </cell>
          <cell r="K13">
            <v>44842</v>
          </cell>
          <cell r="L13">
            <v>44873</v>
          </cell>
          <cell r="M13">
            <v>44903</v>
          </cell>
        </row>
        <row r="14">
          <cell r="B14">
            <v>44570</v>
          </cell>
          <cell r="C14">
            <v>44601</v>
          </cell>
          <cell r="D14">
            <v>44629</v>
          </cell>
          <cell r="E14">
            <v>44660</v>
          </cell>
          <cell r="F14">
            <v>44690</v>
          </cell>
          <cell r="G14">
            <v>44721</v>
          </cell>
          <cell r="H14">
            <v>44751</v>
          </cell>
          <cell r="I14">
            <v>44782</v>
          </cell>
          <cell r="J14">
            <v>44813</v>
          </cell>
          <cell r="K14">
            <v>44843</v>
          </cell>
          <cell r="L14">
            <v>44874</v>
          </cell>
          <cell r="M14">
            <v>44904</v>
          </cell>
        </row>
        <row r="15">
          <cell r="B15">
            <v>44571</v>
          </cell>
          <cell r="C15">
            <v>44602</v>
          </cell>
          <cell r="D15">
            <v>44630</v>
          </cell>
          <cell r="E15">
            <v>44661</v>
          </cell>
          <cell r="F15">
            <v>44691</v>
          </cell>
          <cell r="G15">
            <v>44722</v>
          </cell>
          <cell r="H15">
            <v>44752</v>
          </cell>
          <cell r="I15">
            <v>44783</v>
          </cell>
          <cell r="J15">
            <v>44814</v>
          </cell>
          <cell r="K15">
            <v>44844</v>
          </cell>
          <cell r="L15">
            <v>44875</v>
          </cell>
          <cell r="M15">
            <v>44905</v>
          </cell>
        </row>
        <row r="16">
          <cell r="B16">
            <v>44572</v>
          </cell>
          <cell r="C16">
            <v>44603</v>
          </cell>
          <cell r="D16">
            <v>44631</v>
          </cell>
          <cell r="E16">
            <v>44662</v>
          </cell>
          <cell r="F16">
            <v>44692</v>
          </cell>
          <cell r="G16">
            <v>44723</v>
          </cell>
          <cell r="H16">
            <v>44753</v>
          </cell>
          <cell r="I16">
            <v>44784</v>
          </cell>
          <cell r="J16">
            <v>44815</v>
          </cell>
          <cell r="K16">
            <v>44845</v>
          </cell>
          <cell r="L16">
            <v>44876</v>
          </cell>
          <cell r="M16">
            <v>44906</v>
          </cell>
        </row>
        <row r="17">
          <cell r="B17">
            <v>44573</v>
          </cell>
          <cell r="C17">
            <v>44604</v>
          </cell>
          <cell r="D17">
            <v>44632</v>
          </cell>
          <cell r="E17">
            <v>44663</v>
          </cell>
          <cell r="F17">
            <v>44693</v>
          </cell>
          <cell r="G17">
            <v>44724</v>
          </cell>
          <cell r="H17">
            <v>44754</v>
          </cell>
          <cell r="I17">
            <v>44785</v>
          </cell>
          <cell r="J17">
            <v>44816</v>
          </cell>
          <cell r="K17">
            <v>44846</v>
          </cell>
          <cell r="L17">
            <v>44877</v>
          </cell>
          <cell r="M17">
            <v>44907</v>
          </cell>
        </row>
        <row r="18">
          <cell r="B18">
            <v>44574</v>
          </cell>
          <cell r="C18">
            <v>44605</v>
          </cell>
          <cell r="D18">
            <v>44633</v>
          </cell>
          <cell r="E18">
            <v>44664</v>
          </cell>
          <cell r="F18">
            <v>44694</v>
          </cell>
          <cell r="G18">
            <v>44725</v>
          </cell>
          <cell r="H18">
            <v>44755</v>
          </cell>
          <cell r="I18">
            <v>44786</v>
          </cell>
          <cell r="J18">
            <v>44817</v>
          </cell>
          <cell r="K18">
            <v>44847</v>
          </cell>
          <cell r="L18">
            <v>44878</v>
          </cell>
          <cell r="M18">
            <v>44908</v>
          </cell>
        </row>
        <row r="19">
          <cell r="B19">
            <v>44575</v>
          </cell>
          <cell r="C19">
            <v>44606</v>
          </cell>
          <cell r="D19">
            <v>44634</v>
          </cell>
          <cell r="E19">
            <v>44665</v>
          </cell>
          <cell r="F19">
            <v>44695</v>
          </cell>
          <cell r="G19">
            <v>44726</v>
          </cell>
          <cell r="H19">
            <v>44756</v>
          </cell>
          <cell r="I19">
            <v>44787</v>
          </cell>
          <cell r="J19">
            <v>44818</v>
          </cell>
          <cell r="K19">
            <v>44848</v>
          </cell>
          <cell r="L19">
            <v>44879</v>
          </cell>
          <cell r="M19">
            <v>44909</v>
          </cell>
        </row>
        <row r="20">
          <cell r="B20">
            <v>44576</v>
          </cell>
          <cell r="C20">
            <v>44607</v>
          </cell>
          <cell r="D20">
            <v>44635</v>
          </cell>
          <cell r="E20">
            <v>44666</v>
          </cell>
          <cell r="F20">
            <v>44696</v>
          </cell>
          <cell r="G20">
            <v>44727</v>
          </cell>
          <cell r="H20">
            <v>44757</v>
          </cell>
          <cell r="I20">
            <v>44788</v>
          </cell>
          <cell r="J20">
            <v>44819</v>
          </cell>
          <cell r="K20">
            <v>44849</v>
          </cell>
          <cell r="L20">
            <v>44880</v>
          </cell>
          <cell r="M20">
            <v>44910</v>
          </cell>
        </row>
        <row r="21">
          <cell r="B21">
            <v>44577</v>
          </cell>
          <cell r="C21">
            <v>44608</v>
          </cell>
          <cell r="D21">
            <v>44636</v>
          </cell>
          <cell r="E21">
            <v>44667</v>
          </cell>
          <cell r="F21">
            <v>44697</v>
          </cell>
          <cell r="G21">
            <v>44728</v>
          </cell>
          <cell r="H21">
            <v>44758</v>
          </cell>
          <cell r="I21">
            <v>44789</v>
          </cell>
          <cell r="J21">
            <v>44820</v>
          </cell>
          <cell r="K21">
            <v>44850</v>
          </cell>
          <cell r="L21">
            <v>44881</v>
          </cell>
          <cell r="M21">
            <v>44911</v>
          </cell>
        </row>
        <row r="22">
          <cell r="B22">
            <v>44578</v>
          </cell>
          <cell r="C22">
            <v>44609</v>
          </cell>
          <cell r="D22">
            <v>44637</v>
          </cell>
          <cell r="E22">
            <v>44668</v>
          </cell>
          <cell r="F22">
            <v>44698</v>
          </cell>
          <cell r="G22">
            <v>44729</v>
          </cell>
          <cell r="H22">
            <v>44759</v>
          </cell>
          <cell r="I22">
            <v>44790</v>
          </cell>
          <cell r="J22">
            <v>44821</v>
          </cell>
          <cell r="K22">
            <v>44851</v>
          </cell>
          <cell r="L22">
            <v>44882</v>
          </cell>
          <cell r="M22">
            <v>44912</v>
          </cell>
        </row>
        <row r="23">
          <cell r="B23">
            <v>44579</v>
          </cell>
          <cell r="C23">
            <v>44610</v>
          </cell>
          <cell r="D23">
            <v>44638</v>
          </cell>
          <cell r="E23">
            <v>44669</v>
          </cell>
          <cell r="F23">
            <v>44699</v>
          </cell>
          <cell r="G23">
            <v>44730</v>
          </cell>
          <cell r="H23">
            <v>44760</v>
          </cell>
          <cell r="I23">
            <v>44791</v>
          </cell>
          <cell r="J23">
            <v>44822</v>
          </cell>
          <cell r="K23">
            <v>44852</v>
          </cell>
          <cell r="L23">
            <v>44883</v>
          </cell>
          <cell r="M23">
            <v>44913</v>
          </cell>
        </row>
        <row r="24">
          <cell r="B24">
            <v>44580</v>
          </cell>
          <cell r="C24">
            <v>44611</v>
          </cell>
          <cell r="D24">
            <v>44639</v>
          </cell>
          <cell r="E24">
            <v>44670</v>
          </cell>
          <cell r="F24">
            <v>44700</v>
          </cell>
          <cell r="G24">
            <v>44731</v>
          </cell>
          <cell r="H24">
            <v>44761</v>
          </cell>
          <cell r="I24">
            <v>44792</v>
          </cell>
          <cell r="J24">
            <v>44823</v>
          </cell>
          <cell r="K24">
            <v>44853</v>
          </cell>
          <cell r="L24">
            <v>44884</v>
          </cell>
          <cell r="M24">
            <v>44914</v>
          </cell>
        </row>
        <row r="25">
          <cell r="B25">
            <v>44581</v>
          </cell>
          <cell r="C25">
            <v>44612</v>
          </cell>
          <cell r="D25">
            <v>44640</v>
          </cell>
          <cell r="E25">
            <v>44671</v>
          </cell>
          <cell r="F25">
            <v>44701</v>
          </cell>
          <cell r="G25">
            <v>44732</v>
          </cell>
          <cell r="H25">
            <v>44762</v>
          </cell>
          <cell r="I25">
            <v>44793</v>
          </cell>
          <cell r="J25">
            <v>44824</v>
          </cell>
          <cell r="K25">
            <v>44854</v>
          </cell>
          <cell r="L25">
            <v>44885</v>
          </cell>
          <cell r="M25">
            <v>44915</v>
          </cell>
        </row>
        <row r="26">
          <cell r="B26">
            <v>44582</v>
          </cell>
          <cell r="C26">
            <v>44613</v>
          </cell>
          <cell r="D26">
            <v>44641</v>
          </cell>
          <cell r="E26">
            <v>44672</v>
          </cell>
          <cell r="F26">
            <v>44702</v>
          </cell>
          <cell r="G26">
            <v>44733</v>
          </cell>
          <cell r="H26">
            <v>44763</v>
          </cell>
          <cell r="I26">
            <v>44794</v>
          </cell>
          <cell r="J26">
            <v>44825</v>
          </cell>
          <cell r="K26">
            <v>44855</v>
          </cell>
          <cell r="L26">
            <v>44886</v>
          </cell>
          <cell r="M26">
            <v>44916</v>
          </cell>
        </row>
        <row r="27">
          <cell r="B27">
            <v>44583</v>
          </cell>
          <cell r="C27">
            <v>44614</v>
          </cell>
          <cell r="D27">
            <v>44642</v>
          </cell>
          <cell r="E27">
            <v>44673</v>
          </cell>
          <cell r="F27">
            <v>44703</v>
          </cell>
          <cell r="G27">
            <v>44734</v>
          </cell>
          <cell r="H27">
            <v>44764</v>
          </cell>
          <cell r="I27">
            <v>44795</v>
          </cell>
          <cell r="J27">
            <v>44826</v>
          </cell>
          <cell r="K27">
            <v>44856</v>
          </cell>
          <cell r="L27">
            <v>44887</v>
          </cell>
          <cell r="M27">
            <v>44917</v>
          </cell>
        </row>
        <row r="28">
          <cell r="B28">
            <v>44584</v>
          </cell>
          <cell r="C28">
            <v>44615</v>
          </cell>
          <cell r="D28">
            <v>44643</v>
          </cell>
          <cell r="E28">
            <v>44674</v>
          </cell>
          <cell r="F28">
            <v>44704</v>
          </cell>
          <cell r="G28">
            <v>44735</v>
          </cell>
          <cell r="H28">
            <v>44765</v>
          </cell>
          <cell r="I28">
            <v>44796</v>
          </cell>
          <cell r="J28">
            <v>44827</v>
          </cell>
          <cell r="K28">
            <v>44857</v>
          </cell>
          <cell r="L28">
            <v>44888</v>
          </cell>
          <cell r="M28">
            <v>44918</v>
          </cell>
        </row>
        <row r="29">
          <cell r="B29">
            <v>44585</v>
          </cell>
          <cell r="C29">
            <v>44616</v>
          </cell>
          <cell r="D29">
            <v>44644</v>
          </cell>
          <cell r="E29">
            <v>44675</v>
          </cell>
          <cell r="F29">
            <v>44705</v>
          </cell>
          <cell r="G29">
            <v>44736</v>
          </cell>
          <cell r="H29">
            <v>44766</v>
          </cell>
          <cell r="I29">
            <v>44797</v>
          </cell>
          <cell r="J29">
            <v>44828</v>
          </cell>
          <cell r="K29">
            <v>44858</v>
          </cell>
          <cell r="L29">
            <v>44889</v>
          </cell>
          <cell r="M29">
            <v>44919</v>
          </cell>
        </row>
        <row r="30">
          <cell r="B30">
            <v>44586</v>
          </cell>
          <cell r="C30">
            <v>44617</v>
          </cell>
          <cell r="D30">
            <v>44645</v>
          </cell>
          <cell r="E30">
            <v>44676</v>
          </cell>
          <cell r="F30">
            <v>44706</v>
          </cell>
          <cell r="G30">
            <v>44737</v>
          </cell>
          <cell r="H30">
            <v>44767</v>
          </cell>
          <cell r="I30">
            <v>44798</v>
          </cell>
          <cell r="J30">
            <v>44829</v>
          </cell>
          <cell r="K30">
            <v>44859</v>
          </cell>
          <cell r="L30">
            <v>44890</v>
          </cell>
          <cell r="M30">
            <v>44920</v>
          </cell>
        </row>
        <row r="31">
          <cell r="B31">
            <v>44587</v>
          </cell>
          <cell r="C31">
            <v>44618</v>
          </cell>
          <cell r="D31">
            <v>44646</v>
          </cell>
          <cell r="E31">
            <v>44677</v>
          </cell>
          <cell r="F31">
            <v>44707</v>
          </cell>
          <cell r="G31">
            <v>44738</v>
          </cell>
          <cell r="H31">
            <v>44768</v>
          </cell>
          <cell r="I31">
            <v>44799</v>
          </cell>
          <cell r="J31">
            <v>44830</v>
          </cell>
          <cell r="K31">
            <v>44860</v>
          </cell>
          <cell r="L31">
            <v>44891</v>
          </cell>
          <cell r="M31">
            <v>44921</v>
          </cell>
        </row>
        <row r="32">
          <cell r="B32">
            <v>44588</v>
          </cell>
          <cell r="C32">
            <v>44619</v>
          </cell>
          <cell r="D32">
            <v>44647</v>
          </cell>
          <cell r="E32">
            <v>44678</v>
          </cell>
          <cell r="F32">
            <v>44708</v>
          </cell>
          <cell r="G32">
            <v>44739</v>
          </cell>
          <cell r="H32">
            <v>44769</v>
          </cell>
          <cell r="I32">
            <v>44800</v>
          </cell>
          <cell r="J32">
            <v>44831</v>
          </cell>
          <cell r="K32">
            <v>44861</v>
          </cell>
          <cell r="L32">
            <v>44892</v>
          </cell>
          <cell r="M32">
            <v>44922</v>
          </cell>
        </row>
        <row r="33">
          <cell r="B33">
            <v>44589</v>
          </cell>
          <cell r="C33">
            <v>44620</v>
          </cell>
          <cell r="D33">
            <v>44648</v>
          </cell>
          <cell r="E33">
            <v>44679</v>
          </cell>
          <cell r="F33">
            <v>44709</v>
          </cell>
          <cell r="G33">
            <v>44740</v>
          </cell>
          <cell r="H33">
            <v>44770</v>
          </cell>
          <cell r="I33">
            <v>44801</v>
          </cell>
          <cell r="J33">
            <v>44832</v>
          </cell>
          <cell r="K33">
            <v>44862</v>
          </cell>
          <cell r="L33">
            <v>44893</v>
          </cell>
          <cell r="M33">
            <v>44923</v>
          </cell>
        </row>
        <row r="34">
          <cell r="B34">
            <v>44590</v>
          </cell>
          <cell r="C34">
            <v>44621</v>
          </cell>
          <cell r="D34">
            <v>44649</v>
          </cell>
          <cell r="E34">
            <v>44680</v>
          </cell>
          <cell r="F34">
            <v>44710</v>
          </cell>
          <cell r="G34">
            <v>44741</v>
          </cell>
          <cell r="H34">
            <v>44771</v>
          </cell>
          <cell r="I34">
            <v>44802</v>
          </cell>
          <cell r="J34">
            <v>44833</v>
          </cell>
          <cell r="K34">
            <v>44863</v>
          </cell>
          <cell r="L34">
            <v>44894</v>
          </cell>
          <cell r="M34">
            <v>44924</v>
          </cell>
        </row>
        <row r="35">
          <cell r="B35">
            <v>44591</v>
          </cell>
          <cell r="C35">
            <v>44622</v>
          </cell>
          <cell r="D35">
            <v>44650</v>
          </cell>
          <cell r="E35">
            <v>44681</v>
          </cell>
          <cell r="F35">
            <v>44711</v>
          </cell>
          <cell r="G35">
            <v>44742</v>
          </cell>
          <cell r="H35">
            <v>44772</v>
          </cell>
          <cell r="I35">
            <v>44803</v>
          </cell>
          <cell r="J35">
            <v>44834</v>
          </cell>
          <cell r="K35">
            <v>44864</v>
          </cell>
          <cell r="L35">
            <v>44895</v>
          </cell>
          <cell r="M35">
            <v>44925</v>
          </cell>
        </row>
        <row r="36">
          <cell r="B36">
            <v>44592</v>
          </cell>
          <cell r="C36">
            <v>44623</v>
          </cell>
          <cell r="D36">
            <v>44651</v>
          </cell>
          <cell r="E36">
            <v>44682</v>
          </cell>
          <cell r="F36">
            <v>44712</v>
          </cell>
          <cell r="G36">
            <v>44743</v>
          </cell>
          <cell r="H36">
            <v>44773</v>
          </cell>
          <cell r="I36">
            <v>44804</v>
          </cell>
          <cell r="J36">
            <v>44835</v>
          </cell>
          <cell r="K36">
            <v>44865</v>
          </cell>
          <cell r="L36">
            <v>44896</v>
          </cell>
          <cell r="M36">
            <v>44926</v>
          </cell>
        </row>
      </sheetData>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CB4862A-76BC-4F02-9212-6A61BDC88457}" name="Jalons43524" displayName="Jalons43524" ref="B4:M35" totalsRowShown="0" headerRowDxfId="13" dataDxfId="0">
  <autoFilter ref="B4:M35" xr:uid="{ACB4862A-76BC-4F02-9212-6A61BDC88457}"/>
  <sortState xmlns:xlrd2="http://schemas.microsoft.com/office/spreadsheetml/2017/richdata2" ref="B5:M35">
    <sortCondition ref="I4:I35"/>
  </sortState>
  <tableColumns count="12">
    <tableColumn id="1" xr3:uid="{841BCC64-D969-462E-B26A-A844D5FD172B}" name="AFFECTATION" dataDxfId="12"/>
    <tableColumn id="10" xr3:uid="{104297C1-2DDC-411A-8B19-9241DA8456F5}" name="PROJET" dataDxfId="11"/>
    <tableColumn id="9" xr3:uid="{9ADC4B98-9240-4E3A-BB8C-AFF4E0882E3A}" name="NOM EVENEMENT" dataDxfId="10"/>
    <tableColumn id="23" xr3:uid="{8155D284-F991-42BB-8A38-4A0E6F24EF30}" name="DETAIL1" dataDxfId="9"/>
    <tableColumn id="11" xr3:uid="{65362220-D3D5-4034-89E8-C0EAD57EECDE}" name="DETAIL" dataDxfId="8"/>
    <tableColumn id="13" xr3:uid="{F72F50E8-F52D-4C51-9285-A29A3B2D2A14}" name="LIEUX" dataDxfId="7"/>
    <tableColumn id="2" xr3:uid="{4371C49B-A489-4D7D-8209-23A790AF9888}" name="ETAT" dataDxfId="6"/>
    <tableColumn id="5" xr3:uid="{2E8BA8B4-394A-494F-9358-EE5F24F3C48A}" name="Début" dataDxfId="5" dataCellStyle="Date"/>
    <tableColumn id="8" xr3:uid="{81113DDE-D54C-459F-BDBA-7738FE67BECC}" name="Début2" dataDxfId="4" dataCellStyle="Date"/>
    <tableColumn id="7" xr3:uid="{D58F9280-BB07-494F-AB49-573FB28EF700}" name="Fin" dataDxfId="3" dataCellStyle="Date"/>
    <tableColumn id="4" xr3:uid="{A6585F3B-0585-46F7-B8BB-600BE34F73E0}" name="Fin2" dataDxfId="2" dataCellStyle="Date"/>
    <tableColumn id="6" xr3:uid="{E00B8698-CDE3-49A6-83B4-BB8DBCF69456}" name="Jours" dataDxfId="1">
      <calculatedColumnFormula>IF(Jalons43524[[#This Row],[Fin]]-Jalons43524[[#This Row],[Début]]=0,1,Jalons43524[[#This Row],[Fin]]-Jalons43524[[#This Row],[Début]])</calculatedColumnFormula>
    </tableColumn>
  </tableColumns>
  <tableStyleInfo name="TableStyleLight17"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heme/theme1.xml><?xml version="1.0" encoding="utf-8"?>
<a:theme xmlns:a="http://schemas.openxmlformats.org/drawingml/2006/main" name="Thème Office">
  <a:themeElements>
    <a:clrScheme name="DRASIAE - DDAPPIAE">
      <a:dk1>
        <a:sysClr val="windowText" lastClr="000000"/>
      </a:dk1>
      <a:lt1>
        <a:sysClr val="window" lastClr="FFFFFF"/>
      </a:lt1>
      <a:dk2>
        <a:srgbClr val="003258"/>
      </a:dk2>
      <a:lt2>
        <a:srgbClr val="EEECE1"/>
      </a:lt2>
      <a:accent1>
        <a:srgbClr val="003258"/>
      </a:accent1>
      <a:accent2>
        <a:srgbClr val="474A56"/>
      </a:accent2>
      <a:accent3>
        <a:srgbClr val="9BBB59"/>
      </a:accent3>
      <a:accent4>
        <a:srgbClr val="FFC000"/>
      </a:accent4>
      <a:accent5>
        <a:srgbClr val="4BACC6"/>
      </a:accent5>
      <a:accent6>
        <a:srgbClr val="EA5C28"/>
      </a:accent6>
      <a:hlink>
        <a:srgbClr val="0000FF"/>
      </a:hlink>
      <a:folHlink>
        <a:srgbClr val="800080"/>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3728C8-B4FB-4689-8484-8A8352C665B1}">
  <dimension ref="A1:N73"/>
  <sheetViews>
    <sheetView tabSelected="1" zoomScale="70" zoomScaleNormal="70" workbookViewId="0">
      <selection activeCell="W17" sqref="W17"/>
    </sheetView>
  </sheetViews>
  <sheetFormatPr baseColWidth="10" defaultRowHeight="14.6" x14ac:dyDescent="0.4"/>
  <sheetData>
    <row r="1" spans="1:14" x14ac:dyDescent="0.4">
      <c r="A1" s="1"/>
      <c r="B1" s="2"/>
      <c r="C1" s="2"/>
      <c r="D1" s="2"/>
      <c r="E1" s="2"/>
      <c r="F1" s="2"/>
      <c r="G1" s="2"/>
      <c r="H1" s="2"/>
      <c r="I1" s="3"/>
      <c r="J1" s="3"/>
      <c r="K1" s="3"/>
      <c r="L1" s="3"/>
      <c r="M1" s="2"/>
      <c r="N1" s="2"/>
    </row>
    <row r="2" spans="1:14" ht="33.450000000000003" x14ac:dyDescent="0.4">
      <c r="A2" s="1"/>
      <c r="B2" s="4" t="s">
        <v>0</v>
      </c>
      <c r="C2" s="4"/>
      <c r="D2" s="4"/>
      <c r="E2" s="4"/>
      <c r="F2" s="4"/>
      <c r="G2" s="4"/>
      <c r="H2" s="4"/>
      <c r="I2" s="4"/>
      <c r="J2" s="4"/>
      <c r="K2" s="4"/>
      <c r="L2" s="4"/>
      <c r="M2" s="4"/>
      <c r="N2" s="2"/>
    </row>
    <row r="3" spans="1:14" x14ac:dyDescent="0.4">
      <c r="A3" s="1"/>
      <c r="B3" s="5"/>
      <c r="C3" s="5"/>
      <c r="D3" s="5"/>
      <c r="E3" s="5"/>
      <c r="F3" s="5"/>
      <c r="G3" s="5"/>
      <c r="H3" s="5"/>
      <c r="I3" s="6"/>
      <c r="J3" s="6"/>
      <c r="K3" s="6"/>
      <c r="L3" s="6"/>
      <c r="M3" s="6"/>
      <c r="N3" s="2"/>
    </row>
    <row r="4" spans="1:14" ht="43.75" x14ac:dyDescent="0.4">
      <c r="A4" s="1"/>
      <c r="B4" s="7" t="s">
        <v>1</v>
      </c>
      <c r="C4" s="7" t="s">
        <v>2</v>
      </c>
      <c r="D4" s="8" t="s">
        <v>3</v>
      </c>
      <c r="E4" s="8" t="s">
        <v>4</v>
      </c>
      <c r="F4" s="8" t="s">
        <v>5</v>
      </c>
      <c r="G4" s="8" t="s">
        <v>6</v>
      </c>
      <c r="H4" s="8" t="s">
        <v>7</v>
      </c>
      <c r="I4" s="8" t="s">
        <v>8</v>
      </c>
      <c r="J4" s="8" t="s">
        <v>9</v>
      </c>
      <c r="K4" s="8" t="s">
        <v>10</v>
      </c>
      <c r="L4" s="8" t="s">
        <v>11</v>
      </c>
      <c r="M4" s="8" t="s">
        <v>12</v>
      </c>
      <c r="N4" s="2"/>
    </row>
    <row r="5" spans="1:14" x14ac:dyDescent="0.4">
      <c r="A5" s="1"/>
      <c r="B5" s="48" t="s">
        <v>13</v>
      </c>
      <c r="C5" s="13" t="s">
        <v>14</v>
      </c>
      <c r="D5" s="14" t="s">
        <v>15</v>
      </c>
      <c r="E5" s="49" t="s">
        <v>16</v>
      </c>
      <c r="F5" s="15"/>
      <c r="G5" s="15" t="s">
        <v>17</v>
      </c>
      <c r="H5" s="14" t="s">
        <v>18</v>
      </c>
      <c r="I5" s="50">
        <v>44571</v>
      </c>
      <c r="J5" s="51">
        <v>0.35416666666666669</v>
      </c>
      <c r="K5" s="50">
        <v>44571</v>
      </c>
      <c r="L5" s="52">
        <v>0.5</v>
      </c>
      <c r="M5" s="53">
        <f>Jalons43524[[#This Row],[Fin]]-Jalons43524[[#This Row],[Début]]+1</f>
        <v>1</v>
      </c>
      <c r="N5" s="2"/>
    </row>
    <row r="6" spans="1:14" x14ac:dyDescent="0.4">
      <c r="A6" s="1"/>
      <c r="B6" s="48" t="s">
        <v>13</v>
      </c>
      <c r="C6" s="13" t="s">
        <v>14</v>
      </c>
      <c r="D6" s="14" t="s">
        <v>19</v>
      </c>
      <c r="E6" s="54" t="s">
        <v>20</v>
      </c>
      <c r="F6" s="15" t="s">
        <v>21</v>
      </c>
      <c r="G6" s="15" t="s">
        <v>17</v>
      </c>
      <c r="H6" s="14" t="s">
        <v>22</v>
      </c>
      <c r="I6" s="50">
        <v>44218</v>
      </c>
      <c r="J6" s="52">
        <v>0.35416666666666669</v>
      </c>
      <c r="K6" s="50">
        <v>44589</v>
      </c>
      <c r="L6" s="52">
        <v>0.5</v>
      </c>
      <c r="M6" s="53">
        <f>Jalons43524[[#This Row],[Fin]]-Jalons43524[[#This Row],[Début]]+1</f>
        <v>372</v>
      </c>
      <c r="N6" s="2"/>
    </row>
    <row r="7" spans="1:14" x14ac:dyDescent="0.4">
      <c r="A7" s="1"/>
      <c r="B7" s="48" t="s">
        <v>13</v>
      </c>
      <c r="C7" s="13" t="s">
        <v>14</v>
      </c>
      <c r="D7" s="14" t="s">
        <v>15</v>
      </c>
      <c r="E7" s="49" t="s">
        <v>23</v>
      </c>
      <c r="F7" s="15"/>
      <c r="G7" s="15" t="s">
        <v>17</v>
      </c>
      <c r="H7" s="14" t="s">
        <v>18</v>
      </c>
      <c r="I7" s="50">
        <v>44592</v>
      </c>
      <c r="J7" s="52">
        <v>0.35416666666666669</v>
      </c>
      <c r="K7" s="50">
        <v>44592</v>
      </c>
      <c r="L7" s="52">
        <v>0.5</v>
      </c>
      <c r="M7" s="53">
        <f>Jalons43524[[#This Row],[Fin]]-Jalons43524[[#This Row],[Début]]+1</f>
        <v>1</v>
      </c>
      <c r="N7" s="2"/>
    </row>
    <row r="8" spans="1:14" x14ac:dyDescent="0.4">
      <c r="A8" s="1"/>
      <c r="B8" s="48" t="s">
        <v>13</v>
      </c>
      <c r="C8" s="13" t="s">
        <v>14</v>
      </c>
      <c r="D8" s="14" t="s">
        <v>19</v>
      </c>
      <c r="E8" s="54" t="s">
        <v>20</v>
      </c>
      <c r="F8" s="15" t="s">
        <v>24</v>
      </c>
      <c r="G8" s="15" t="s">
        <v>17</v>
      </c>
      <c r="H8" s="14" t="s">
        <v>22</v>
      </c>
      <c r="I8" s="50">
        <v>44237</v>
      </c>
      <c r="J8" s="52">
        <v>0.33333333333333331</v>
      </c>
      <c r="K8" s="50">
        <v>44603</v>
      </c>
      <c r="L8" s="52">
        <v>0.5</v>
      </c>
      <c r="M8" s="53">
        <f>Jalons43524[[#This Row],[Fin]]-Jalons43524[[#This Row],[Début]]+1</f>
        <v>367</v>
      </c>
      <c r="N8" s="2"/>
    </row>
    <row r="9" spans="1:14" x14ac:dyDescent="0.4">
      <c r="A9" s="9"/>
      <c r="B9" s="48" t="s">
        <v>13</v>
      </c>
      <c r="C9" s="13" t="s">
        <v>14</v>
      </c>
      <c r="D9" s="14" t="s">
        <v>19</v>
      </c>
      <c r="E9" s="54" t="s">
        <v>20</v>
      </c>
      <c r="F9" s="15" t="s">
        <v>25</v>
      </c>
      <c r="G9" s="15" t="s">
        <v>17</v>
      </c>
      <c r="H9" s="14" t="s">
        <v>22</v>
      </c>
      <c r="I9" s="50">
        <v>44634</v>
      </c>
      <c r="J9" s="52">
        <v>0.33333333333333331</v>
      </c>
      <c r="K9" s="50">
        <v>44635</v>
      </c>
      <c r="L9" s="52">
        <v>0.66666666666666663</v>
      </c>
      <c r="M9" s="53">
        <f>Jalons43524[[#This Row],[Fin]]-Jalons43524[[#This Row],[Début]]+1</f>
        <v>2</v>
      </c>
      <c r="N9" s="10"/>
    </row>
    <row r="10" spans="1:14" x14ac:dyDescent="0.4">
      <c r="A10" s="9"/>
      <c r="B10" s="48" t="s">
        <v>13</v>
      </c>
      <c r="C10" s="13" t="s">
        <v>14</v>
      </c>
      <c r="D10" s="14" t="s">
        <v>19</v>
      </c>
      <c r="E10" s="55" t="s">
        <v>26</v>
      </c>
      <c r="F10" s="56" t="s">
        <v>27</v>
      </c>
      <c r="G10" s="15" t="s">
        <v>17</v>
      </c>
      <c r="H10" s="14" t="s">
        <v>22</v>
      </c>
      <c r="I10" s="50">
        <v>44637</v>
      </c>
      <c r="J10" s="52">
        <v>0.33333333333333331</v>
      </c>
      <c r="K10" s="50">
        <v>44638</v>
      </c>
      <c r="L10" s="52">
        <v>0.66666666666666663</v>
      </c>
      <c r="M10" s="53">
        <f>Jalons43524[[#This Row],[Fin]]-Jalons43524[[#This Row],[Début]]+1</f>
        <v>2</v>
      </c>
      <c r="N10" s="10"/>
    </row>
    <row r="11" spans="1:14" x14ac:dyDescent="0.4">
      <c r="A11" s="9"/>
      <c r="B11" s="48" t="s">
        <v>13</v>
      </c>
      <c r="C11" s="13" t="s">
        <v>14</v>
      </c>
      <c r="D11" s="14" t="s">
        <v>19</v>
      </c>
      <c r="E11" s="55" t="s">
        <v>26</v>
      </c>
      <c r="F11" s="56" t="s">
        <v>28</v>
      </c>
      <c r="G11" s="15" t="s">
        <v>17</v>
      </c>
      <c r="H11" s="14" t="s">
        <v>22</v>
      </c>
      <c r="I11" s="50">
        <v>44642</v>
      </c>
      <c r="J11" s="52">
        <v>0.33333333333333331</v>
      </c>
      <c r="K11" s="50">
        <v>44642</v>
      </c>
      <c r="L11" s="52">
        <v>0.66666666666666663</v>
      </c>
      <c r="M11" s="53">
        <f>Jalons43524[[#This Row],[Fin]]-Jalons43524[[#This Row],[Début]]+1</f>
        <v>1</v>
      </c>
      <c r="N11" s="10"/>
    </row>
    <row r="12" spans="1:14" x14ac:dyDescent="0.4">
      <c r="A12" s="9"/>
      <c r="B12" s="48" t="s">
        <v>13</v>
      </c>
      <c r="C12" s="13" t="s">
        <v>14</v>
      </c>
      <c r="D12" s="14" t="s">
        <v>19</v>
      </c>
      <c r="E12" s="54" t="s">
        <v>20</v>
      </c>
      <c r="F12" s="56" t="s">
        <v>29</v>
      </c>
      <c r="G12" s="15" t="s">
        <v>17</v>
      </c>
      <c r="H12" s="14" t="s">
        <v>22</v>
      </c>
      <c r="I12" s="50">
        <v>44672</v>
      </c>
      <c r="J12" s="52">
        <v>0.33333333333333331</v>
      </c>
      <c r="K12" s="50">
        <v>44673</v>
      </c>
      <c r="L12" s="52">
        <v>0.66666666666666663</v>
      </c>
      <c r="M12" s="53">
        <f>Jalons43524[[#This Row],[Fin]]-Jalons43524[[#This Row],[Début]]+1</f>
        <v>2</v>
      </c>
      <c r="N12" s="10"/>
    </row>
    <row r="13" spans="1:14" x14ac:dyDescent="0.4">
      <c r="A13" s="9"/>
      <c r="B13" s="48" t="s">
        <v>13</v>
      </c>
      <c r="C13" s="13" t="s">
        <v>14</v>
      </c>
      <c r="D13" s="14" t="s">
        <v>19</v>
      </c>
      <c r="E13" s="55" t="s">
        <v>30</v>
      </c>
      <c r="F13" s="56"/>
      <c r="G13" s="15" t="s">
        <v>17</v>
      </c>
      <c r="H13" s="14" t="s">
        <v>22</v>
      </c>
      <c r="I13" s="50">
        <v>44691</v>
      </c>
      <c r="J13" s="52">
        <v>0.33333333333333331</v>
      </c>
      <c r="K13" s="50">
        <v>44691</v>
      </c>
      <c r="L13" s="52">
        <v>0.66666666666666663</v>
      </c>
      <c r="M13" s="53">
        <f>Jalons43524[[#This Row],[Fin]]-Jalons43524[[#This Row],[Début]]+1</f>
        <v>1</v>
      </c>
      <c r="N13" s="10"/>
    </row>
    <row r="14" spans="1:14" x14ac:dyDescent="0.4">
      <c r="A14" s="9"/>
      <c r="B14" s="48" t="s">
        <v>13</v>
      </c>
      <c r="C14" s="13" t="s">
        <v>14</v>
      </c>
      <c r="D14" s="14" t="s">
        <v>19</v>
      </c>
      <c r="E14" s="57" t="s">
        <v>31</v>
      </c>
      <c r="F14" s="58"/>
      <c r="G14" s="15" t="s">
        <v>17</v>
      </c>
      <c r="H14" s="14" t="s">
        <v>22</v>
      </c>
      <c r="I14" s="50">
        <v>44692</v>
      </c>
      <c r="J14" s="51">
        <v>0.33333333333333331</v>
      </c>
      <c r="K14" s="50">
        <v>44692</v>
      </c>
      <c r="L14" s="52">
        <v>0.66666666666666663</v>
      </c>
      <c r="M14" s="53">
        <f>Jalons43524[[#This Row],[Fin]]-Jalons43524[[#This Row],[Début]]+1</f>
        <v>1</v>
      </c>
      <c r="N14" s="10"/>
    </row>
    <row r="15" spans="1:14" ht="15" thickBot="1" x14ac:dyDescent="0.45">
      <c r="A15" s="9"/>
      <c r="B15" s="48" t="s">
        <v>13</v>
      </c>
      <c r="C15" s="13" t="s">
        <v>14</v>
      </c>
      <c r="D15" s="14" t="s">
        <v>19</v>
      </c>
      <c r="E15" s="55" t="s">
        <v>32</v>
      </c>
      <c r="F15" s="56" t="s">
        <v>33</v>
      </c>
      <c r="G15" s="15" t="s">
        <v>17</v>
      </c>
      <c r="H15" s="14" t="s">
        <v>22</v>
      </c>
      <c r="I15" s="50">
        <v>44700</v>
      </c>
      <c r="J15" s="52">
        <v>0.33333333333333331</v>
      </c>
      <c r="K15" s="50">
        <v>44700</v>
      </c>
      <c r="L15" s="52">
        <v>0.5</v>
      </c>
      <c r="M15" s="53">
        <f>Jalons43524[[#This Row],[Fin]]-Jalons43524[[#This Row],[Début]]+1</f>
        <v>1</v>
      </c>
      <c r="N15" s="10"/>
    </row>
    <row r="16" spans="1:14" ht="15" thickBot="1" x14ac:dyDescent="0.45">
      <c r="A16" s="9"/>
      <c r="B16" s="48" t="s">
        <v>13</v>
      </c>
      <c r="C16" s="13" t="s">
        <v>14</v>
      </c>
      <c r="D16" s="14" t="s">
        <v>19</v>
      </c>
      <c r="E16" s="59" t="s">
        <v>34</v>
      </c>
      <c r="F16" s="56"/>
      <c r="G16" s="15" t="s">
        <v>17</v>
      </c>
      <c r="H16" s="14" t="s">
        <v>22</v>
      </c>
      <c r="I16" s="50">
        <v>44732</v>
      </c>
      <c r="J16" s="52">
        <v>0.33333333333333331</v>
      </c>
      <c r="K16" s="50">
        <v>44733</v>
      </c>
      <c r="L16" s="52">
        <v>0.66666666666666663</v>
      </c>
      <c r="M16" s="53">
        <f>Jalons43524[[#This Row],[Fin]]-Jalons43524[[#This Row],[Début]]+1</f>
        <v>2</v>
      </c>
      <c r="N16" s="10"/>
    </row>
    <row r="17" spans="1:14" x14ac:dyDescent="0.4">
      <c r="A17" s="9"/>
      <c r="B17" s="48" t="s">
        <v>13</v>
      </c>
      <c r="C17" s="13" t="s">
        <v>14</v>
      </c>
      <c r="D17" s="14" t="s">
        <v>19</v>
      </c>
      <c r="E17" s="55" t="s">
        <v>32</v>
      </c>
      <c r="F17" s="56" t="s">
        <v>35</v>
      </c>
      <c r="G17" s="15" t="s">
        <v>17</v>
      </c>
      <c r="H17" s="14" t="s">
        <v>22</v>
      </c>
      <c r="I17" s="50">
        <v>44819</v>
      </c>
      <c r="J17" s="52">
        <v>0.33333333333333331</v>
      </c>
      <c r="K17" s="50">
        <v>44819</v>
      </c>
      <c r="L17" s="52">
        <v>0.5</v>
      </c>
      <c r="M17" s="53">
        <f>Jalons43524[[#This Row],[Fin]]-Jalons43524[[#This Row],[Début]]+1</f>
        <v>1</v>
      </c>
      <c r="N17" s="10"/>
    </row>
    <row r="18" spans="1:14" x14ac:dyDescent="0.4">
      <c r="A18" s="9"/>
      <c r="B18" s="48" t="s">
        <v>13</v>
      </c>
      <c r="C18" s="13" t="s">
        <v>14</v>
      </c>
      <c r="D18" s="14" t="s">
        <v>19</v>
      </c>
      <c r="E18" s="60" t="s">
        <v>36</v>
      </c>
      <c r="F18" s="15"/>
      <c r="G18" s="15" t="s">
        <v>17</v>
      </c>
      <c r="H18" s="14" t="s">
        <v>22</v>
      </c>
      <c r="I18" s="50">
        <v>44823</v>
      </c>
      <c r="J18" s="51">
        <v>0.33333333333333331</v>
      </c>
      <c r="K18" s="50">
        <v>44825</v>
      </c>
      <c r="L18" s="52">
        <v>0.66666666666666663</v>
      </c>
      <c r="M18" s="53">
        <f>Jalons43524[[#This Row],[Fin]]-Jalons43524[[#This Row],[Début]]+1</f>
        <v>3</v>
      </c>
      <c r="N18" s="10"/>
    </row>
    <row r="19" spans="1:14" x14ac:dyDescent="0.4">
      <c r="A19" s="9"/>
      <c r="B19" s="48" t="s">
        <v>13</v>
      </c>
      <c r="C19" s="13" t="s">
        <v>14</v>
      </c>
      <c r="D19" s="14" t="s">
        <v>19</v>
      </c>
      <c r="E19" s="61" t="s">
        <v>37</v>
      </c>
      <c r="F19" s="56"/>
      <c r="G19" s="15" t="s">
        <v>17</v>
      </c>
      <c r="H19" s="14" t="s">
        <v>22</v>
      </c>
      <c r="I19" s="50">
        <v>44844</v>
      </c>
      <c r="J19" s="52">
        <v>0.33333333333333331</v>
      </c>
      <c r="K19" s="50">
        <v>44845</v>
      </c>
      <c r="L19" s="52">
        <v>0.66666666666666663</v>
      </c>
      <c r="M19" s="53">
        <f>Jalons43524[[#This Row],[Fin]]-Jalons43524[[#This Row],[Début]]+1</f>
        <v>2</v>
      </c>
      <c r="N19" s="10"/>
    </row>
    <row r="20" spans="1:14" x14ac:dyDescent="0.4">
      <c r="A20" s="9"/>
      <c r="B20" s="48" t="s">
        <v>38</v>
      </c>
      <c r="C20" s="13"/>
      <c r="D20" s="14" t="s">
        <v>19</v>
      </c>
      <c r="E20" s="62" t="s">
        <v>39</v>
      </c>
      <c r="F20" s="56" t="s">
        <v>40</v>
      </c>
      <c r="G20" s="56"/>
      <c r="H20" s="14" t="s">
        <v>18</v>
      </c>
      <c r="I20" s="50">
        <v>44585</v>
      </c>
      <c r="J20" s="51">
        <v>0.33333333333333331</v>
      </c>
      <c r="K20" s="50">
        <v>44587</v>
      </c>
      <c r="L20" s="52">
        <v>0.66666666666666663</v>
      </c>
      <c r="M20" s="53">
        <f>Jalons43524[[#This Row],[Fin]]-Jalons43524[[#This Row],[Début]]+1</f>
        <v>3</v>
      </c>
      <c r="N20" s="10"/>
    </row>
    <row r="21" spans="1:14" x14ac:dyDescent="0.4">
      <c r="A21" s="9"/>
      <c r="B21" s="48" t="s">
        <v>38</v>
      </c>
      <c r="C21" s="13"/>
      <c r="D21" s="14" t="s">
        <v>19</v>
      </c>
      <c r="E21" s="63" t="s">
        <v>39</v>
      </c>
      <c r="F21" s="56" t="s">
        <v>41</v>
      </c>
      <c r="G21" s="56"/>
      <c r="H21" s="14" t="s">
        <v>18</v>
      </c>
      <c r="I21" s="50">
        <v>44614</v>
      </c>
      <c r="J21" s="51">
        <v>0.33333333333333331</v>
      </c>
      <c r="K21" s="50">
        <v>44617</v>
      </c>
      <c r="L21" s="52">
        <v>0.66666666666666663</v>
      </c>
      <c r="M21" s="53">
        <f>Jalons43524[[#This Row],[Fin]]-Jalons43524[[#This Row],[Début]]+1</f>
        <v>4</v>
      </c>
      <c r="N21" s="10"/>
    </row>
    <row r="22" spans="1:14" x14ac:dyDescent="0.4">
      <c r="A22" s="9"/>
      <c r="B22" s="48" t="s">
        <v>38</v>
      </c>
      <c r="C22" s="13"/>
      <c r="D22" s="14" t="s">
        <v>19</v>
      </c>
      <c r="E22" s="63" t="s">
        <v>39</v>
      </c>
      <c r="F22" s="56" t="s">
        <v>21</v>
      </c>
      <c r="G22" s="56"/>
      <c r="H22" s="14" t="s">
        <v>18</v>
      </c>
      <c r="I22" s="50">
        <v>44670</v>
      </c>
      <c r="J22" s="51">
        <v>0.33333333333333331</v>
      </c>
      <c r="K22" s="50">
        <v>44673</v>
      </c>
      <c r="L22" s="52">
        <v>0.66666666666666663</v>
      </c>
      <c r="M22" s="53">
        <f>Jalons43524[[#This Row],[Fin]]-Jalons43524[[#This Row],[Début]]+1</f>
        <v>4</v>
      </c>
      <c r="N22" s="10"/>
    </row>
    <row r="23" spans="1:14" x14ac:dyDescent="0.4">
      <c r="A23" s="9"/>
      <c r="B23" s="48" t="s">
        <v>38</v>
      </c>
      <c r="C23" s="13"/>
      <c r="D23" s="14" t="s">
        <v>19</v>
      </c>
      <c r="E23" s="63" t="s">
        <v>39</v>
      </c>
      <c r="F23" s="56" t="s">
        <v>24</v>
      </c>
      <c r="G23" s="56"/>
      <c r="H23" s="14" t="s">
        <v>18</v>
      </c>
      <c r="I23" s="50">
        <v>44762</v>
      </c>
      <c r="J23" s="51">
        <v>0.33333333333333331</v>
      </c>
      <c r="K23" s="50">
        <v>44764</v>
      </c>
      <c r="L23" s="52">
        <v>0.66666666666666663</v>
      </c>
      <c r="M23" s="53">
        <f>Jalons43524[[#This Row],[Fin]]-Jalons43524[[#This Row],[Début]]+1</f>
        <v>3</v>
      </c>
      <c r="N23" s="10"/>
    </row>
    <row r="24" spans="1:14" x14ac:dyDescent="0.4">
      <c r="A24" s="9"/>
      <c r="B24" s="13"/>
      <c r="C24" s="13"/>
      <c r="D24" s="14"/>
      <c r="E24" s="15"/>
      <c r="F24" s="56"/>
      <c r="G24" s="56"/>
      <c r="H24" s="14"/>
      <c r="I24" s="50"/>
      <c r="J24" s="52"/>
      <c r="K24" s="50"/>
      <c r="L24" s="52"/>
      <c r="M24" s="53">
        <f>Jalons43524[[#This Row],[Fin]]-Jalons43524[[#This Row],[Début]]+1</f>
        <v>1</v>
      </c>
      <c r="N24" s="10"/>
    </row>
    <row r="25" spans="1:14" x14ac:dyDescent="0.4">
      <c r="A25" s="9"/>
      <c r="B25" s="13"/>
      <c r="C25" s="13"/>
      <c r="D25" s="14"/>
      <c r="E25" s="15"/>
      <c r="F25" s="56"/>
      <c r="G25" s="56"/>
      <c r="H25" s="14"/>
      <c r="I25" s="50"/>
      <c r="J25" s="52"/>
      <c r="K25" s="50"/>
      <c r="L25" s="52"/>
      <c r="M25" s="53">
        <f>Jalons43524[[#This Row],[Fin]]-Jalons43524[[#This Row],[Début]]+1</f>
        <v>1</v>
      </c>
      <c r="N25" s="10"/>
    </row>
    <row r="26" spans="1:14" x14ac:dyDescent="0.4">
      <c r="A26" s="9"/>
      <c r="B26" s="13"/>
      <c r="C26" s="13"/>
      <c r="D26" s="14"/>
      <c r="E26" s="15"/>
      <c r="F26" s="56"/>
      <c r="G26" s="56"/>
      <c r="H26" s="14"/>
      <c r="I26" s="50"/>
      <c r="J26" s="52"/>
      <c r="K26" s="50"/>
      <c r="L26" s="52"/>
      <c r="M26" s="53">
        <f>Jalons43524[[#This Row],[Fin]]-Jalons43524[[#This Row],[Début]]+1</f>
        <v>1</v>
      </c>
      <c r="N26" s="10"/>
    </row>
    <row r="27" spans="1:14" x14ac:dyDescent="0.4">
      <c r="A27" s="9"/>
      <c r="B27" s="12"/>
      <c r="C27" s="13"/>
      <c r="D27" s="14"/>
      <c r="E27" s="15"/>
      <c r="F27" s="56"/>
      <c r="G27" s="56"/>
      <c r="H27" s="14"/>
      <c r="I27" s="50"/>
      <c r="J27" s="50"/>
      <c r="K27" s="50"/>
      <c r="L27" s="50"/>
      <c r="M27" s="64">
        <f>IF(Jalons43524[[#This Row],[Fin]]-Jalons43524[[#This Row],[Début]]=0,1,Jalons43524[[#This Row],[Fin]]-Jalons43524[[#This Row],[Début]])</f>
        <v>1</v>
      </c>
      <c r="N27" s="10"/>
    </row>
    <row r="28" spans="1:14" x14ac:dyDescent="0.4">
      <c r="A28" s="9"/>
      <c r="B28" s="12"/>
      <c r="C28" s="13"/>
      <c r="D28" s="14"/>
      <c r="E28" s="15"/>
      <c r="F28" s="56"/>
      <c r="G28" s="56"/>
      <c r="H28" s="14"/>
      <c r="I28" s="50"/>
      <c r="J28" s="50"/>
      <c r="K28" s="50"/>
      <c r="L28" s="50"/>
      <c r="M28" s="64">
        <f>IF(Jalons43524[[#This Row],[Fin]]-Jalons43524[[#This Row],[Début]]=0,1,Jalons43524[[#This Row],[Fin]]-Jalons43524[[#This Row],[Début]])</f>
        <v>1</v>
      </c>
      <c r="N28" s="10"/>
    </row>
    <row r="29" spans="1:14" x14ac:dyDescent="0.4">
      <c r="A29" s="1"/>
      <c r="B29" s="12"/>
      <c r="C29" s="13"/>
      <c r="D29" s="14"/>
      <c r="E29" s="15"/>
      <c r="F29" s="56"/>
      <c r="G29" s="56"/>
      <c r="H29" s="14"/>
      <c r="I29" s="50"/>
      <c r="J29" s="50"/>
      <c r="K29" s="50"/>
      <c r="L29" s="50"/>
      <c r="M29" s="64">
        <f>IF(Jalons43524[[#This Row],[Fin]]-Jalons43524[[#This Row],[Début]]=0,1,Jalons43524[[#This Row],[Fin]]-Jalons43524[[#This Row],[Début]])</f>
        <v>1</v>
      </c>
      <c r="N29" s="11"/>
    </row>
    <row r="30" spans="1:14" x14ac:dyDescent="0.4">
      <c r="A30" s="1"/>
      <c r="B30" s="12"/>
      <c r="C30" s="13"/>
      <c r="D30" s="14"/>
      <c r="E30" s="15"/>
      <c r="F30" s="56"/>
      <c r="G30" s="56"/>
      <c r="H30" s="14"/>
      <c r="I30" s="50"/>
      <c r="J30" s="50"/>
      <c r="K30" s="50"/>
      <c r="L30" s="50"/>
      <c r="M30" s="64">
        <f>IF(Jalons43524[[#This Row],[Fin]]-Jalons43524[[#This Row],[Début]]=0,1,Jalons43524[[#This Row],[Fin]]-Jalons43524[[#This Row],[Début]])</f>
        <v>1</v>
      </c>
      <c r="N30" s="2"/>
    </row>
    <row r="31" spans="1:14" x14ac:dyDescent="0.4">
      <c r="A31" s="1"/>
      <c r="B31" s="12"/>
      <c r="C31" s="13"/>
      <c r="D31" s="14"/>
      <c r="E31" s="15"/>
      <c r="F31" s="56"/>
      <c r="G31" s="56"/>
      <c r="H31" s="14"/>
      <c r="I31" s="50"/>
      <c r="J31" s="50"/>
      <c r="K31" s="50"/>
      <c r="L31" s="50"/>
      <c r="M31" s="64">
        <f>IF(Jalons43524[[#This Row],[Fin]]-Jalons43524[[#This Row],[Début]]=0,1,Jalons43524[[#This Row],[Fin]]-Jalons43524[[#This Row],[Début]])</f>
        <v>1</v>
      </c>
      <c r="N31" s="2"/>
    </row>
    <row r="32" spans="1:14" x14ac:dyDescent="0.4">
      <c r="A32" s="1"/>
      <c r="B32" s="12"/>
      <c r="C32" s="13"/>
      <c r="D32" s="14"/>
      <c r="E32" s="15"/>
      <c r="F32" s="56"/>
      <c r="G32" s="56"/>
      <c r="H32" s="14"/>
      <c r="I32" s="50"/>
      <c r="J32" s="50"/>
      <c r="K32" s="50"/>
      <c r="L32" s="50"/>
      <c r="M32" s="64">
        <f>IF(Jalons43524[[#This Row],[Fin]]-Jalons43524[[#This Row],[Début]]=0,1,Jalons43524[[#This Row],[Fin]]-Jalons43524[[#This Row],[Début]])</f>
        <v>1</v>
      </c>
      <c r="N32" s="2"/>
    </row>
    <row r="33" spans="1:14" x14ac:dyDescent="0.4">
      <c r="A33" s="1"/>
      <c r="B33" s="13"/>
      <c r="C33" s="13"/>
      <c r="D33" s="14"/>
      <c r="E33" s="15"/>
      <c r="F33" s="56"/>
      <c r="G33" s="56"/>
      <c r="H33" s="14"/>
      <c r="I33" s="50"/>
      <c r="J33" s="52"/>
      <c r="K33" s="50"/>
      <c r="L33" s="52"/>
      <c r="M33" s="53">
        <f>Jalons43524[[#This Row],[Fin]]-Jalons43524[[#This Row],[Début]]+1</f>
        <v>1</v>
      </c>
      <c r="N33" s="2"/>
    </row>
    <row r="34" spans="1:14" x14ac:dyDescent="0.4">
      <c r="A34" s="1"/>
      <c r="B34" s="12" t="s">
        <v>42</v>
      </c>
      <c r="C34" s="13"/>
      <c r="D34" s="14"/>
      <c r="E34" s="15"/>
      <c r="F34" s="65"/>
      <c r="G34" s="65"/>
      <c r="H34" s="14"/>
      <c r="I34" s="50"/>
      <c r="J34" s="52"/>
      <c r="K34" s="50"/>
      <c r="L34" s="52"/>
      <c r="M34" s="53">
        <f>Jalons43524[[#This Row],[Fin]]-Jalons43524[[#This Row],[Début]]+1</f>
        <v>1</v>
      </c>
      <c r="N34" s="2"/>
    </row>
    <row r="35" spans="1:14" x14ac:dyDescent="0.4">
      <c r="A35" s="1"/>
      <c r="B35" s="15"/>
      <c r="C35" s="15"/>
      <c r="D35" s="15"/>
      <c r="E35" s="15"/>
      <c r="F35" s="15"/>
      <c r="G35" s="15"/>
      <c r="H35" s="14"/>
      <c r="I35" s="50"/>
      <c r="J35" s="52"/>
      <c r="K35" s="50"/>
      <c r="L35" s="52"/>
      <c r="M35" s="53"/>
      <c r="N35" s="2"/>
    </row>
    <row r="36" spans="1:14" x14ac:dyDescent="0.4">
      <c r="A36" s="1"/>
      <c r="B36" s="2"/>
      <c r="C36" s="2"/>
      <c r="D36" s="2"/>
      <c r="E36" s="2"/>
      <c r="F36" s="2"/>
      <c r="G36" s="2"/>
      <c r="H36" s="2"/>
      <c r="I36" s="3"/>
      <c r="J36" s="3"/>
      <c r="K36" s="3"/>
      <c r="L36" s="3"/>
      <c r="M36" s="16"/>
      <c r="N36" s="2"/>
    </row>
    <row r="37" spans="1:14" x14ac:dyDescent="0.4">
      <c r="A37" s="1"/>
      <c r="B37" s="2"/>
      <c r="C37" s="2"/>
      <c r="D37" s="2"/>
      <c r="E37" s="2"/>
      <c r="F37" s="2"/>
      <c r="G37" s="2"/>
      <c r="H37" s="2"/>
      <c r="I37" s="2"/>
      <c r="J37" s="2"/>
      <c r="K37" s="2"/>
      <c r="L37" s="2"/>
      <c r="M37" s="2"/>
      <c r="N37" s="2"/>
    </row>
    <row r="38" spans="1:14" x14ac:dyDescent="0.4">
      <c r="A38" s="1"/>
      <c r="B38" s="17" t="s">
        <v>43</v>
      </c>
      <c r="C38" s="18"/>
      <c r="D38" s="19" t="s">
        <v>44</v>
      </c>
      <c r="E38" s="20"/>
      <c r="F38" s="20"/>
      <c r="G38" s="20"/>
      <c r="H38" s="20"/>
      <c r="I38" s="20"/>
      <c r="J38" s="20"/>
      <c r="K38" s="20"/>
      <c r="L38" s="20"/>
      <c r="M38" s="21"/>
      <c r="N38" s="2"/>
    </row>
    <row r="39" spans="1:14" ht="15.9" x14ac:dyDescent="0.4">
      <c r="A39" s="1"/>
      <c r="B39" s="22">
        <v>2022</v>
      </c>
      <c r="C39" s="18"/>
      <c r="D39" s="23"/>
      <c r="E39" s="24"/>
      <c r="F39" s="24"/>
      <c r="G39" s="24"/>
      <c r="H39" s="24"/>
      <c r="I39" s="24"/>
      <c r="J39" s="24"/>
      <c r="K39" s="24"/>
      <c r="L39" s="24"/>
      <c r="M39" s="25"/>
      <c r="N39" s="2"/>
    </row>
    <row r="40" spans="1:14" ht="15" thickBot="1" x14ac:dyDescent="0.45">
      <c r="A40" s="1"/>
      <c r="B40" s="26"/>
      <c r="C40" s="18"/>
      <c r="D40" s="18"/>
      <c r="E40" s="18"/>
      <c r="F40" s="18"/>
      <c r="G40" s="18"/>
      <c r="H40" s="18"/>
      <c r="I40" s="18"/>
      <c r="J40" s="18"/>
      <c r="K40" s="18"/>
      <c r="L40" s="18"/>
      <c r="M40" s="18"/>
      <c r="N40" s="2"/>
    </row>
    <row r="41" spans="1:14" ht="15" thickBot="1" x14ac:dyDescent="0.45">
      <c r="A41" s="1"/>
      <c r="B41" s="27" t="s">
        <v>45</v>
      </c>
      <c r="C41" s="28" t="s">
        <v>46</v>
      </c>
      <c r="D41" s="28" t="s">
        <v>47</v>
      </c>
      <c r="E41" s="28" t="s">
        <v>48</v>
      </c>
      <c r="F41" s="28" t="s">
        <v>49</v>
      </c>
      <c r="G41" s="28" t="s">
        <v>50</v>
      </c>
      <c r="H41" s="28" t="s">
        <v>51</v>
      </c>
      <c r="I41" s="28" t="s">
        <v>52</v>
      </c>
      <c r="J41" s="28" t="s">
        <v>53</v>
      </c>
      <c r="K41" s="28" t="s">
        <v>54</v>
      </c>
      <c r="L41" s="28" t="s">
        <v>55</v>
      </c>
      <c r="M41" s="29" t="s">
        <v>56</v>
      </c>
      <c r="N41" s="2"/>
    </row>
    <row r="42" spans="1:14" x14ac:dyDescent="0.4">
      <c r="A42" s="1"/>
      <c r="B42" s="30">
        <f>[1]CALENDRIER!B6</f>
        <v>44562</v>
      </c>
      <c r="C42" s="31">
        <f>[1]CALENDRIER!C6</f>
        <v>44593</v>
      </c>
      <c r="D42" s="31">
        <f>[1]CALENDRIER!D6</f>
        <v>44621</v>
      </c>
      <c r="E42" s="31">
        <f>[1]CALENDRIER!E6</f>
        <v>44652</v>
      </c>
      <c r="F42" s="31">
        <f>[1]CALENDRIER!F6</f>
        <v>44682</v>
      </c>
      <c r="G42" s="31">
        <f>[1]CALENDRIER!G6</f>
        <v>44713</v>
      </c>
      <c r="H42" s="31">
        <f>[1]CALENDRIER!H6</f>
        <v>44743</v>
      </c>
      <c r="I42" s="31">
        <f>[1]CALENDRIER!I6</f>
        <v>44774</v>
      </c>
      <c r="J42" s="31">
        <f>[1]CALENDRIER!J6</f>
        <v>44805</v>
      </c>
      <c r="K42" s="31">
        <f>[1]CALENDRIER!K6</f>
        <v>44835</v>
      </c>
      <c r="L42" s="31">
        <f>[1]CALENDRIER!L6</f>
        <v>44866</v>
      </c>
      <c r="M42" s="32">
        <f>[1]CALENDRIER!M6</f>
        <v>44896</v>
      </c>
      <c r="N42" s="2"/>
    </row>
    <row r="43" spans="1:14" x14ac:dyDescent="0.4">
      <c r="A43" s="1"/>
      <c r="B43" s="33">
        <f>[1]CALENDRIER!B7</f>
        <v>44563</v>
      </c>
      <c r="C43" s="34">
        <f>[1]CALENDRIER!C7</f>
        <v>44594</v>
      </c>
      <c r="D43" s="34">
        <f>[1]CALENDRIER!D7</f>
        <v>44622</v>
      </c>
      <c r="E43" s="34">
        <f>[1]CALENDRIER!E7</f>
        <v>44653</v>
      </c>
      <c r="F43" s="34">
        <f>[1]CALENDRIER!F7</f>
        <v>44683</v>
      </c>
      <c r="G43" s="34">
        <f>[1]CALENDRIER!G7</f>
        <v>44714</v>
      </c>
      <c r="H43" s="34">
        <f>[1]CALENDRIER!H7</f>
        <v>44744</v>
      </c>
      <c r="I43" s="34">
        <f>[1]CALENDRIER!I7</f>
        <v>44775</v>
      </c>
      <c r="J43" s="34">
        <f>[1]CALENDRIER!J7</f>
        <v>44806</v>
      </c>
      <c r="K43" s="34">
        <f>[1]CALENDRIER!K7</f>
        <v>44836</v>
      </c>
      <c r="L43" s="34">
        <f>[1]CALENDRIER!L7</f>
        <v>44867</v>
      </c>
      <c r="M43" s="35">
        <f>[1]CALENDRIER!M7</f>
        <v>44897</v>
      </c>
      <c r="N43" s="2"/>
    </row>
    <row r="44" spans="1:14" x14ac:dyDescent="0.4">
      <c r="A44" s="1"/>
      <c r="B44" s="33">
        <f>[1]CALENDRIER!B8</f>
        <v>44564</v>
      </c>
      <c r="C44" s="34">
        <f>[1]CALENDRIER!C8</f>
        <v>44595</v>
      </c>
      <c r="D44" s="34">
        <f>[1]CALENDRIER!D8</f>
        <v>44623</v>
      </c>
      <c r="E44" s="34">
        <f>[1]CALENDRIER!E8</f>
        <v>44654</v>
      </c>
      <c r="F44" s="34">
        <f>[1]CALENDRIER!F8</f>
        <v>44684</v>
      </c>
      <c r="G44" s="34">
        <f>[1]CALENDRIER!G8</f>
        <v>44715</v>
      </c>
      <c r="H44" s="34">
        <f>[1]CALENDRIER!H8</f>
        <v>44745</v>
      </c>
      <c r="I44" s="34">
        <f>[1]CALENDRIER!I8</f>
        <v>44776</v>
      </c>
      <c r="J44" s="34">
        <f>[1]CALENDRIER!J8</f>
        <v>44807</v>
      </c>
      <c r="K44" s="34">
        <f>[1]CALENDRIER!K8</f>
        <v>44837</v>
      </c>
      <c r="L44" s="34">
        <f>[1]CALENDRIER!L8</f>
        <v>44868</v>
      </c>
      <c r="M44" s="35">
        <f>[1]CALENDRIER!M8</f>
        <v>44898</v>
      </c>
      <c r="N44" s="2"/>
    </row>
    <row r="45" spans="1:14" x14ac:dyDescent="0.4">
      <c r="A45" s="1"/>
      <c r="B45" s="33">
        <f>[1]CALENDRIER!B9</f>
        <v>44565</v>
      </c>
      <c r="C45" s="34">
        <f>[1]CALENDRIER!C9</f>
        <v>44596</v>
      </c>
      <c r="D45" s="34">
        <f>[1]CALENDRIER!D9</f>
        <v>44624</v>
      </c>
      <c r="E45" s="34">
        <f>[1]CALENDRIER!E9</f>
        <v>44655</v>
      </c>
      <c r="F45" s="34">
        <f>[1]CALENDRIER!F9</f>
        <v>44685</v>
      </c>
      <c r="G45" s="34">
        <f>[1]CALENDRIER!G9</f>
        <v>44716</v>
      </c>
      <c r="H45" s="34">
        <f>[1]CALENDRIER!H9</f>
        <v>44746</v>
      </c>
      <c r="I45" s="34">
        <f>[1]CALENDRIER!I9</f>
        <v>44777</v>
      </c>
      <c r="J45" s="34">
        <f>[1]CALENDRIER!J9</f>
        <v>44808</v>
      </c>
      <c r="K45" s="34">
        <f>[1]CALENDRIER!K9</f>
        <v>44838</v>
      </c>
      <c r="L45" s="34">
        <f>[1]CALENDRIER!L9</f>
        <v>44869</v>
      </c>
      <c r="M45" s="35">
        <f>[1]CALENDRIER!M9</f>
        <v>44899</v>
      </c>
      <c r="N45" s="2"/>
    </row>
    <row r="46" spans="1:14" x14ac:dyDescent="0.4">
      <c r="A46" s="1"/>
      <c r="B46" s="33">
        <f>[1]CALENDRIER!B10</f>
        <v>44566</v>
      </c>
      <c r="C46" s="34">
        <f>[1]CALENDRIER!C10</f>
        <v>44597</v>
      </c>
      <c r="D46" s="34">
        <f>[1]CALENDRIER!D10</f>
        <v>44625</v>
      </c>
      <c r="E46" s="34">
        <f>[1]CALENDRIER!E10</f>
        <v>44656</v>
      </c>
      <c r="F46" s="34">
        <f>[1]CALENDRIER!F10</f>
        <v>44686</v>
      </c>
      <c r="G46" s="34">
        <f>[1]CALENDRIER!G10</f>
        <v>44717</v>
      </c>
      <c r="H46" s="34">
        <f>[1]CALENDRIER!H10</f>
        <v>44747</v>
      </c>
      <c r="I46" s="34">
        <f>[1]CALENDRIER!I10</f>
        <v>44778</v>
      </c>
      <c r="J46" s="34">
        <f>[1]CALENDRIER!J10</f>
        <v>44809</v>
      </c>
      <c r="K46" s="34">
        <f>[1]CALENDRIER!K10</f>
        <v>44839</v>
      </c>
      <c r="L46" s="34">
        <f>[1]CALENDRIER!L10</f>
        <v>44870</v>
      </c>
      <c r="M46" s="35">
        <f>[1]CALENDRIER!M10</f>
        <v>44900</v>
      </c>
      <c r="N46" s="10"/>
    </row>
    <row r="47" spans="1:14" x14ac:dyDescent="0.4">
      <c r="A47" s="1"/>
      <c r="B47" s="33">
        <f>[1]CALENDRIER!B11</f>
        <v>44567</v>
      </c>
      <c r="C47" s="34">
        <f>[1]CALENDRIER!C11</f>
        <v>44598</v>
      </c>
      <c r="D47" s="34">
        <f>[1]CALENDRIER!D11</f>
        <v>44626</v>
      </c>
      <c r="E47" s="34">
        <f>[1]CALENDRIER!E11</f>
        <v>44657</v>
      </c>
      <c r="F47" s="34">
        <f>[1]CALENDRIER!F11</f>
        <v>44687</v>
      </c>
      <c r="G47" s="34">
        <f>[1]CALENDRIER!G11</f>
        <v>44718</v>
      </c>
      <c r="H47" s="34">
        <f>[1]CALENDRIER!H11</f>
        <v>44748</v>
      </c>
      <c r="I47" s="34">
        <f>[1]CALENDRIER!I11</f>
        <v>44779</v>
      </c>
      <c r="J47" s="34">
        <f>[1]CALENDRIER!J11</f>
        <v>44810</v>
      </c>
      <c r="K47" s="34">
        <f>[1]CALENDRIER!K11</f>
        <v>44840</v>
      </c>
      <c r="L47" s="34">
        <f>[1]CALENDRIER!L11</f>
        <v>44871</v>
      </c>
      <c r="M47" s="35">
        <f>[1]CALENDRIER!M11</f>
        <v>44901</v>
      </c>
      <c r="N47" s="10"/>
    </row>
    <row r="48" spans="1:14" x14ac:dyDescent="0.4">
      <c r="A48" s="1"/>
      <c r="B48" s="33">
        <f>[1]CALENDRIER!B12</f>
        <v>44568</v>
      </c>
      <c r="C48" s="34">
        <f>[1]CALENDRIER!C12</f>
        <v>44599</v>
      </c>
      <c r="D48" s="34">
        <f>[1]CALENDRIER!D12</f>
        <v>44627</v>
      </c>
      <c r="E48" s="34">
        <f>[1]CALENDRIER!E12</f>
        <v>44658</v>
      </c>
      <c r="F48" s="34">
        <f>[1]CALENDRIER!F12</f>
        <v>44688</v>
      </c>
      <c r="G48" s="34">
        <f>[1]CALENDRIER!G12</f>
        <v>44719</v>
      </c>
      <c r="H48" s="34">
        <f>[1]CALENDRIER!H12</f>
        <v>44749</v>
      </c>
      <c r="I48" s="34">
        <f>[1]CALENDRIER!I12</f>
        <v>44780</v>
      </c>
      <c r="J48" s="34">
        <f>[1]CALENDRIER!J12</f>
        <v>44811</v>
      </c>
      <c r="K48" s="34">
        <f>[1]CALENDRIER!K12</f>
        <v>44841</v>
      </c>
      <c r="L48" s="34">
        <f>[1]CALENDRIER!L12</f>
        <v>44872</v>
      </c>
      <c r="M48" s="35">
        <f>[1]CALENDRIER!M12</f>
        <v>44902</v>
      </c>
      <c r="N48" s="10"/>
    </row>
    <row r="49" spans="1:14" x14ac:dyDescent="0.4">
      <c r="A49" s="1"/>
      <c r="B49" s="33">
        <f>[1]CALENDRIER!B13</f>
        <v>44569</v>
      </c>
      <c r="C49" s="34">
        <f>[1]CALENDRIER!C13</f>
        <v>44600</v>
      </c>
      <c r="D49" s="34">
        <f>[1]CALENDRIER!D13</f>
        <v>44628</v>
      </c>
      <c r="E49" s="34">
        <f>[1]CALENDRIER!E13</f>
        <v>44659</v>
      </c>
      <c r="F49" s="34">
        <f>[1]CALENDRIER!F13</f>
        <v>44689</v>
      </c>
      <c r="G49" s="34">
        <f>[1]CALENDRIER!G13</f>
        <v>44720</v>
      </c>
      <c r="H49" s="34">
        <f>[1]CALENDRIER!H13</f>
        <v>44750</v>
      </c>
      <c r="I49" s="34">
        <f>[1]CALENDRIER!I13</f>
        <v>44781</v>
      </c>
      <c r="J49" s="34">
        <f>[1]CALENDRIER!J13</f>
        <v>44812</v>
      </c>
      <c r="K49" s="34">
        <f>[1]CALENDRIER!K13</f>
        <v>44842</v>
      </c>
      <c r="L49" s="34">
        <f>[1]CALENDRIER!L13</f>
        <v>44873</v>
      </c>
      <c r="M49" s="35">
        <f>[1]CALENDRIER!M13</f>
        <v>44903</v>
      </c>
      <c r="N49" s="10"/>
    </row>
    <row r="50" spans="1:14" x14ac:dyDescent="0.4">
      <c r="A50" s="1"/>
      <c r="B50" s="33">
        <f>[1]CALENDRIER!B14</f>
        <v>44570</v>
      </c>
      <c r="C50" s="34">
        <f>[1]CALENDRIER!C14</f>
        <v>44601</v>
      </c>
      <c r="D50" s="34">
        <f>[1]CALENDRIER!D14</f>
        <v>44629</v>
      </c>
      <c r="E50" s="34">
        <f>[1]CALENDRIER!E14</f>
        <v>44660</v>
      </c>
      <c r="F50" s="34">
        <f>[1]CALENDRIER!F14</f>
        <v>44690</v>
      </c>
      <c r="G50" s="34">
        <f>[1]CALENDRIER!G14</f>
        <v>44721</v>
      </c>
      <c r="H50" s="34">
        <f>[1]CALENDRIER!H14</f>
        <v>44751</v>
      </c>
      <c r="I50" s="34">
        <f>[1]CALENDRIER!I14</f>
        <v>44782</v>
      </c>
      <c r="J50" s="34">
        <f>[1]CALENDRIER!J14</f>
        <v>44813</v>
      </c>
      <c r="K50" s="34">
        <f>[1]CALENDRIER!K14</f>
        <v>44843</v>
      </c>
      <c r="L50" s="34">
        <f>[1]CALENDRIER!L14</f>
        <v>44874</v>
      </c>
      <c r="M50" s="35">
        <f>[1]CALENDRIER!M14</f>
        <v>44904</v>
      </c>
      <c r="N50" s="10"/>
    </row>
    <row r="51" spans="1:14" x14ac:dyDescent="0.4">
      <c r="A51" s="1"/>
      <c r="B51" s="36">
        <f>[1]CALENDRIER!B15</f>
        <v>44571</v>
      </c>
      <c r="C51" s="37">
        <f>[1]CALENDRIER!C15</f>
        <v>44602</v>
      </c>
      <c r="D51" s="34">
        <f>[1]CALENDRIER!D15</f>
        <v>44630</v>
      </c>
      <c r="E51" s="34">
        <f>[1]CALENDRIER!E15</f>
        <v>44661</v>
      </c>
      <c r="F51" s="38">
        <f>[1]CALENDRIER!F15</f>
        <v>44691</v>
      </c>
      <c r="G51" s="34">
        <f>[1]CALENDRIER!G15</f>
        <v>44722</v>
      </c>
      <c r="H51" s="34">
        <f>[1]CALENDRIER!H15</f>
        <v>44752</v>
      </c>
      <c r="I51" s="34">
        <f>[1]CALENDRIER!I15</f>
        <v>44783</v>
      </c>
      <c r="J51" s="34">
        <f>[1]CALENDRIER!J15</f>
        <v>44814</v>
      </c>
      <c r="K51" s="37">
        <f>[1]CALENDRIER!K15</f>
        <v>44844</v>
      </c>
      <c r="L51" s="34">
        <f>[1]CALENDRIER!L15</f>
        <v>44875</v>
      </c>
      <c r="M51" s="35">
        <f>[1]CALENDRIER!M15</f>
        <v>44905</v>
      </c>
      <c r="N51" s="10"/>
    </row>
    <row r="52" spans="1:14" x14ac:dyDescent="0.4">
      <c r="A52" s="1"/>
      <c r="B52" s="33">
        <f>[1]CALENDRIER!B16</f>
        <v>44572</v>
      </c>
      <c r="C52" s="37">
        <f>[1]CALENDRIER!C16</f>
        <v>44603</v>
      </c>
      <c r="D52" s="34">
        <f>[1]CALENDRIER!D16</f>
        <v>44631</v>
      </c>
      <c r="E52" s="34">
        <f>[1]CALENDRIER!E16</f>
        <v>44662</v>
      </c>
      <c r="F52" s="39">
        <f>[1]CALENDRIER!F16</f>
        <v>44692</v>
      </c>
      <c r="G52" s="34">
        <f>[1]CALENDRIER!G16</f>
        <v>44723</v>
      </c>
      <c r="H52" s="34">
        <f>[1]CALENDRIER!H16</f>
        <v>44753</v>
      </c>
      <c r="I52" s="34">
        <f>[1]CALENDRIER!I16</f>
        <v>44784</v>
      </c>
      <c r="J52" s="34">
        <f>[1]CALENDRIER!J16</f>
        <v>44815</v>
      </c>
      <c r="K52" s="37">
        <f>[1]CALENDRIER!K16</f>
        <v>44845</v>
      </c>
      <c r="L52" s="34">
        <f>[1]CALENDRIER!L16</f>
        <v>44876</v>
      </c>
      <c r="M52" s="35">
        <f>[1]CALENDRIER!M16</f>
        <v>44906</v>
      </c>
      <c r="N52" s="10"/>
    </row>
    <row r="53" spans="1:14" x14ac:dyDescent="0.4">
      <c r="A53" s="1"/>
      <c r="B53" s="33">
        <f>[1]CALENDRIER!B17</f>
        <v>44573</v>
      </c>
      <c r="C53" s="34">
        <f>[1]CALENDRIER!C17</f>
        <v>44604</v>
      </c>
      <c r="D53" s="34">
        <f>[1]CALENDRIER!D17</f>
        <v>44632</v>
      </c>
      <c r="E53" s="34">
        <f>[1]CALENDRIER!E17</f>
        <v>44663</v>
      </c>
      <c r="F53" s="34">
        <f>[1]CALENDRIER!F17</f>
        <v>44693</v>
      </c>
      <c r="G53" s="34">
        <f>[1]CALENDRIER!G17</f>
        <v>44724</v>
      </c>
      <c r="H53" s="34">
        <f>[1]CALENDRIER!H17</f>
        <v>44754</v>
      </c>
      <c r="I53" s="34">
        <f>[1]CALENDRIER!I17</f>
        <v>44785</v>
      </c>
      <c r="J53" s="34">
        <f>[1]CALENDRIER!J17</f>
        <v>44816</v>
      </c>
      <c r="K53" s="34">
        <f>[1]CALENDRIER!K17</f>
        <v>44846</v>
      </c>
      <c r="L53" s="34">
        <f>[1]CALENDRIER!L17</f>
        <v>44877</v>
      </c>
      <c r="M53" s="35">
        <f>[1]CALENDRIER!M17</f>
        <v>44907</v>
      </c>
      <c r="N53" s="10"/>
    </row>
    <row r="54" spans="1:14" x14ac:dyDescent="0.4">
      <c r="A54" s="1"/>
      <c r="B54" s="33">
        <f>[1]CALENDRIER!B18</f>
        <v>44574</v>
      </c>
      <c r="C54" s="34">
        <f>[1]CALENDRIER!C18</f>
        <v>44605</v>
      </c>
      <c r="D54" s="34">
        <f>[1]CALENDRIER!D18</f>
        <v>44633</v>
      </c>
      <c r="E54" s="34">
        <f>[1]CALENDRIER!E18</f>
        <v>44664</v>
      </c>
      <c r="F54" s="34">
        <f>[1]CALENDRIER!F18</f>
        <v>44694</v>
      </c>
      <c r="G54" s="34">
        <f>[1]CALENDRIER!G18</f>
        <v>44725</v>
      </c>
      <c r="H54" s="34">
        <f>[1]CALENDRIER!H18</f>
        <v>44755</v>
      </c>
      <c r="I54" s="34">
        <f>[1]CALENDRIER!I18</f>
        <v>44786</v>
      </c>
      <c r="J54" s="34">
        <f>[1]CALENDRIER!J18</f>
        <v>44817</v>
      </c>
      <c r="K54" s="34">
        <f>[1]CALENDRIER!K18</f>
        <v>44847</v>
      </c>
      <c r="L54" s="34">
        <f>[1]CALENDRIER!L18</f>
        <v>44878</v>
      </c>
      <c r="M54" s="35">
        <f>[1]CALENDRIER!M18</f>
        <v>44908</v>
      </c>
      <c r="N54" s="10"/>
    </row>
    <row r="55" spans="1:14" x14ac:dyDescent="0.4">
      <c r="A55" s="1"/>
      <c r="B55" s="33">
        <f>[1]CALENDRIER!B19</f>
        <v>44575</v>
      </c>
      <c r="C55" s="34">
        <f>[1]CALENDRIER!C19</f>
        <v>44606</v>
      </c>
      <c r="D55" s="37">
        <f>[1]CALENDRIER!D19</f>
        <v>44634</v>
      </c>
      <c r="E55" s="34">
        <f>[1]CALENDRIER!E19</f>
        <v>44665</v>
      </c>
      <c r="F55" s="34">
        <f>[1]CALENDRIER!F19</f>
        <v>44695</v>
      </c>
      <c r="G55" s="34">
        <f>[1]CALENDRIER!G19</f>
        <v>44726</v>
      </c>
      <c r="H55" s="34">
        <f>[1]CALENDRIER!H19</f>
        <v>44756</v>
      </c>
      <c r="I55" s="34">
        <f>[1]CALENDRIER!I19</f>
        <v>44787</v>
      </c>
      <c r="J55" s="34">
        <f>[1]CALENDRIER!J19</f>
        <v>44818</v>
      </c>
      <c r="K55" s="34">
        <f>[1]CALENDRIER!K19</f>
        <v>44848</v>
      </c>
      <c r="L55" s="34">
        <f>[1]CALENDRIER!L19</f>
        <v>44879</v>
      </c>
      <c r="M55" s="35">
        <f>[1]CALENDRIER!M19</f>
        <v>44909</v>
      </c>
      <c r="N55" s="10"/>
    </row>
    <row r="56" spans="1:14" x14ac:dyDescent="0.4">
      <c r="A56" s="1"/>
      <c r="B56" s="33">
        <f>[1]CALENDRIER!B20</f>
        <v>44576</v>
      </c>
      <c r="C56" s="34">
        <f>[1]CALENDRIER!C20</f>
        <v>44607</v>
      </c>
      <c r="D56" s="37">
        <f>[1]CALENDRIER!D20</f>
        <v>44635</v>
      </c>
      <c r="E56" s="34">
        <f>[1]CALENDRIER!E20</f>
        <v>44666</v>
      </c>
      <c r="F56" s="34">
        <f>[1]CALENDRIER!F20</f>
        <v>44696</v>
      </c>
      <c r="G56" s="34">
        <f>[1]CALENDRIER!G20</f>
        <v>44727</v>
      </c>
      <c r="H56" s="34">
        <f>[1]CALENDRIER!H20</f>
        <v>44757</v>
      </c>
      <c r="I56" s="34">
        <f>[1]CALENDRIER!I20</f>
        <v>44788</v>
      </c>
      <c r="J56" s="34">
        <f>[1]CALENDRIER!J20</f>
        <v>44819</v>
      </c>
      <c r="K56" s="34">
        <f>[1]CALENDRIER!K20</f>
        <v>44849</v>
      </c>
      <c r="L56" s="34">
        <f>[1]CALENDRIER!L20</f>
        <v>44880</v>
      </c>
      <c r="M56" s="35">
        <f>[1]CALENDRIER!M20</f>
        <v>44910</v>
      </c>
      <c r="N56" s="10"/>
    </row>
    <row r="57" spans="1:14" x14ac:dyDescent="0.4">
      <c r="A57" s="1"/>
      <c r="B57" s="33">
        <f>[1]CALENDRIER!B21</f>
        <v>44577</v>
      </c>
      <c r="C57" s="34">
        <f>[1]CALENDRIER!C21</f>
        <v>44608</v>
      </c>
      <c r="D57" s="34">
        <f>[1]CALENDRIER!D21</f>
        <v>44636</v>
      </c>
      <c r="E57" s="34">
        <f>[1]CALENDRIER!E21</f>
        <v>44667</v>
      </c>
      <c r="F57" s="34">
        <f>[1]CALENDRIER!F21</f>
        <v>44697</v>
      </c>
      <c r="G57" s="34">
        <f>[1]CALENDRIER!G21</f>
        <v>44728</v>
      </c>
      <c r="H57" s="34">
        <f>[1]CALENDRIER!H21</f>
        <v>44758</v>
      </c>
      <c r="I57" s="34">
        <f>[1]CALENDRIER!I21</f>
        <v>44789</v>
      </c>
      <c r="J57" s="34">
        <f>[1]CALENDRIER!J21</f>
        <v>44820</v>
      </c>
      <c r="K57" s="34">
        <f>[1]CALENDRIER!K21</f>
        <v>44850</v>
      </c>
      <c r="L57" s="34">
        <f>[1]CALENDRIER!L21</f>
        <v>44881</v>
      </c>
      <c r="M57" s="35">
        <f>[1]CALENDRIER!M21</f>
        <v>44911</v>
      </c>
      <c r="N57" s="10"/>
    </row>
    <row r="58" spans="1:14" x14ac:dyDescent="0.4">
      <c r="A58" s="1"/>
      <c r="B58" s="33">
        <f>[1]CALENDRIER!B22</f>
        <v>44578</v>
      </c>
      <c r="C58" s="34">
        <f>[1]CALENDRIER!C22</f>
        <v>44609</v>
      </c>
      <c r="D58" s="38">
        <f>[1]CALENDRIER!D22</f>
        <v>44637</v>
      </c>
      <c r="E58" s="34">
        <f>[1]CALENDRIER!E22</f>
        <v>44668</v>
      </c>
      <c r="F58" s="34">
        <f>[1]CALENDRIER!F22</f>
        <v>44698</v>
      </c>
      <c r="G58" s="34">
        <f>[1]CALENDRIER!G22</f>
        <v>44729</v>
      </c>
      <c r="H58" s="34">
        <f>[1]CALENDRIER!H22</f>
        <v>44759</v>
      </c>
      <c r="I58" s="34">
        <f>[1]CALENDRIER!I22</f>
        <v>44790</v>
      </c>
      <c r="J58" s="34">
        <f>[1]CALENDRIER!J22</f>
        <v>44821</v>
      </c>
      <c r="K58" s="34">
        <f>[1]CALENDRIER!K22</f>
        <v>44851</v>
      </c>
      <c r="L58" s="34">
        <f>[1]CALENDRIER!L22</f>
        <v>44882</v>
      </c>
      <c r="M58" s="35">
        <f>[1]CALENDRIER!M22</f>
        <v>44912</v>
      </c>
      <c r="N58" s="10"/>
    </row>
    <row r="59" spans="1:14" x14ac:dyDescent="0.4">
      <c r="A59" s="1"/>
      <c r="B59" s="33">
        <f>[1]CALENDRIER!B23</f>
        <v>44579</v>
      </c>
      <c r="C59" s="34">
        <f>[1]CALENDRIER!C23</f>
        <v>44610</v>
      </c>
      <c r="D59" s="38">
        <f>[1]CALENDRIER!D23</f>
        <v>44638</v>
      </c>
      <c r="E59" s="34">
        <f>[1]CALENDRIER!E23</f>
        <v>44669</v>
      </c>
      <c r="F59" s="34">
        <f>[1]CALENDRIER!F23</f>
        <v>44699</v>
      </c>
      <c r="G59" s="34">
        <f>[1]CALENDRIER!G23</f>
        <v>44730</v>
      </c>
      <c r="H59" s="34">
        <f>[1]CALENDRIER!H23</f>
        <v>44760</v>
      </c>
      <c r="I59" s="34">
        <f>[1]CALENDRIER!I23</f>
        <v>44791</v>
      </c>
      <c r="J59" s="34">
        <f>[1]CALENDRIER!J23</f>
        <v>44822</v>
      </c>
      <c r="K59" s="34">
        <f>[1]CALENDRIER!K23</f>
        <v>44852</v>
      </c>
      <c r="L59" s="34">
        <f>[1]CALENDRIER!L23</f>
        <v>44883</v>
      </c>
      <c r="M59" s="35">
        <f>[1]CALENDRIER!M23</f>
        <v>44913</v>
      </c>
      <c r="N59" s="10"/>
    </row>
    <row r="60" spans="1:14" x14ac:dyDescent="0.4">
      <c r="A60" s="1"/>
      <c r="B60" s="33">
        <f>[1]CALENDRIER!B24</f>
        <v>44580</v>
      </c>
      <c r="C60" s="34">
        <f>[1]CALENDRIER!C24</f>
        <v>44611</v>
      </c>
      <c r="D60" s="34">
        <f>[1]CALENDRIER!D24</f>
        <v>44639</v>
      </c>
      <c r="E60" s="40">
        <f>[1]CALENDRIER!E24</f>
        <v>44670</v>
      </c>
      <c r="F60" s="34">
        <f>[1]CALENDRIER!F24</f>
        <v>44700</v>
      </c>
      <c r="G60" s="34">
        <f>[1]CALENDRIER!G24</f>
        <v>44731</v>
      </c>
      <c r="H60" s="34">
        <f>[1]CALENDRIER!H24</f>
        <v>44761</v>
      </c>
      <c r="I60" s="34">
        <f>[1]CALENDRIER!I24</f>
        <v>44792</v>
      </c>
      <c r="J60" s="34">
        <f>[1]CALENDRIER!J24</f>
        <v>44823</v>
      </c>
      <c r="K60" s="34">
        <f>[1]CALENDRIER!K24</f>
        <v>44853</v>
      </c>
      <c r="L60" s="34">
        <f>[1]CALENDRIER!L24</f>
        <v>44884</v>
      </c>
      <c r="M60" s="35">
        <f>[1]CALENDRIER!M24</f>
        <v>44914</v>
      </c>
      <c r="N60" s="10"/>
    </row>
    <row r="61" spans="1:14" x14ac:dyDescent="0.4">
      <c r="A61" s="1"/>
      <c r="B61" s="33">
        <f>[1]CALENDRIER!B25</f>
        <v>44581</v>
      </c>
      <c r="C61" s="34">
        <f>[1]CALENDRIER!C25</f>
        <v>44612</v>
      </c>
      <c r="D61" s="34">
        <f>[1]CALENDRIER!D25</f>
        <v>44640</v>
      </c>
      <c r="E61" s="40">
        <f>[1]CALENDRIER!E25</f>
        <v>44671</v>
      </c>
      <c r="F61" s="34">
        <f>[1]CALENDRIER!F25</f>
        <v>44701</v>
      </c>
      <c r="G61" s="39">
        <f>[1]CALENDRIER!G25</f>
        <v>44732</v>
      </c>
      <c r="H61" s="40">
        <f>[1]CALENDRIER!H25</f>
        <v>44762</v>
      </c>
      <c r="I61" s="34">
        <f>[1]CALENDRIER!I25</f>
        <v>44793</v>
      </c>
      <c r="J61" s="34">
        <f>[1]CALENDRIER!J25</f>
        <v>44824</v>
      </c>
      <c r="K61" s="34">
        <f>[1]CALENDRIER!K25</f>
        <v>44854</v>
      </c>
      <c r="L61" s="34">
        <f>[1]CALENDRIER!L25</f>
        <v>44885</v>
      </c>
      <c r="M61" s="35">
        <f>[1]CALENDRIER!M25</f>
        <v>44915</v>
      </c>
      <c r="N61" s="10"/>
    </row>
    <row r="62" spans="1:14" x14ac:dyDescent="0.4">
      <c r="A62" s="1"/>
      <c r="B62" s="33">
        <f>[1]CALENDRIER!B26</f>
        <v>44582</v>
      </c>
      <c r="C62" s="34">
        <f>[1]CALENDRIER!C26</f>
        <v>44613</v>
      </c>
      <c r="D62" s="34">
        <f>[1]CALENDRIER!D26</f>
        <v>44641</v>
      </c>
      <c r="E62" s="41">
        <f>[1]CALENDRIER!E26</f>
        <v>44672</v>
      </c>
      <c r="F62" s="34">
        <f>[1]CALENDRIER!F26</f>
        <v>44702</v>
      </c>
      <c r="G62" s="39">
        <f>[1]CALENDRIER!G26</f>
        <v>44733</v>
      </c>
      <c r="H62" s="40">
        <f>[1]CALENDRIER!H26</f>
        <v>44763</v>
      </c>
      <c r="I62" s="34">
        <f>[1]CALENDRIER!I26</f>
        <v>44794</v>
      </c>
      <c r="J62" s="42">
        <f>[1]CALENDRIER!J26</f>
        <v>44825</v>
      </c>
      <c r="K62" s="34">
        <f>[1]CALENDRIER!K26</f>
        <v>44855</v>
      </c>
      <c r="L62" s="34">
        <f>[1]CALENDRIER!L26</f>
        <v>44886</v>
      </c>
      <c r="M62" s="35">
        <f>[1]CALENDRIER!M26</f>
        <v>44916</v>
      </c>
      <c r="N62" s="10"/>
    </row>
    <row r="63" spans="1:14" x14ac:dyDescent="0.4">
      <c r="A63" s="1"/>
      <c r="B63" s="33">
        <f>[1]CALENDRIER!B27</f>
        <v>44583</v>
      </c>
      <c r="C63" s="40">
        <f>[1]CALENDRIER!C27</f>
        <v>44614</v>
      </c>
      <c r="D63" s="34">
        <f>[1]CALENDRIER!D27</f>
        <v>44642</v>
      </c>
      <c r="E63" s="41">
        <f>[1]CALENDRIER!E27</f>
        <v>44673</v>
      </c>
      <c r="F63" s="34">
        <f>[1]CALENDRIER!F27</f>
        <v>44703</v>
      </c>
      <c r="G63" s="34">
        <f>[1]CALENDRIER!G27</f>
        <v>44734</v>
      </c>
      <c r="H63" s="40">
        <f>[1]CALENDRIER!H27</f>
        <v>44764</v>
      </c>
      <c r="I63" s="34">
        <f>[1]CALENDRIER!I27</f>
        <v>44795</v>
      </c>
      <c r="J63" s="34">
        <f>[1]CALENDRIER!J27</f>
        <v>44826</v>
      </c>
      <c r="K63" s="34">
        <f>[1]CALENDRIER!K27</f>
        <v>44856</v>
      </c>
      <c r="L63" s="34">
        <f>[1]CALENDRIER!L27</f>
        <v>44887</v>
      </c>
      <c r="M63" s="35">
        <f>[1]CALENDRIER!M27</f>
        <v>44917</v>
      </c>
      <c r="N63" s="10"/>
    </row>
    <row r="64" spans="1:14" x14ac:dyDescent="0.4">
      <c r="A64" s="1"/>
      <c r="B64" s="33">
        <f>[1]CALENDRIER!B28</f>
        <v>44584</v>
      </c>
      <c r="C64" s="40">
        <f>[1]CALENDRIER!C28</f>
        <v>44615</v>
      </c>
      <c r="D64" s="34">
        <f>[1]CALENDRIER!D28</f>
        <v>44643</v>
      </c>
      <c r="E64" s="34">
        <f>[1]CALENDRIER!E28</f>
        <v>44674</v>
      </c>
      <c r="F64" s="34">
        <f>[1]CALENDRIER!F28</f>
        <v>44704</v>
      </c>
      <c r="G64" s="34">
        <f>[1]CALENDRIER!G28</f>
        <v>44735</v>
      </c>
      <c r="H64" s="34">
        <f>[1]CALENDRIER!H28</f>
        <v>44765</v>
      </c>
      <c r="I64" s="34">
        <f>[1]CALENDRIER!I28</f>
        <v>44796</v>
      </c>
      <c r="J64" s="34">
        <f>[1]CALENDRIER!J28</f>
        <v>44827</v>
      </c>
      <c r="K64" s="34">
        <f>[1]CALENDRIER!K28</f>
        <v>44857</v>
      </c>
      <c r="L64" s="34">
        <f>[1]CALENDRIER!L28</f>
        <v>44888</v>
      </c>
      <c r="M64" s="35">
        <f>[1]CALENDRIER!M28</f>
        <v>44918</v>
      </c>
      <c r="N64" s="10"/>
    </row>
    <row r="65" spans="1:14" x14ac:dyDescent="0.4">
      <c r="A65" s="1"/>
      <c r="B65" s="43">
        <f>[1]CALENDRIER!B29</f>
        <v>44585</v>
      </c>
      <c r="C65" s="40">
        <f>[1]CALENDRIER!C29</f>
        <v>44616</v>
      </c>
      <c r="D65" s="34">
        <f>[1]CALENDRIER!D29</f>
        <v>44644</v>
      </c>
      <c r="E65" s="34">
        <f>[1]CALENDRIER!E29</f>
        <v>44675</v>
      </c>
      <c r="F65" s="34">
        <f>[1]CALENDRIER!F29</f>
        <v>44705</v>
      </c>
      <c r="G65" s="34">
        <f>[1]CALENDRIER!G29</f>
        <v>44736</v>
      </c>
      <c r="H65" s="34">
        <f>[1]CALENDRIER!H29</f>
        <v>44766</v>
      </c>
      <c r="I65" s="34">
        <f>[1]CALENDRIER!I29</f>
        <v>44797</v>
      </c>
      <c r="J65" s="34">
        <f>[1]CALENDRIER!J29</f>
        <v>44828</v>
      </c>
      <c r="K65" s="34">
        <f>[1]CALENDRIER!K29</f>
        <v>44858</v>
      </c>
      <c r="L65" s="34">
        <f>[1]CALENDRIER!L29</f>
        <v>44889</v>
      </c>
      <c r="M65" s="35">
        <f>[1]CALENDRIER!M29</f>
        <v>44919</v>
      </c>
      <c r="N65" s="10"/>
    </row>
    <row r="66" spans="1:14" x14ac:dyDescent="0.4">
      <c r="A66" s="1"/>
      <c r="B66" s="43">
        <f>[1]CALENDRIER!B30</f>
        <v>44586</v>
      </c>
      <c r="C66" s="34">
        <f>[1]CALENDRIER!C30</f>
        <v>44617</v>
      </c>
      <c r="D66" s="34">
        <f>[1]CALENDRIER!D30</f>
        <v>44645</v>
      </c>
      <c r="E66" s="34">
        <f>[1]CALENDRIER!E30</f>
        <v>44676</v>
      </c>
      <c r="F66" s="34">
        <f>[1]CALENDRIER!F30</f>
        <v>44706</v>
      </c>
      <c r="G66" s="34">
        <f>[1]CALENDRIER!G30</f>
        <v>44737</v>
      </c>
      <c r="H66" s="34">
        <f>[1]CALENDRIER!H30</f>
        <v>44767</v>
      </c>
      <c r="I66" s="34">
        <f>[1]CALENDRIER!I30</f>
        <v>44798</v>
      </c>
      <c r="J66" s="34">
        <f>[1]CALENDRIER!J30</f>
        <v>44829</v>
      </c>
      <c r="K66" s="34">
        <f>[1]CALENDRIER!K30</f>
        <v>44859</v>
      </c>
      <c r="L66" s="34">
        <f>[1]CALENDRIER!L30</f>
        <v>44890</v>
      </c>
      <c r="M66" s="35">
        <f>[1]CALENDRIER!M30</f>
        <v>44920</v>
      </c>
      <c r="N66" s="11"/>
    </row>
    <row r="67" spans="1:14" x14ac:dyDescent="0.4">
      <c r="A67" s="1"/>
      <c r="B67" s="43">
        <f>[1]CALENDRIER!B31</f>
        <v>44587</v>
      </c>
      <c r="C67" s="34">
        <f>[1]CALENDRIER!C31</f>
        <v>44618</v>
      </c>
      <c r="D67" s="34">
        <f>[1]CALENDRIER!D31</f>
        <v>44646</v>
      </c>
      <c r="E67" s="34">
        <f>[1]CALENDRIER!E31</f>
        <v>44677</v>
      </c>
      <c r="F67" s="34">
        <f>[1]CALENDRIER!F31</f>
        <v>44707</v>
      </c>
      <c r="G67" s="34">
        <f>[1]CALENDRIER!G31</f>
        <v>44738</v>
      </c>
      <c r="H67" s="34">
        <f>[1]CALENDRIER!H31</f>
        <v>44768</v>
      </c>
      <c r="I67" s="34">
        <f>[1]CALENDRIER!I31</f>
        <v>44799</v>
      </c>
      <c r="J67" s="34">
        <f>[1]CALENDRIER!J31</f>
        <v>44830</v>
      </c>
      <c r="K67" s="34">
        <f>[1]CALENDRIER!K31</f>
        <v>44860</v>
      </c>
      <c r="L67" s="34">
        <f>[1]CALENDRIER!L31</f>
        <v>44891</v>
      </c>
      <c r="M67" s="35">
        <f>[1]CALENDRIER!M31</f>
        <v>44921</v>
      </c>
      <c r="N67" s="2"/>
    </row>
    <row r="68" spans="1:14" x14ac:dyDescent="0.4">
      <c r="A68" s="1"/>
      <c r="B68" s="44">
        <f>[1]CALENDRIER!B32</f>
        <v>44588</v>
      </c>
      <c r="C68" s="34">
        <f>[1]CALENDRIER!C32</f>
        <v>44619</v>
      </c>
      <c r="D68" s="34">
        <f>[1]CALENDRIER!D32</f>
        <v>44647</v>
      </c>
      <c r="E68" s="34">
        <f>[1]CALENDRIER!E32</f>
        <v>44678</v>
      </c>
      <c r="F68" s="34">
        <f>[1]CALENDRIER!F32</f>
        <v>44708</v>
      </c>
      <c r="G68" s="34">
        <f>[1]CALENDRIER!G32</f>
        <v>44739</v>
      </c>
      <c r="H68" s="34">
        <f>[1]CALENDRIER!H32</f>
        <v>44769</v>
      </c>
      <c r="I68" s="34">
        <f>[1]CALENDRIER!I32</f>
        <v>44800</v>
      </c>
      <c r="J68" s="34">
        <f>[1]CALENDRIER!J32</f>
        <v>44831</v>
      </c>
      <c r="K68" s="34">
        <f>[1]CALENDRIER!K32</f>
        <v>44861</v>
      </c>
      <c r="L68" s="34">
        <f>[1]CALENDRIER!L32</f>
        <v>44892</v>
      </c>
      <c r="M68" s="35">
        <f>[1]CALENDRIER!M32</f>
        <v>44922</v>
      </c>
      <c r="N68" s="2"/>
    </row>
    <row r="69" spans="1:14" x14ac:dyDescent="0.4">
      <c r="A69" s="1"/>
      <c r="B69" s="33">
        <f>[1]CALENDRIER!B33</f>
        <v>44589</v>
      </c>
      <c r="C69" s="34">
        <f>[1]CALENDRIER!C33</f>
        <v>44620</v>
      </c>
      <c r="D69" s="34">
        <f>[1]CALENDRIER!D33</f>
        <v>44648</v>
      </c>
      <c r="E69" s="34">
        <f>[1]CALENDRIER!E33</f>
        <v>44679</v>
      </c>
      <c r="F69" s="34">
        <f>[1]CALENDRIER!F33</f>
        <v>44709</v>
      </c>
      <c r="G69" s="34">
        <f>[1]CALENDRIER!G33</f>
        <v>44740</v>
      </c>
      <c r="H69" s="34">
        <f>[1]CALENDRIER!H33</f>
        <v>44770</v>
      </c>
      <c r="I69" s="34">
        <f>[1]CALENDRIER!I33</f>
        <v>44801</v>
      </c>
      <c r="J69" s="34">
        <f>[1]CALENDRIER!J33</f>
        <v>44832</v>
      </c>
      <c r="K69" s="34">
        <f>[1]CALENDRIER!K33</f>
        <v>44862</v>
      </c>
      <c r="L69" s="34">
        <f>[1]CALENDRIER!L33</f>
        <v>44893</v>
      </c>
      <c r="M69" s="35">
        <f>[1]CALENDRIER!M33</f>
        <v>44923</v>
      </c>
      <c r="N69" s="2"/>
    </row>
    <row r="70" spans="1:14" x14ac:dyDescent="0.4">
      <c r="A70" s="1"/>
      <c r="B70" s="33">
        <f>[1]CALENDRIER!B34</f>
        <v>44590</v>
      </c>
      <c r="C70" s="34">
        <f>[1]CALENDRIER!C34</f>
        <v>44621</v>
      </c>
      <c r="D70" s="34">
        <f>[1]CALENDRIER!D34</f>
        <v>44649</v>
      </c>
      <c r="E70" s="34">
        <f>[1]CALENDRIER!E34</f>
        <v>44680</v>
      </c>
      <c r="F70" s="34">
        <f>[1]CALENDRIER!F34</f>
        <v>44710</v>
      </c>
      <c r="G70" s="34">
        <f>[1]CALENDRIER!G34</f>
        <v>44741</v>
      </c>
      <c r="H70" s="34">
        <f>[1]CALENDRIER!H34</f>
        <v>44771</v>
      </c>
      <c r="I70" s="34">
        <f>[1]CALENDRIER!I34</f>
        <v>44802</v>
      </c>
      <c r="J70" s="34">
        <f>[1]CALENDRIER!J34</f>
        <v>44833</v>
      </c>
      <c r="K70" s="34">
        <f>[1]CALENDRIER!K34</f>
        <v>44863</v>
      </c>
      <c r="L70" s="34">
        <f>[1]CALENDRIER!L34</f>
        <v>44894</v>
      </c>
      <c r="M70" s="35">
        <f>[1]CALENDRIER!M34</f>
        <v>44924</v>
      </c>
      <c r="N70" s="2"/>
    </row>
    <row r="71" spans="1:14" x14ac:dyDescent="0.4">
      <c r="A71" s="1"/>
      <c r="B71" s="33">
        <f>[1]CALENDRIER!B35</f>
        <v>44591</v>
      </c>
      <c r="C71" s="34">
        <f>[1]CALENDRIER!C35</f>
        <v>44622</v>
      </c>
      <c r="D71" s="34">
        <f>[1]CALENDRIER!D35</f>
        <v>44650</v>
      </c>
      <c r="E71" s="34">
        <f>[1]CALENDRIER!E35</f>
        <v>44681</v>
      </c>
      <c r="F71" s="34">
        <f>[1]CALENDRIER!F35</f>
        <v>44711</v>
      </c>
      <c r="G71" s="34">
        <f>[1]CALENDRIER!G35</f>
        <v>44742</v>
      </c>
      <c r="H71" s="34">
        <f>[1]CALENDRIER!H35</f>
        <v>44772</v>
      </c>
      <c r="I71" s="34">
        <f>[1]CALENDRIER!I35</f>
        <v>44803</v>
      </c>
      <c r="J71" s="34">
        <f>[1]CALENDRIER!J35</f>
        <v>44834</v>
      </c>
      <c r="K71" s="34">
        <f>[1]CALENDRIER!K35</f>
        <v>44864</v>
      </c>
      <c r="L71" s="34">
        <f>[1]CALENDRIER!L35</f>
        <v>44895</v>
      </c>
      <c r="M71" s="35">
        <f>[1]CALENDRIER!M35</f>
        <v>44925</v>
      </c>
      <c r="N71" s="2"/>
    </row>
    <row r="72" spans="1:14" ht="15" thickBot="1" x14ac:dyDescent="0.45">
      <c r="A72" s="1"/>
      <c r="B72" s="45">
        <f>[1]CALENDRIER!B36</f>
        <v>44592</v>
      </c>
      <c r="C72" s="46">
        <f>[1]CALENDRIER!C36</f>
        <v>44623</v>
      </c>
      <c r="D72" s="46">
        <f>[1]CALENDRIER!D36</f>
        <v>44651</v>
      </c>
      <c r="E72" s="46">
        <f>[1]CALENDRIER!E36</f>
        <v>44682</v>
      </c>
      <c r="F72" s="46">
        <f>[1]CALENDRIER!F36</f>
        <v>44712</v>
      </c>
      <c r="G72" s="46">
        <f>[1]CALENDRIER!G36</f>
        <v>44743</v>
      </c>
      <c r="H72" s="46">
        <f>[1]CALENDRIER!H36</f>
        <v>44773</v>
      </c>
      <c r="I72" s="46">
        <f>[1]CALENDRIER!I36</f>
        <v>44804</v>
      </c>
      <c r="J72" s="46">
        <f>[1]CALENDRIER!J36</f>
        <v>44835</v>
      </c>
      <c r="K72" s="46">
        <f>[1]CALENDRIER!K36</f>
        <v>44865</v>
      </c>
      <c r="L72" s="46">
        <f>[1]CALENDRIER!L36</f>
        <v>44896</v>
      </c>
      <c r="M72" s="47">
        <f>[1]CALENDRIER!M36</f>
        <v>44926</v>
      </c>
      <c r="N72" s="2"/>
    </row>
    <row r="73" spans="1:14" x14ac:dyDescent="0.4">
      <c r="A73" s="1"/>
      <c r="B73" s="2"/>
      <c r="C73" s="2"/>
      <c r="D73" s="2"/>
      <c r="E73" s="2"/>
      <c r="F73" s="2"/>
      <c r="G73" s="2"/>
      <c r="H73" s="2"/>
      <c r="I73" s="2"/>
      <c r="J73" s="2"/>
      <c r="K73" s="2"/>
      <c r="L73" s="2"/>
      <c r="M73" s="2"/>
      <c r="N73" s="2"/>
    </row>
  </sheetData>
  <mergeCells count="2">
    <mergeCell ref="B2:M2"/>
    <mergeCell ref="D38:M39"/>
  </mergeCells>
  <conditionalFormatting sqref="D38">
    <cfRule type="expression" dxfId="24" priority="9">
      <formula>#REF!&lt;&gt;""</formula>
    </cfRule>
  </conditionalFormatting>
  <conditionalFormatting sqref="C38:C39">
    <cfRule type="expression" dxfId="23" priority="8">
      <formula>C38&lt;&gt;""</formula>
    </cfRule>
  </conditionalFormatting>
  <conditionalFormatting sqref="B41:M72">
    <cfRule type="expression" dxfId="22" priority="7">
      <formula>OR(WEEKDAY(B41)=1,WEEKDAY(B41)=7)</formula>
    </cfRule>
  </conditionalFormatting>
  <conditionalFormatting sqref="E17">
    <cfRule type="containsText" dxfId="21" priority="1" operator="containsText" text="EVENEMENTS">
      <formula>NOT(ISERROR(SEARCH("EVENEMENTS",E17)))</formula>
    </cfRule>
    <cfRule type="containsText" dxfId="20" priority="2" operator="containsText" text="FORMATION">
      <formula>NOT(ISERROR(SEARCH("FORMATION",E17)))</formula>
    </cfRule>
    <cfRule type="containsText" dxfId="19" priority="3" operator="containsText" text="MATINALE IAE">
      <formula>NOT(ISERROR(SEARCH("MATINALE IAE",E17)))</formula>
    </cfRule>
  </conditionalFormatting>
  <conditionalFormatting sqref="E17">
    <cfRule type="containsText" dxfId="18" priority="4" operator="containsText" text="Annulé">
      <formula>NOT(ISERROR(SEARCH("Annulé",E17)))</formula>
    </cfRule>
    <cfRule type="cellIs" dxfId="17" priority="5" operator="equal">
      <formula>"Confirmé"</formula>
    </cfRule>
    <cfRule type="containsText" dxfId="16" priority="6" operator="containsText" text="Programmé">
      <formula>NOT(ISERROR(SEARCH("Programmé",E17)))</formula>
    </cfRule>
  </conditionalFormatting>
  <conditionalFormatting sqref="B42:M72">
    <cfRule type="expression" dxfId="15" priority="10">
      <formula>MONTH(B42)&lt;&gt;MONTH(B$44)</formula>
    </cfRule>
    <cfRule type="expression" dxfId="14" priority="11">
      <formula>B42&lt;&gt;""</formula>
    </cfRule>
  </conditionalFormatting>
  <dataValidations count="9">
    <dataValidation type="list" allowBlank="1" showInputMessage="1" showErrorMessage="1" sqref="H5:H33" xr:uid="{FDE67004-39CA-4F26-B736-4B7915F2C77F}">
      <formula1>"Programmé,Confirmé,Annulé"</formula1>
    </dataValidation>
    <dataValidation type="list" allowBlank="1" showInputMessage="1" showErrorMessage="1" sqref="E35:E40 D73:E73 D1:D41 E1:E3" xr:uid="{FDC0DB26-1733-4C7D-B266-9C206F4EA32D}">
      <formula1>"MATINALE IAE, FORMATION,EVENEMENTS"</formula1>
    </dataValidation>
    <dataValidation type="list" allowBlank="1" showInputMessage="1" showErrorMessage="1" sqref="H34" xr:uid="{5A036A04-F21C-4038-B2E2-75CD2938AD05}">
      <formula1>"PROGRAMME,VALIDE,ANNULE"</formula1>
    </dataValidation>
    <dataValidation allowBlank="1" showInputMessage="1" showErrorMessage="1" prompt="Il s’agit d’une ligne vide." sqref="A13:A28" xr:uid="{8D3E6ED1-C37B-48AB-92E6-565ADD43F45B}"/>
    <dataValidation allowBlank="1" showInputMessage="1" showErrorMessage="1" promptTitle="Créer un diagramme de Gantt " prompt="Titre du projet dans B2. _x000a_Utilisation de cette feuille de calcul (usage lecteurs d’écran et auteur du classeur) dans la feuille de calcul À propos._x000a_Continuez la navigation vers le bas de la colonne A pour des instructions supplémentaires." sqref="A2" xr:uid="{486C902E-EE6D-4077-BDE1-EF33F3F67764}"/>
    <dataValidation allowBlank="1" showInputMessage="1" showErrorMessage="1" prompt="Une barre de défilement se trouve dans les cellules I8 à BL8. _x000a_Pour avancer ou retourner dans la chronologie, entrez la valeur 0 ou une valeur supérieure dans la cellule C7._x000a_Une valeur 0 vous place au début du graphique." sqref="A3" xr:uid="{891E99FA-FBC6-4162-9003-A96DDBFF42EB}"/>
    <dataValidation allowBlank="1" showInputMessage="1" showErrorMessage="1" prompt="Cette ligne contient les en-têtes du planning. Informations de planification dans B9 à G9. Première lettre de chaque jour de la semaine pour la date au-dessus de l’entête de I9 à BL9._x000a__x000a_Toute la chronologie de projet est générée automatiquement." sqref="A4" xr:uid="{5D4ADCA3-7BCD-4F1F-9D5B-B56A96AF3ADE}"/>
    <dataValidation allowBlank="1" showInputMessage="1" showErrorMessage="1" prompt="Informations de projet de B11 à G11. _x000a_Entrez la description du jalon, la progression, la date de début et le nombre de jours, sélectionnez une catégorie et attribuez une personne à la tâche pour que la tâche commence à tracer le diagramme._x000a_" sqref="A9:A12" xr:uid="{4A218F9C-022E-46D9-92EE-449B2F72EC4E}"/>
    <dataValidation allowBlank="1" showInputMessage="1" showErrorMessage="1" prompt="Cette ligne marque la fin des données de jalon de Gantt. N’entrez rien dans cette ligne. _x000a_Pour ajouter des éléments, insérez de nouvelles lignes au-dessus de celle-ci._x000a_" sqref="A29" xr:uid="{1609F395-B203-4D0E-9706-0E1CC77B91B8}"/>
  </dataValidation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Mathias SCHALLER</dc:creator>
  <cp:lastModifiedBy>Mathias SCHALLER</cp:lastModifiedBy>
  <dcterms:created xsi:type="dcterms:W3CDTF">2021-12-15T17:05:21Z</dcterms:created>
  <dcterms:modified xsi:type="dcterms:W3CDTF">2021-12-15T17:06:40Z</dcterms:modified>
</cp:coreProperties>
</file>