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usi\Desktop\"/>
    </mc:Choice>
  </mc:AlternateContent>
  <xr:revisionPtr revIDLastSave="0" documentId="13_ncr:1_{BB593926-49C4-4B61-BCC2-5111D849C90C}" xr6:coauthVersionLast="47" xr6:coauthVersionMax="47" xr10:uidLastSave="{00000000-0000-0000-0000-000000000000}"/>
  <bookViews>
    <workbookView xWindow="-108" yWindow="-108" windowWidth="23256" windowHeight="12456" tabRatio="864" activeTab="23" xr2:uid="{00000000-000D-0000-FFFF-FFFF00000000}"/>
  </bookViews>
  <sheets>
    <sheet name="DOU feminins" sheetId="68" r:id="rId1"/>
    <sheet name="DOU seniors 1" sheetId="84" r:id="rId2"/>
    <sheet name="DOU seniors 2" sheetId="93" r:id="rId3"/>
    <sheet name="DOU juniors" sheetId="71" r:id="rId4"/>
    <sheet name="DOU mixtes" sheetId="78" r:id="rId5"/>
    <sheet name="DOU provencal" sheetId="74" r:id="rId6"/>
    <sheet name="DOU vététrans" sheetId="80" r:id="rId7"/>
    <sheet name="TAT secteur 1" sheetId="90" r:id="rId8"/>
    <sheet name="TAT secteur 2" sheetId="91" r:id="rId9"/>
    <sheet name="TAT secteur 3" sheetId="92" r:id="rId10"/>
    <sheet name="TAT seniors 4" sheetId="76" r:id="rId11"/>
    <sheet name="TAT feminins" sheetId="69" r:id="rId12"/>
    <sheet name="TAT vétérans" sheetId="81" r:id="rId13"/>
    <sheet name="TRI jeunes" sheetId="94" r:id="rId14"/>
    <sheet name="TRI vétérans" sheetId="87" r:id="rId15"/>
    <sheet name="TRI feminins" sheetId="73" r:id="rId16"/>
    <sheet name="TRI masculins" sheetId="86" r:id="rId17"/>
    <sheet name="TRI mixtes" sheetId="82" r:id="rId18"/>
    <sheet name="TRI promotion" sheetId="79" r:id="rId19"/>
    <sheet name="TRI provencal" sheetId="77" r:id="rId20"/>
    <sheet name="base de donnée" sheetId="35" r:id="rId21"/>
    <sheet name="Participation" sheetId="67" r:id="rId22"/>
    <sheet name="information" sheetId="88" r:id="rId23"/>
    <sheet name="Listes" sheetId="83" r:id="rId24"/>
  </sheets>
  <calcPr calcId="191029"/>
</workbook>
</file>

<file path=xl/calcChain.xml><?xml version="1.0" encoding="utf-8"?>
<calcChain xmlns="http://schemas.openxmlformats.org/spreadsheetml/2006/main">
  <c r="Y2" i="67" l="1"/>
  <c r="Z2" i="67" l="1"/>
  <c r="AC1" i="67" l="1"/>
  <c r="B20" i="81"/>
  <c r="B21" i="81" s="1"/>
  <c r="B22" i="81" s="1"/>
  <c r="B23" i="81" s="1"/>
  <c r="B24" i="81" s="1"/>
  <c r="B25" i="81" s="1"/>
  <c r="B26" i="81" s="1"/>
  <c r="B27" i="81" s="1"/>
  <c r="B28" i="81" s="1"/>
  <c r="B29" i="81" s="1"/>
  <c r="B30" i="81" s="1"/>
  <c r="B31" i="81" s="1"/>
  <c r="B32" i="81" s="1"/>
  <c r="B33" i="81" s="1"/>
  <c r="B34" i="81" s="1"/>
  <c r="B35" i="81" s="1"/>
  <c r="B36" i="81" s="1"/>
  <c r="B37" i="81" s="1"/>
  <c r="B38" i="81" s="1"/>
  <c r="B20" i="76"/>
  <c r="B21" i="76"/>
  <c r="B22" i="76" s="1"/>
  <c r="B23" i="76" s="1"/>
  <c r="B24" i="76" s="1"/>
  <c r="B25" i="76" s="1"/>
  <c r="B26" i="76" s="1"/>
  <c r="B27" i="76" s="1"/>
  <c r="B28" i="76" s="1"/>
  <c r="B29" i="76" s="1"/>
  <c r="B30" i="76" s="1"/>
  <c r="B31" i="76" s="1"/>
  <c r="B32" i="76" s="1"/>
  <c r="B33" i="76" s="1"/>
  <c r="B34" i="76" s="1"/>
  <c r="B35" i="76" s="1"/>
  <c r="B36" i="76" s="1"/>
  <c r="B37" i="76" s="1"/>
  <c r="B38" i="76" s="1"/>
</calcChain>
</file>

<file path=xl/sharedStrings.xml><?xml version="1.0" encoding="utf-8"?>
<sst xmlns="http://schemas.openxmlformats.org/spreadsheetml/2006/main" count="414" uniqueCount="163">
  <si>
    <t>EQUIPES</t>
  </si>
  <si>
    <t>NOMS</t>
  </si>
  <si>
    <t>PRENOMS</t>
  </si>
  <si>
    <t>N° LICENCES</t>
  </si>
  <si>
    <t>NOM</t>
  </si>
  <si>
    <t>PRENOM</t>
  </si>
  <si>
    <t>CAT</t>
  </si>
  <si>
    <t>DATE DE Naissance</t>
  </si>
  <si>
    <t>N° de LICENCE</t>
  </si>
  <si>
    <t>SEXE</t>
  </si>
  <si>
    <t>TRI F</t>
  </si>
  <si>
    <t>Fédération Française de Pétanque et Jeu Provençal</t>
  </si>
  <si>
    <t>Comité Régional Centre Val de Loire  -  Comité Départemental du Cher</t>
  </si>
  <si>
    <t>les inscriptions libres ne seront pas prises en compte.</t>
  </si>
  <si>
    <t xml:space="preserve">                  Participation : 5 € par joueur</t>
  </si>
  <si>
    <r>
      <rPr>
        <b/>
        <i/>
        <sz val="12"/>
        <color indexed="8"/>
        <rFont val="Comic Sans MS"/>
        <family val="4"/>
      </rPr>
      <t>Inscriptions uniquement par le club aux 2 adresses suivantes</t>
    </r>
    <r>
      <rPr>
        <b/>
        <sz val="12"/>
        <color indexed="8"/>
        <rFont val="Comic Sans MS"/>
        <family val="4"/>
      </rPr>
      <t xml:space="preserve"> :</t>
    </r>
  </si>
  <si>
    <t xml:space="preserve">CHAMPIONNAT DU CHER                              TRIPLETTE  FEMININS                      </t>
  </si>
  <si>
    <t>DOU M</t>
  </si>
  <si>
    <t>TAT F</t>
  </si>
  <si>
    <t>TRI M</t>
  </si>
  <si>
    <t>DOU F</t>
  </si>
  <si>
    <t>TAT M</t>
  </si>
  <si>
    <t>TRI PROV</t>
  </si>
  <si>
    <t>DOU MXT</t>
  </si>
  <si>
    <t>TRI MXT</t>
  </si>
  <si>
    <t xml:space="preserve">CHAMPIONNAT DU CHER                              TRIPLETTE  JEU PROVENCAL                      </t>
  </si>
  <si>
    <t xml:space="preserve">CHAMPIONNAT DU CHER                              TRIPLETTE  PROMOTION                     </t>
  </si>
  <si>
    <t xml:space="preserve">CHAMPIONNAT DU CHER                              TRIPLETTE  MIXTES                      </t>
  </si>
  <si>
    <t>A payer</t>
  </si>
  <si>
    <t>DOU J</t>
  </si>
  <si>
    <t>DOU PROV</t>
  </si>
  <si>
    <t>TRI VET</t>
  </si>
  <si>
    <t>TRI PROM</t>
  </si>
  <si>
    <t>Clubs</t>
  </si>
  <si>
    <t>Total</t>
  </si>
  <si>
    <t>DOU VET</t>
  </si>
  <si>
    <t>TAT VET</t>
  </si>
  <si>
    <t xml:space="preserve">adresse mail: </t>
  </si>
  <si>
    <t>téléphonne2</t>
  </si>
  <si>
    <t>année reprise</t>
  </si>
  <si>
    <t>Aller dans base de données faite un double clic sur le Nom du joueur, choisir dans quel championnat inscrire ce joueur.</t>
  </si>
  <si>
    <t>Aller dans l’onglet participation, le calcul se fait tout seule.</t>
  </si>
  <si>
    <t xml:space="preserve">CHAMPIONNAT DU CHER                              DOUBLETTE FEMININS                </t>
  </si>
  <si>
    <t>Club organisateur : 0214   BEFFES</t>
  </si>
  <si>
    <t>Samedi 13 avril 2024          14h00</t>
  </si>
  <si>
    <t>Date limite d'inscription                reçue le dimanche 7  avril 2024</t>
  </si>
  <si>
    <t>chpts.cd18@gmail.com  -  virg.guyot@outlook.fr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</si>
  <si>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joueuses, qui n'iront pas, seront sanctionnées.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</si>
  <si>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samedi (haut et bas) Règlement FFPJP sur le blog du comité du CHER</t>
  </si>
  <si>
    <t xml:space="preserve">CHAMPIONNAT DU CHER                              DOUBLETTE SENIORS - secteurs 3/4                </t>
  </si>
  <si>
    <t>Club organisateur : 0309   HERRY</t>
  </si>
  <si>
    <t>Samedi 11 mai 2024                     14H00</t>
  </si>
  <si>
    <t>Date limite d'inscription                reçue le dimanche 5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</si>
  <si>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               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</si>
  <si>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et obligatoire dès le samedi (haut et bas) Règlement FFPJP sur le blog du comité du CHER</t>
  </si>
  <si>
    <r>
      <rPr>
        <b/>
        <sz val="12"/>
        <color theme="1"/>
        <rFont val="Comic Sans MS"/>
        <family val="4"/>
      </rPr>
      <t>CHAMPIONNAT DU CHER                              DOUBLETTE Juniors</t>
    </r>
    <r>
      <rPr>
        <b/>
        <sz val="14"/>
        <color theme="1"/>
        <rFont val="Comic Sans MS"/>
        <family val="4"/>
      </rPr>
      <t xml:space="preserve">            </t>
    </r>
  </si>
  <si>
    <t>Club organisateur : 0214      SAINT FLORENT</t>
  </si>
  <si>
    <t>Dimanche 12 mai 2024                      10H00</t>
  </si>
  <si>
    <t>chpts.cd18@gmail.com  -  guerin.petanque@orange.fr</t>
  </si>
  <si>
    <t>Engagement gratuit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</si>
  <si>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qualifiés(es)   à la région sont obligés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</si>
  <si>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MIXTES                 </t>
  </si>
  <si>
    <t>Club organisateur : 0120       BRUERE</t>
  </si>
  <si>
    <t>Samedi 20 avril 2024                      09H00</t>
  </si>
  <si>
    <t>Date limite d'inscription                dimanche 14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</si>
  <si>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à la région sont obligées d'y participer. Les joueurs (euses),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</si>
  <si>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JEU PROVENCAL                    </t>
  </si>
  <si>
    <r>
      <rPr>
        <b/>
        <sz val="10"/>
        <color theme="1"/>
        <rFont val="Comic Sans MS"/>
        <family val="4"/>
      </rPr>
      <t>Club organisateur : 0118</t>
    </r>
    <r>
      <rPr>
        <b/>
        <sz val="11"/>
        <color theme="1"/>
        <rFont val="Comic Sans MS"/>
        <family val="4"/>
      </rPr>
      <t xml:space="preserve">      ST FLORENT</t>
    </r>
  </si>
  <si>
    <t>Samedi 30 MARS 2024                      08H00</t>
  </si>
  <si>
    <t>Date limite d'inscription               Lundi 25 mars 2024</t>
  </si>
  <si>
    <t xml:space="preserve">CHAMPIONNAT DU CHER                              DOUBLETTE VETERANS               </t>
  </si>
  <si>
    <t>Club organisateur : 0114   ORVAL</t>
  </si>
  <si>
    <t>Jeudi 13 juin 2024                      08H00</t>
  </si>
  <si>
    <t>Date limite d'inscription                reçue le vendredi 7 juin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</si>
  <si>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à la région sont obligées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</si>
  <si>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>N° licences</t>
  </si>
  <si>
    <t xml:space="preserve">CHAMPIONNAT DU CHER                              Tête à Tête FEMININ                </t>
  </si>
  <si>
    <t>Samedi 11 mai 2024          14h00</t>
  </si>
  <si>
    <t>Date limite d'inscription                reçue le lundi 6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</si>
  <si>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à la région sont obligées d'y participer. Les joueuses , 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</si>
  <si>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Tête à Tête MASCULIN  - SECTEUR 4              </t>
  </si>
  <si>
    <t>Club organisateur : 0408   La Chap ST URSIN</t>
  </si>
  <si>
    <t>Date limite d'inscription                reçue le lundi 8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</si>
  <si>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à la région sont obligés d'y participer. Les joueurs ,qui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</si>
  <si>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et obligatoire dès le samedi (haut et bas) Règlement FFPJP sur le blog du comité du CHER</t>
  </si>
  <si>
    <t xml:space="preserve">CHAMPIONNAT DU CHER                              Tête à Tête VETERAN                 </t>
  </si>
  <si>
    <t>Club organisateur : 0410 TROUY</t>
  </si>
  <si>
    <t>Jeudi 19 septembre 2024          08h00</t>
  </si>
  <si>
    <t>Date limite d'inscription                reçue le vendredi 13 septembre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</si>
  <si>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                 à la région sont obligées d'y participer. Les joueurs (euses ),                  qui n'iront pas, seront sanctionnées. (suspensions)</t>
    </r>
    <r>
      <rPr>
        <b/>
        <sz val="11"/>
        <color indexed="10"/>
        <rFont val="Comic Sans MS"/>
        <family val="4"/>
      </rPr>
      <t>.</t>
    </r>
  </si>
  <si>
    <t>Club organisateur : 0106  CHATEAUNEUF</t>
  </si>
  <si>
    <t>Samedi 6 avril 2024                      09H00</t>
  </si>
  <si>
    <t>Date limite d'inscription  reçue le dimanche 31 mars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</si>
  <si>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 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</si>
  <si>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MASCULINS                      </t>
  </si>
  <si>
    <t>Date limite d'inscription  Lundi 1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</si>
  <si>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</si>
  <si>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0413 BOIS D'YEVRE</t>
  </si>
  <si>
    <t>Date limite d'inscription                Vendredi 3 mai 2024</t>
  </si>
  <si>
    <r>
      <rPr>
        <b/>
        <i/>
        <u/>
        <sz val="14"/>
        <color indexed="10"/>
        <rFont val="Comic Sans MS"/>
        <family val="4"/>
      </rPr>
      <t>ATTENTION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 ), qui n'iront pas, seront sanctionnés.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</si>
  <si>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VETERANS                   </t>
  </si>
  <si>
    <t>Club organisateur : 0307   Pétanque  Berruyère</t>
  </si>
  <si>
    <r>
      <t xml:space="preserve">Mercredi 17 avril 2024                      </t>
    </r>
    <r>
      <rPr>
        <b/>
        <u/>
        <sz val="14"/>
        <rFont val="Comic Sans MS"/>
        <family val="4"/>
      </rPr>
      <t>08H00</t>
    </r>
  </si>
  <si>
    <t>Date limite d'inscription reçue le vendredi 12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</si>
  <si>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</si>
  <si>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mercredi (haut et bas) Règlement FFPJP sur le blog du comité du CHER</t>
  </si>
  <si>
    <t>Club organisateur : 0302   ARGENT</t>
  </si>
  <si>
    <t>Date limite d'inscription reçue le lundi 29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</si>
  <si>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</si>
  <si>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0118  St FLORENT</t>
  </si>
  <si>
    <t>Samedi 27 avril 2024                      08H00</t>
  </si>
  <si>
    <r>
      <t xml:space="preserve">Date limite d'inscription reçue </t>
    </r>
    <r>
      <rPr>
        <b/>
        <u/>
        <sz val="11"/>
        <rFont val="Comic Sans MS"/>
        <family val="4"/>
      </rPr>
      <t>le lundi 22 avril</t>
    </r>
    <r>
      <rPr>
        <b/>
        <u/>
        <sz val="12"/>
        <rFont val="Comic Sans MS"/>
        <family val="4"/>
      </rPr>
      <t xml:space="preserve"> 2024</t>
    </r>
  </si>
  <si>
    <t>Mercredi 8 mai 2024                      08H00</t>
  </si>
  <si>
    <t>Licence</t>
  </si>
  <si>
    <t>TOTAL</t>
  </si>
  <si>
    <r>
      <rPr>
        <b/>
        <sz val="14"/>
        <color indexed="8"/>
        <rFont val="Arial"/>
        <family val="2"/>
      </rPr>
      <t xml:space="preserve">                                    CLUB</t>
    </r>
    <r>
      <rPr>
        <b/>
        <sz val="12"/>
        <color indexed="8"/>
        <rFont val="Arial"/>
        <family val="2"/>
      </rPr>
      <t xml:space="preserve"> : . . . . 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</si>
  <si>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</si>
  <si>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</si>
  <si>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t xml:space="preserve">                       CLUB : . . 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</si>
  <si>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</si>
  <si>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</si>
  <si>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</t>
    </r>
  </si>
  <si>
    <r>
      <rPr>
        <b/>
        <sz val="14"/>
        <color indexed="8"/>
        <rFont val="Arial"/>
        <family val="2"/>
      </rPr>
      <t xml:space="preserve">                     CLUB</t>
    </r>
    <r>
      <rPr>
        <b/>
        <sz val="12"/>
        <color indexed="8"/>
        <rFont val="Arial"/>
        <family val="2"/>
      </rPr>
      <t xml:space="preserve"> : . . . . . . . . . . . . . . . . . . . . . . . . . .</t>
    </r>
  </si>
  <si>
    <t xml:space="preserve">                                CLUB : . . . . . . . . . . . . . . . . . . . . .</t>
  </si>
  <si>
    <t xml:space="preserve">                               CLUB :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</si>
  <si>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</t>
    </r>
    <r>
      <rPr>
        <b/>
        <sz val="16"/>
        <color rgb="FF000000"/>
        <rFont val="Comic Sans MS"/>
        <family val="4"/>
      </rPr>
      <t xml:space="preserve">  </t>
    </r>
    <r>
      <rPr>
        <b/>
        <sz val="12"/>
        <color indexed="8"/>
        <rFont val="Comic Sans MS"/>
        <family val="4"/>
      </rPr>
      <t>. . . . . . . . . . . . . . . . . . . . . . .</t>
    </r>
  </si>
  <si>
    <t xml:space="preserve">                               CLUB : .  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</si>
  <si>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</t>
    </r>
  </si>
  <si>
    <t xml:space="preserve">                                CLUB : . . . . . . . . . . . . . . . . . . . . . . . . . . .</t>
  </si>
  <si>
    <t>Classification</t>
  </si>
  <si>
    <t>Attention ne jamais effacer la colonne S dans le fichier PARTICIPATION</t>
  </si>
  <si>
    <t>AUSSEUR</t>
  </si>
  <si>
    <t>Cédric</t>
  </si>
  <si>
    <r>
      <t xml:space="preserve">Samedi 22 mars 2025                      </t>
    </r>
    <r>
      <rPr>
        <b/>
        <u/>
        <sz val="14"/>
        <rFont val="Comic Sans MS"/>
        <family val="4"/>
      </rPr>
      <t>08H30</t>
    </r>
  </si>
  <si>
    <t>toto</t>
  </si>
  <si>
    <t>alain</t>
  </si>
  <si>
    <t>secteur 1</t>
  </si>
  <si>
    <t>secteur 2</t>
  </si>
  <si>
    <t>secteur 3</t>
  </si>
  <si>
    <t>secteur 4</t>
  </si>
  <si>
    <t>secteur 5</t>
  </si>
  <si>
    <t>secteur 6</t>
  </si>
  <si>
    <t>tri</t>
  </si>
  <si>
    <t>DOU feminins</t>
  </si>
  <si>
    <t>DOU seniors 1</t>
  </si>
  <si>
    <t>DOU seniors 2</t>
  </si>
  <si>
    <t>DOU juniors</t>
  </si>
  <si>
    <t>DOU mixtes</t>
  </si>
  <si>
    <t>DOU provencal</t>
  </si>
  <si>
    <t>DOU vétérans</t>
  </si>
  <si>
    <t>TAT secteur 1</t>
  </si>
  <si>
    <t>TAT secteur 2</t>
  </si>
  <si>
    <t>TAT secteur 3</t>
  </si>
  <si>
    <t>TAT secteur 4</t>
  </si>
  <si>
    <t>TRI jeunes</t>
  </si>
  <si>
    <t>TRI vétérans</t>
  </si>
  <si>
    <t>TRI feminins</t>
  </si>
  <si>
    <t>TRI mixtes</t>
  </si>
  <si>
    <t>TAT vététrans</t>
  </si>
  <si>
    <t>TRI promotion</t>
  </si>
  <si>
    <t>TRI provencal</t>
  </si>
  <si>
    <t>TAT feminins</t>
  </si>
  <si>
    <t>TRI masculins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</si>
</sst>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\ &quot;€&quot;"/>
  </numFmts>
  <fonts count="8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omic Sans MS"/>
      <family val="4"/>
    </font>
    <font>
      <b/>
      <sz val="14"/>
      <color indexed="8"/>
      <name val="Comic Sans MS"/>
      <family val="4"/>
    </font>
    <font>
      <b/>
      <i/>
      <sz val="12"/>
      <color indexed="8"/>
      <name val="Comic Sans MS"/>
      <family val="4"/>
    </font>
    <font>
      <sz val="12"/>
      <color theme="1"/>
      <name val="Calibri"/>
      <family val="2"/>
      <scheme val="minor"/>
    </font>
    <font>
      <b/>
      <sz val="12"/>
      <color rgb="FF00B050"/>
      <name val="Comic Sans MS"/>
      <family val="4"/>
    </font>
    <font>
      <sz val="9"/>
      <color theme="1"/>
      <name val="Comic Sans MS"/>
      <family val="4"/>
    </font>
    <font>
      <b/>
      <sz val="10"/>
      <name val="Comic Sans MS"/>
      <family val="4"/>
    </font>
    <font>
      <b/>
      <sz val="16"/>
      <color theme="1"/>
      <name val="Comic Sans MS"/>
      <family val="4"/>
    </font>
    <font>
      <b/>
      <sz val="12"/>
      <name val="Comic Sans MS"/>
      <family val="4"/>
    </font>
    <font>
      <b/>
      <sz val="10"/>
      <color indexed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b/>
      <u/>
      <sz val="12"/>
      <color indexed="12"/>
      <name val="Arial"/>
      <family val="2"/>
    </font>
    <font>
      <b/>
      <sz val="9"/>
      <name val="Arial"/>
      <family val="2"/>
    </font>
    <font>
      <sz val="16"/>
      <name val="Cambria"/>
      <family val="1"/>
    </font>
    <font>
      <sz val="16"/>
      <color theme="1"/>
      <name val="Calibri"/>
      <family val="2"/>
      <scheme val="minor"/>
    </font>
    <font>
      <b/>
      <sz val="10"/>
      <color theme="1"/>
      <name val="Comic Sans MS"/>
      <family val="4"/>
    </font>
    <font>
      <b/>
      <sz val="10"/>
      <color rgb="FF0070C0"/>
      <name val="Comic Sans MS"/>
      <family val="4"/>
    </font>
    <font>
      <sz val="10"/>
      <color theme="1"/>
      <name val="Calibri"/>
      <family val="2"/>
      <scheme val="minor"/>
    </font>
    <font>
      <b/>
      <sz val="11"/>
      <color indexed="10"/>
      <name val="Comic Sans MS"/>
      <family val="4"/>
    </font>
    <font>
      <b/>
      <i/>
      <u/>
      <sz val="14"/>
      <color indexed="10"/>
      <name val="Comic Sans MS"/>
      <family val="4"/>
    </font>
    <font>
      <b/>
      <sz val="14"/>
      <color indexed="10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Arial"/>
      <family val="2"/>
    </font>
    <font>
      <b/>
      <sz val="9"/>
      <color theme="1"/>
      <name val="Comic Sans MS"/>
      <family val="4"/>
    </font>
    <font>
      <sz val="11"/>
      <color rgb="FFFF0000"/>
      <name val="Calibri"/>
      <family val="2"/>
      <scheme val="minor"/>
    </font>
    <font>
      <b/>
      <sz val="10"/>
      <color theme="4"/>
      <name val="Comic Sans MS"/>
      <family val="4"/>
    </font>
    <font>
      <sz val="11"/>
      <color theme="4"/>
      <name val="Calibri"/>
      <family val="2"/>
      <scheme val="minor"/>
    </font>
    <font>
      <b/>
      <sz val="11"/>
      <name val="Comic Sans MS"/>
      <family val="4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4"/>
      <name val="Calibri"/>
      <family val="2"/>
      <scheme val="minor"/>
    </font>
    <font>
      <b/>
      <u/>
      <sz val="11"/>
      <name val="Comic Sans MS"/>
      <family val="4"/>
    </font>
    <font>
      <b/>
      <u/>
      <sz val="12"/>
      <name val="Comic Sans MS"/>
      <family val="4"/>
    </font>
    <font>
      <b/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6"/>
      <color indexed="8"/>
      <name val="Comic Sans MS"/>
      <family val="4"/>
    </font>
    <font>
      <b/>
      <sz val="14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00"/>
      <name val="Comic Sans MS"/>
      <family val="4"/>
    </font>
    <font>
      <b/>
      <sz val="13"/>
      <color theme="1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Times New Roman"/>
      <family val="1"/>
    </font>
    <font>
      <b/>
      <sz val="7"/>
      <color theme="0"/>
      <name val="Arial Black"/>
      <family val="2"/>
    </font>
    <font>
      <b/>
      <sz val="7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7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63">
    <xf numFmtId="0" fontId="0" fillId="0" borderId="0" xfId="0"/>
    <xf numFmtId="0" fontId="22" fillId="0" borderId="0" xfId="0" applyFont="1"/>
    <xf numFmtId="0" fontId="26" fillId="0" borderId="0" xfId="0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12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26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6" fillId="0" borderId="0" xfId="0" applyFont="1" applyAlignment="1">
      <alignment horizontal="right" vertical="center" wrapText="1"/>
    </xf>
    <xf numFmtId="0" fontId="37" fillId="0" borderId="10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46" fillId="0" borderId="0" xfId="0" applyFont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35" fillId="0" borderId="17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4" fillId="0" borderId="12" xfId="0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0" xfId="0" applyFont="1"/>
    <xf numFmtId="0" fontId="55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wrapText="1"/>
    </xf>
    <xf numFmtId="0" fontId="59" fillId="0" borderId="17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68" fillId="0" borderId="17" xfId="0" applyFont="1" applyBorder="1" applyAlignment="1">
      <alignment horizontal="center"/>
    </xf>
    <xf numFmtId="0" fontId="68" fillId="0" borderId="12" xfId="0" applyFont="1" applyBorder="1" applyAlignment="1">
      <alignment horizontal="center"/>
    </xf>
    <xf numFmtId="49" fontId="27" fillId="0" borderId="0" xfId="0" applyNumberFormat="1" applyFont="1" applyAlignment="1">
      <alignment horizontal="center"/>
    </xf>
    <xf numFmtId="49" fontId="26" fillId="0" borderId="17" xfId="0" applyNumberFormat="1" applyFont="1" applyBorder="1" applyAlignment="1">
      <alignment horizontal="center" wrapText="1"/>
    </xf>
    <xf numFmtId="49" fontId="23" fillId="0" borderId="17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9" fontId="49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 wrapText="1"/>
    </xf>
    <xf numFmtId="49" fontId="22" fillId="0" borderId="0" xfId="0" applyNumberFormat="1" applyFont="1"/>
    <xf numFmtId="49" fontId="68" fillId="0" borderId="17" xfId="0" applyNumberFormat="1" applyFont="1" applyBorder="1" applyAlignment="1">
      <alignment horizontal="center"/>
    </xf>
    <xf numFmtId="0" fontId="70" fillId="0" borderId="18" xfId="0" applyFont="1" applyBorder="1" applyAlignment="1">
      <alignment horizontal="center"/>
    </xf>
    <xf numFmtId="0" fontId="68" fillId="0" borderId="18" xfId="0" applyFont="1" applyBorder="1" applyAlignment="1">
      <alignment horizontal="center"/>
    </xf>
    <xf numFmtId="0" fontId="42" fillId="0" borderId="23" xfId="0" applyFont="1" applyBorder="1" applyAlignment="1">
      <alignment horizontal="center"/>
    </xf>
    <xf numFmtId="0" fontId="42" fillId="0" borderId="24" xfId="0" applyFont="1" applyBorder="1" applyAlignment="1">
      <alignment horizontal="center"/>
    </xf>
    <xf numFmtId="49" fontId="42" fillId="0" borderId="23" xfId="0" applyNumberFormat="1" applyFont="1" applyBorder="1" applyAlignment="1">
      <alignment horizontal="center"/>
    </xf>
    <xf numFmtId="49" fontId="68" fillId="0" borderId="18" xfId="0" applyNumberFormat="1" applyFont="1" applyBorder="1" applyAlignment="1">
      <alignment horizontal="center"/>
    </xf>
    <xf numFmtId="0" fontId="68" fillId="24" borderId="18" xfId="0" applyFont="1" applyFill="1" applyBorder="1" applyAlignment="1">
      <alignment horizontal="center"/>
    </xf>
    <xf numFmtId="49" fontId="68" fillId="24" borderId="18" xfId="0" applyNumberFormat="1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5" fontId="19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19" fillId="26" borderId="10" xfId="0" applyFont="1" applyFill="1" applyBorder="1" applyAlignment="1" applyProtection="1">
      <alignment horizontal="center" vertical="center" wrapText="1"/>
      <protection locked="0"/>
    </xf>
    <xf numFmtId="0" fontId="70" fillId="27" borderId="18" xfId="0" applyFont="1" applyFill="1" applyBorder="1" applyAlignment="1">
      <alignment horizontal="center"/>
    </xf>
    <xf numFmtId="0" fontId="42" fillId="27" borderId="18" xfId="0" applyFont="1" applyFill="1" applyBorder="1" applyAlignment="1" applyProtection="1">
      <alignment horizontal="center" vertical="center" wrapText="1"/>
      <protection locked="0"/>
    </xf>
    <xf numFmtId="0" fontId="43" fillId="27" borderId="18" xfId="31" applyFont="1" applyFill="1" applyBorder="1" applyAlignment="1" applyProtection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68" fillId="25" borderId="18" xfId="0" applyFont="1" applyFill="1" applyBorder="1" applyAlignment="1">
      <alignment horizontal="center"/>
    </xf>
    <xf numFmtId="49" fontId="68" fillId="25" borderId="18" xfId="0" applyNumberFormat="1" applyFont="1" applyFill="1" applyBorder="1" applyAlignment="1">
      <alignment horizontal="center"/>
    </xf>
    <xf numFmtId="0" fontId="68" fillId="24" borderId="17" xfId="0" applyFont="1" applyFill="1" applyBorder="1" applyAlignment="1">
      <alignment horizontal="center"/>
    </xf>
    <xf numFmtId="0" fontId="68" fillId="24" borderId="12" xfId="0" applyFont="1" applyFill="1" applyBorder="1" applyAlignment="1">
      <alignment horizontal="center"/>
    </xf>
    <xf numFmtId="49" fontId="68" fillId="24" borderId="17" xfId="0" applyNumberFormat="1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0" fontId="54" fillId="24" borderId="12" xfId="0" applyFont="1" applyFill="1" applyBorder="1" applyAlignment="1">
      <alignment horizontal="center"/>
    </xf>
    <xf numFmtId="0" fontId="35" fillId="0" borderId="1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/>
    </xf>
    <xf numFmtId="0" fontId="54" fillId="24" borderId="18" xfId="0" applyFont="1" applyFill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76" fillId="24" borderId="18" xfId="0" applyFont="1" applyFill="1" applyBorder="1" applyAlignment="1">
      <alignment horizontal="center"/>
    </xf>
    <xf numFmtId="0" fontId="74" fillId="0" borderId="18" xfId="0" applyFont="1" applyBorder="1" applyAlignment="1">
      <alignment horizontal="center"/>
    </xf>
    <xf numFmtId="0" fontId="37" fillId="24" borderId="18" xfId="0" applyFont="1" applyFill="1" applyBorder="1" applyAlignment="1">
      <alignment horizontal="center" vertical="center"/>
    </xf>
    <xf numFmtId="0" fontId="22" fillId="0" borderId="18" xfId="0" applyFont="1" applyBorder="1"/>
    <xf numFmtId="0" fontId="19" fillId="26" borderId="10" xfId="0" applyFont="1" applyFill="1" applyBorder="1" applyAlignment="1" applyProtection="1">
      <alignment vertical="center" wrapText="1"/>
      <protection locked="0"/>
    </xf>
    <xf numFmtId="0" fontId="72" fillId="27" borderId="18" xfId="0" applyFont="1" applyFill="1" applyBorder="1" applyAlignment="1">
      <alignment horizontal="center"/>
    </xf>
    <xf numFmtId="1" fontId="19" fillId="26" borderId="10" xfId="0" applyNumberFormat="1" applyFont="1" applyFill="1" applyBorder="1" applyAlignment="1" applyProtection="1">
      <alignment vertical="center" wrapText="1"/>
      <protection locked="0"/>
    </xf>
    <xf numFmtId="0" fontId="79" fillId="0" borderId="0" xfId="0" applyFont="1"/>
    <xf numFmtId="0" fontId="80" fillId="0" borderId="0" xfId="0" applyFont="1"/>
    <xf numFmtId="0" fontId="78" fillId="0" borderId="18" xfId="0" applyFont="1" applyBorder="1" applyAlignment="1">
      <alignment vertical="center"/>
    </xf>
    <xf numFmtId="165" fontId="81" fillId="27" borderId="18" xfId="0" applyNumberFormat="1" applyFont="1" applyFill="1" applyBorder="1" applyAlignment="1">
      <alignment horizontal="center" vertical="center"/>
    </xf>
    <xf numFmtId="0" fontId="82" fillId="26" borderId="24" xfId="0" applyFont="1" applyFill="1" applyBorder="1" applyAlignment="1">
      <alignment horizontal="center" vertical="center"/>
    </xf>
    <xf numFmtId="0" fontId="77" fillId="26" borderId="25" xfId="0" applyFont="1" applyFill="1" applyBorder="1" applyAlignment="1">
      <alignment horizontal="center" vertical="center"/>
    </xf>
    <xf numFmtId="0" fontId="72" fillId="0" borderId="0" xfId="0" applyFont="1" applyAlignment="1">
      <alignment horizontal="center"/>
    </xf>
    <xf numFmtId="165" fontId="68" fillId="0" borderId="0" xfId="0" applyNumberFormat="1" applyFont="1" applyAlignment="1">
      <alignment horizontal="center" vertical="center"/>
    </xf>
    <xf numFmtId="0" fontId="85" fillId="26" borderId="23" xfId="0" applyFont="1" applyFill="1" applyBorder="1" applyAlignment="1">
      <alignment horizontal="center" vertical="center"/>
    </xf>
    <xf numFmtId="0" fontId="84" fillId="26" borderId="24" xfId="0" applyFont="1" applyFill="1" applyBorder="1" applyAlignment="1">
      <alignment vertical="center"/>
    </xf>
    <xf numFmtId="164" fontId="68" fillId="0" borderId="0" xfId="0" applyNumberFormat="1" applyFont="1" applyAlignment="1">
      <alignment vertical="center"/>
    </xf>
    <xf numFmtId="164" fontId="8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3" fillId="0" borderId="0" xfId="31" applyFont="1" applyAlignment="1" applyProtection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 wrapText="1"/>
    </xf>
    <xf numFmtId="0" fontId="53" fillId="0" borderId="12" xfId="0" applyFont="1" applyBorder="1" applyAlignment="1">
      <alignment vertical="center" wrapText="1"/>
    </xf>
    <xf numFmtId="0" fontId="53" fillId="0" borderId="13" xfId="0" applyFont="1" applyBorder="1" applyAlignment="1">
      <alignment vertical="center" wrapText="1"/>
    </xf>
    <xf numFmtId="0" fontId="53" fillId="0" borderId="14" xfId="0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2" fillId="0" borderId="18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49" fillId="0" borderId="0" xfId="0" applyFont="1" applyAlignment="1">
      <alignment horizontal="center" wrapText="1"/>
    </xf>
    <xf numFmtId="0" fontId="48" fillId="0" borderId="0" xfId="0" applyFont="1" applyAlignment="1">
      <alignment horizontal="center" vertical="center"/>
    </xf>
    <xf numFmtId="0" fontId="56" fillId="0" borderId="21" xfId="0" applyFont="1" applyBorder="1" applyAlignment="1">
      <alignment horizontal="center" wrapText="1"/>
    </xf>
    <xf numFmtId="0" fontId="56" fillId="0" borderId="22" xfId="0" applyFont="1" applyBorder="1" applyAlignment="1">
      <alignment horizontal="center" wrapText="1"/>
    </xf>
    <xf numFmtId="0" fontId="32" fillId="0" borderId="13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0" fillId="0" borderId="15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7" fillId="24" borderId="18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57" fillId="0" borderId="19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/>
    </xf>
    <xf numFmtId="0" fontId="30" fillId="0" borderId="0" xfId="0" applyFont="1" applyAlignment="1">
      <alignment vertical="center"/>
    </xf>
    <xf numFmtId="0" fontId="37" fillId="0" borderId="10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29" fillId="0" borderId="15" xfId="0" applyFont="1" applyBorder="1" applyAlignment="1">
      <alignment vertical="center"/>
    </xf>
    <xf numFmtId="0" fontId="22" fillId="0" borderId="12" xfId="0" applyFont="1" applyBorder="1" applyAlignment="1">
      <alignment vertical="center" wrapText="1"/>
    </xf>
    <xf numFmtId="0" fontId="60" fillId="0" borderId="13" xfId="0" applyFont="1" applyBorder="1" applyAlignment="1">
      <alignment vertical="center" wrapText="1"/>
    </xf>
    <xf numFmtId="0" fontId="60" fillId="0" borderId="14" xfId="0" applyFont="1" applyBorder="1" applyAlignment="1">
      <alignment vertical="center" wrapText="1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24" fillId="0" borderId="12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4" xfId="0" applyFont="1" applyBorder="1" applyAlignment="1">
      <alignment horizontal="center" wrapText="1"/>
    </xf>
    <xf numFmtId="0" fontId="61" fillId="0" borderId="12" xfId="0" applyFont="1" applyBorder="1" applyAlignment="1">
      <alignment horizontal="center" vertical="center" wrapText="1"/>
    </xf>
    <xf numFmtId="0" fontId="63" fillId="0" borderId="14" xfId="0" applyFont="1" applyBorder="1" applyAlignment="1">
      <alignment horizontal="center" vertical="center" wrapText="1"/>
    </xf>
    <xf numFmtId="0" fontId="69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26" fillId="0" borderId="15" xfId="0" applyFont="1" applyBorder="1" applyAlignment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4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Black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[$-40C]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B050"/>
      <color rgb="FF00FA71"/>
      <color rgb="FF00D661"/>
      <color rgb="FF00EE6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342900</xdr:rowOff>
    </xdr:from>
    <xdr:to>
      <xdr:col>3</xdr:col>
      <xdr:colOff>1143000</xdr:colOff>
      <xdr:row>8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A944A0E-CF99-48FC-A642-08E454A2055B}"/>
            </a:ext>
          </a:extLst>
        </xdr:cNvPr>
        <xdr:cNvSpPr>
          <a:spLocks noChangeShapeType="1"/>
        </xdr:cNvSpPr>
      </xdr:nvSpPr>
      <xdr:spPr bwMode="auto">
        <a:xfrm>
          <a:off x="1137285" y="2415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A28F7422-75A4-4AFC-BE04-E2B8BD1943BD}"/>
            </a:ext>
          </a:extLst>
        </xdr:cNvPr>
        <xdr:cNvSpPr/>
      </xdr:nvSpPr>
      <xdr:spPr>
        <a:xfrm>
          <a:off x="382245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26" name="Line 13">
          <a:extLst>
            <a:ext uri="{FF2B5EF4-FFF2-40B4-BE49-F238E27FC236}">
              <a16:creationId xmlns:a16="http://schemas.microsoft.com/office/drawing/2014/main" id="{EA8AC16F-D57F-4162-A0A8-F891C848F2E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89369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29" name="Flèche : droite 28">
          <a:extLst>
            <a:ext uri="{FF2B5EF4-FFF2-40B4-BE49-F238E27FC236}">
              <a16:creationId xmlns:a16="http://schemas.microsoft.com/office/drawing/2014/main" id="{CBCBD2C5-B45D-4C46-A0EF-DCA18751B2B4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0" name="Flèche : droite 29">
          <a:extLst>
            <a:ext uri="{FF2B5EF4-FFF2-40B4-BE49-F238E27FC236}">
              <a16:creationId xmlns:a16="http://schemas.microsoft.com/office/drawing/2014/main" id="{CC1AB44D-A282-4BA6-B051-EA896C861621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1" name="Line 13">
          <a:extLst>
            <a:ext uri="{FF2B5EF4-FFF2-40B4-BE49-F238E27FC236}">
              <a16:creationId xmlns:a16="http://schemas.microsoft.com/office/drawing/2014/main" id="{DA76143F-A5C3-4DA5-901B-387EDDA8FEB8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2" name="Flèche : droite 31">
          <a:extLst>
            <a:ext uri="{FF2B5EF4-FFF2-40B4-BE49-F238E27FC236}">
              <a16:creationId xmlns:a16="http://schemas.microsoft.com/office/drawing/2014/main" id="{C7D1EA66-2F25-4663-9ADF-4941E3D46A42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3" name="Line 13">
          <a:extLst>
            <a:ext uri="{FF2B5EF4-FFF2-40B4-BE49-F238E27FC236}">
              <a16:creationId xmlns:a16="http://schemas.microsoft.com/office/drawing/2014/main" id="{34161A00-AAB1-47A5-BDB0-36F421325DFC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4" name="Flèche : droite 33">
          <a:extLst>
            <a:ext uri="{FF2B5EF4-FFF2-40B4-BE49-F238E27FC236}">
              <a16:creationId xmlns:a16="http://schemas.microsoft.com/office/drawing/2014/main" id="{4984081C-D39D-48C5-B4D9-6405DAFA5F7D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58674AA1-2EA9-4983-947F-98C0AED7679D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6" name="Flèche : droite 35">
          <a:extLst>
            <a:ext uri="{FF2B5EF4-FFF2-40B4-BE49-F238E27FC236}">
              <a16:creationId xmlns:a16="http://schemas.microsoft.com/office/drawing/2014/main" id="{9BB0717E-E13A-44FA-B0B4-FC0E5A410436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E25C4E6-24B3-4674-9039-733CA1F5D737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14EECDF-5599-40E3-BFAD-CB4BF6EB70D1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4143654-FD7F-49E2-9FEF-893FB703F0F4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E4B508C6-37A7-4A76-B52E-36944DD6FE45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9D43B59-AAD0-4F7E-BA7C-91A95DC73B8F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64DBCED5-54E1-4311-864F-609F7A4A81C0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87514778-1549-4221-A885-AAFA1B654B4F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08B1EE0E-B3CD-4ABE-AF88-AE61631482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597C5E21-7E2E-4C27-81AD-2A6554750853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67271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85B19C16-F2AF-4E27-9479-DF3F74CA0655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E1991007-6E26-4067-BDDF-ADD4D0351B12}"/>
            </a:ext>
          </a:extLst>
        </xdr:cNvPr>
        <xdr:cNvSpPr/>
      </xdr:nvSpPr>
      <xdr:spPr>
        <a:xfrm>
          <a:off x="299949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DD6155B7-6D37-497B-8CE7-4FA03ED9DB13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FD2E7646-C887-40CC-9BD8-D8612644AF78}"/>
            </a:ext>
          </a:extLst>
        </xdr:cNvPr>
        <xdr:cNvSpPr>
          <a:spLocks noChangeShapeType="1"/>
        </xdr:cNvSpPr>
      </xdr:nvSpPr>
      <xdr:spPr bwMode="auto">
        <a:xfrm>
          <a:off x="8534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5A647016-E581-4626-9226-A2D76E50AF88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4635EE5C-4DB2-4FFF-8CD9-E981379B0CE2}"/>
            </a:ext>
          </a:extLst>
        </xdr:cNvPr>
        <xdr:cNvSpPr>
          <a:spLocks noChangeShapeType="1"/>
        </xdr:cNvSpPr>
      </xdr:nvSpPr>
      <xdr:spPr bwMode="auto">
        <a:xfrm>
          <a:off x="741045" y="19888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A70C5694-C9F2-4805-81DA-7AB22C78D6A8}"/>
            </a:ext>
          </a:extLst>
        </xdr:cNvPr>
        <xdr:cNvSpPr>
          <a:spLocks noChangeShapeType="1"/>
        </xdr:cNvSpPr>
      </xdr:nvSpPr>
      <xdr:spPr bwMode="auto">
        <a:xfrm>
          <a:off x="739140" y="48234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20928C3A-3E84-46F0-BA01-41521A3B6D00}"/>
            </a:ext>
          </a:extLst>
        </xdr:cNvPr>
        <xdr:cNvSpPr/>
      </xdr:nvSpPr>
      <xdr:spPr>
        <a:xfrm>
          <a:off x="3426210" y="11401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22EB97F-9162-421F-8A45-B68D9DD0D812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4200D42-8BB6-4EBF-A0D1-8CF545FBFCC6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962DA99-B696-425A-A699-9643109D7437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E313128-74A3-4A45-9F00-5F313E5B258F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FE7B04A2-6DF2-4B91-9233-EF37032CB625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D2108B3-60DA-4C42-8DCF-3EEE57F5456D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617AC201-0C20-4E9C-8EF9-46961E2D81A7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F053B154-7F1E-4E7A-86B1-629BE05C255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51F75CE-CCC7-4946-9AA9-94D191D88418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EC57C934-E87C-40EE-A274-ECFE605E4F6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77D33DA-705D-45F3-86F4-A0DBD2A33A39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B2CACB2B-ACB9-4ECD-B814-96FA996C5B6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9F016EE-B98B-405D-81EA-CE139274A5D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5A69FBBE-0728-408F-8F7B-7009715108FB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82EC45F5-A2A3-427E-864B-C295BC5277EB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EE2DF8AB-AAA9-4AC2-B8EE-E874727F85D1}"/>
            </a:ext>
          </a:extLst>
        </xdr:cNvPr>
        <xdr:cNvSpPr>
          <a:spLocks noChangeShapeType="1"/>
        </xdr:cNvSpPr>
      </xdr:nvSpPr>
      <xdr:spPr bwMode="auto">
        <a:xfrm>
          <a:off x="619125" y="2293620"/>
          <a:ext cx="27565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14DA684A-8709-4FF9-B287-4A31452F8935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6410C393-8ED5-4DCA-80E8-3DBEE64A696C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5" name="Line 13">
          <a:extLst>
            <a:ext uri="{FF2B5EF4-FFF2-40B4-BE49-F238E27FC236}">
              <a16:creationId xmlns:a16="http://schemas.microsoft.com/office/drawing/2014/main" id="{4458EAE9-073B-4068-ABEC-D7E7DA013BF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0FB448E5-B8C9-4E54-A969-A374D51E71B8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7" name="Line 13">
          <a:extLst>
            <a:ext uri="{FF2B5EF4-FFF2-40B4-BE49-F238E27FC236}">
              <a16:creationId xmlns:a16="http://schemas.microsoft.com/office/drawing/2014/main" id="{4B1C816C-5D21-446F-8764-DE7D72F238A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8" name="Flèche : droite 17">
          <a:extLst>
            <a:ext uri="{FF2B5EF4-FFF2-40B4-BE49-F238E27FC236}">
              <a16:creationId xmlns:a16="http://schemas.microsoft.com/office/drawing/2014/main" id="{4C520303-566E-4110-BA9A-2CBCAF2537D9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9" name="Line 13">
          <a:extLst>
            <a:ext uri="{FF2B5EF4-FFF2-40B4-BE49-F238E27FC236}">
              <a16:creationId xmlns:a16="http://schemas.microsoft.com/office/drawing/2014/main" id="{8A27496C-37A6-47FD-9F3B-9490AB2489B9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20" name="Flèche : droite 19">
          <a:extLst>
            <a:ext uri="{FF2B5EF4-FFF2-40B4-BE49-F238E27FC236}">
              <a16:creationId xmlns:a16="http://schemas.microsoft.com/office/drawing/2014/main" id="{A751C498-1217-41CB-8065-352B38944525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29703F61-31B1-4FB7-9C56-B0C3CDA1E07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95FDF6AA-F387-4DDB-B01D-28280E3719C6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FC229BEC-2113-4DED-BC79-B034330480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71EA3DF8-44B7-4F33-8637-BF0AF8D85284}"/>
            </a:ext>
          </a:extLst>
        </xdr:cNvPr>
        <xdr:cNvSpPr>
          <a:spLocks noChangeShapeType="1"/>
        </xdr:cNvSpPr>
      </xdr:nvSpPr>
      <xdr:spPr bwMode="auto">
        <a:xfrm>
          <a:off x="741045" y="230886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36A22908-5906-452F-8202-B6188A8F5DF5}"/>
            </a:ext>
          </a:extLst>
        </xdr:cNvPr>
        <xdr:cNvSpPr>
          <a:spLocks noChangeShapeType="1"/>
        </xdr:cNvSpPr>
      </xdr:nvSpPr>
      <xdr:spPr bwMode="auto">
        <a:xfrm>
          <a:off x="739140" y="51435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5" name="Flèche : droite 14">
          <a:extLst>
            <a:ext uri="{FF2B5EF4-FFF2-40B4-BE49-F238E27FC236}">
              <a16:creationId xmlns:a16="http://schemas.microsoft.com/office/drawing/2014/main" id="{BF792D98-5860-4352-A835-F22534304C1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9DAEF32-7BDA-4A3B-8B4E-C5313593702A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937A65C8-EA2B-494B-BD56-59418E5C930E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1650BC6-69E4-4BE7-8C73-8CF498C5C703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792E3746-1EDA-48E6-BC66-CAFFBB1672F0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C98F936-3C3D-4E23-84C5-3B3B1CC2C838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37D3F3C-6C02-464F-92EF-E8DA2748049D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4A513D63-A21C-42BE-9002-B918EF01496C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CE8565E4-AB14-49C5-BE5D-5D9532FF329A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9235ABF7-2F79-4A87-BC4D-8F5E1AD77819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03A97DB-2BF1-418B-A645-1DD703F7645A}"/>
            </a:ext>
          </a:extLst>
        </xdr:cNvPr>
        <xdr:cNvSpPr>
          <a:spLocks noChangeShapeType="1"/>
        </xdr:cNvSpPr>
      </xdr:nvSpPr>
      <xdr:spPr bwMode="auto">
        <a:xfrm>
          <a:off x="853440" y="47701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F4993BC3-4185-46C1-A194-D88AF48F729F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748BC6A2-1D06-407F-B725-163C6E692FFC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342900</xdr:rowOff>
    </xdr:from>
    <xdr:to>
      <xdr:col>3</xdr:col>
      <xdr:colOff>1173480</xdr:colOff>
      <xdr:row>17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148B1685-D908-4E26-A210-5208E310C5D3}"/>
            </a:ext>
          </a:extLst>
        </xdr:cNvPr>
        <xdr:cNvSpPr>
          <a:spLocks noChangeShapeType="1"/>
        </xdr:cNvSpPr>
      </xdr:nvSpPr>
      <xdr:spPr bwMode="auto">
        <a:xfrm>
          <a:off x="739140" y="517398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8F1FB918-F9B5-4618-95A5-A00E6B9DEA5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DC9948BC-1697-4C19-A4BA-BF8450E06CA6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F79B0861-E261-40F1-9987-8E97D0810C9E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A486AA61-1771-459C-9543-AC1FD6590D68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2B73540B-CFC6-4724-AE07-88BA4819A068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50890A3-1A7B-4AE7-9227-06DC67C99FE2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18CD652-4409-45DA-BF62-BA90487EE9C5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349DE1AA-02C5-41EE-BB04-FED7055A745D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705870</xdr:colOff>
      <xdr:row>3</xdr:row>
      <xdr:rowOff>119061</xdr:rowOff>
    </xdr:from>
    <xdr:to>
      <xdr:col>3</xdr:col>
      <xdr:colOff>1250155</xdr:colOff>
      <xdr:row>3</xdr:row>
      <xdr:rowOff>391204</xdr:rowOff>
    </xdr:to>
    <xdr:sp macro="" textlink="">
      <xdr:nvSpPr>
        <xdr:cNvPr id="12" name="Flèche : droite 15">
          <a:extLst>
            <a:ext uri="{FF2B5EF4-FFF2-40B4-BE49-F238E27FC236}">
              <a16:creationId xmlns:a16="http://schemas.microsoft.com/office/drawing/2014/main" id="{85D15376-AC22-4E55-89AF-3D95B0BF664F}"/>
            </a:ext>
          </a:extLst>
        </xdr:cNvPr>
        <xdr:cNvSpPr/>
      </xdr:nvSpPr>
      <xdr:spPr>
        <a:xfrm>
          <a:off x="3403350" y="621981"/>
          <a:ext cx="544285" cy="54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0</xdr:rowOff>
    </xdr:from>
    <xdr:to>
      <xdr:col>3</xdr:col>
      <xdr:colOff>1173480</xdr:colOff>
      <xdr:row>16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576C77DB-4C5A-4C0B-B8C3-881FC2A10149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D0DB8577-1A87-4527-9C0B-2B443E58846E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37DF49C4-8543-45E0-89AB-6B69991DEF7C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11010593-695C-4125-AD9A-E88EF17DDD1E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7AFDAF36-C069-408B-9F2B-A87AD196EA10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577C66-96A8-42E2-94DD-D3F5C452797D}"/>
            </a:ext>
          </a:extLst>
        </xdr:cNvPr>
        <xdr:cNvSpPr>
          <a:spLocks noChangeShapeType="1"/>
        </xdr:cNvSpPr>
      </xdr:nvSpPr>
      <xdr:spPr bwMode="auto">
        <a:xfrm>
          <a:off x="741045" y="22021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91604F7B-137D-4235-ABEC-92CC2633E90E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7" name="Flèche : droite 16">
          <a:extLst>
            <a:ext uri="{FF2B5EF4-FFF2-40B4-BE49-F238E27FC236}">
              <a16:creationId xmlns:a16="http://schemas.microsoft.com/office/drawing/2014/main" id="{B03DB6AE-2465-41C6-AFE4-98EC49FD3F3B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9D6FCAA7-874C-4E64-B305-8E0EDCC1990C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94DF4660-A9BC-45CA-8957-EC4E80319F34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BDD" displayName="Tab_BDD" ref="A1:J2" totalsRowShown="0" headerRowDxfId="41" dataDxfId="40">
  <tableColumns count="10">
    <tableColumn id="1" xr3:uid="{00000000-0010-0000-0000-000001000000}" name="NOM" dataDxfId="39"/>
    <tableColumn id="2" xr3:uid="{00000000-0010-0000-0000-000002000000}" name="PRENOM" dataDxfId="38"/>
    <tableColumn id="3" xr3:uid="{00000000-0010-0000-0000-000003000000}" name="N° de LICENCE" dataDxfId="37"/>
    <tableColumn id="4" xr3:uid="{00000000-0010-0000-0000-000004000000}" name="DATE DE Naissance" dataDxfId="36"/>
    <tableColumn id="5" xr3:uid="{00000000-0010-0000-0000-000005000000}" name="SEXE" dataDxfId="35"/>
    <tableColumn id="6" xr3:uid="{00000000-0010-0000-0000-000006000000}" name="CAT" dataDxfId="34"/>
    <tableColumn id="7" xr3:uid="{00000000-0010-0000-0000-000007000000}" name="Classification" dataDxfId="33"/>
    <tableColumn id="8" xr3:uid="{00000000-0010-0000-0000-000008000000}" name="année reprise" dataDxfId="32"/>
    <tableColumn id="9" xr3:uid="{00000000-0010-0000-0000-000009000000}" name="adresse mail: " dataDxfId="31"/>
    <tableColumn id="10" xr3:uid="{00000000-0010-0000-0000-00000A000000}" name="téléphonne2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_Participation" displayName="Tab_Participation" ref="A1:Z2" totalsRowShown="0" headerRowDxfId="29">
  <tableColumns count="26">
    <tableColumn id="1" xr3:uid="{00000000-0010-0000-0100-000001000000}" name="NOM" dataDxfId="28"/>
    <tableColumn id="2" xr3:uid="{00000000-0010-0000-0100-000002000000}" name="PRENOM" dataDxfId="27"/>
    <tableColumn id="3" xr3:uid="{00000000-0010-0000-0100-000003000000}" name="Licence" dataDxfId="26"/>
    <tableColumn id="4" xr3:uid="{00000000-0010-0000-0100-000004000000}" name="DOU F" dataDxfId="25"/>
    <tableColumn id="5" xr3:uid="{00000000-0010-0000-0100-000005000000}" name="DOU J" dataDxfId="24"/>
    <tableColumn id="6" xr3:uid="{00000000-0010-0000-0100-000006000000}" name="DOU M" dataDxfId="23"/>
    <tableColumn id="7" xr3:uid="{00000000-0010-0000-0100-000007000000}" name="DOU MXT" dataDxfId="22"/>
    <tableColumn id="8" xr3:uid="{00000000-0010-0000-0100-000008000000}" name="DOU PROV" dataDxfId="21"/>
    <tableColumn id="9" xr3:uid="{00000000-0010-0000-0100-000009000000}" name="DOU VET" dataDxfId="20"/>
    <tableColumn id="10" xr3:uid="{00000000-0010-0000-0100-00000A000000}" name="TAT F" dataDxfId="19"/>
    <tableColumn id="11" xr3:uid="{00000000-0010-0000-0100-00000B000000}" name="TAT M" dataDxfId="18"/>
    <tableColumn id="12" xr3:uid="{00000000-0010-0000-0100-00000C000000}" name="TAT VET" dataDxfId="17"/>
    <tableColumn id="13" xr3:uid="{00000000-0010-0000-0100-00000D000000}" name="TRI F" dataDxfId="16"/>
    <tableColumn id="14" xr3:uid="{00000000-0010-0000-0100-00000E000000}" name="TRI M" dataDxfId="15"/>
    <tableColumn id="15" xr3:uid="{00000000-0010-0000-0100-00000F000000}" name="TRI MXT" dataDxfId="14"/>
    <tableColumn id="16" xr3:uid="{00000000-0010-0000-0100-000010000000}" name="TRI PROM" dataDxfId="13"/>
    <tableColumn id="17" xr3:uid="{00000000-0010-0000-0100-000011000000}" name="TRI PROV" dataDxfId="12"/>
    <tableColumn id="18" xr3:uid="{00000000-0010-0000-0100-000012000000}" name="TRI VET" dataDxfId="11"/>
    <tableColumn id="25" xr3:uid="{8ABCD53E-FE2D-4025-BD26-4927785199C2}" name="secteur 1" dataDxfId="10"/>
    <tableColumn id="26" xr3:uid="{55BA0190-3AA3-4B02-B3DF-69AFC2711EE5}" name="secteur 2" dataDxfId="9"/>
    <tableColumn id="24" xr3:uid="{FF1513AD-2B7F-40CD-BC7E-441229E8D77D}" name="secteur 3" dataDxfId="8"/>
    <tableColumn id="23" xr3:uid="{6787A63B-A979-45BC-B96B-5A7A1F1A4F06}" name="secteur 4" dataDxfId="7"/>
    <tableColumn id="22" xr3:uid="{F5E1149D-23BF-47EF-9AA1-B72627AADCC2}" name="secteur 5" dataDxfId="6"/>
    <tableColumn id="21" xr3:uid="{CC1E7E96-79FC-404A-ACF4-12A99A4B567F}" name="secteur 6" dataDxfId="5"/>
    <tableColumn id="19" xr3:uid="{00000000-0010-0000-0100-000013000000}" name="Total" dataDxfId="4">
      <calculatedColumnFormula>SUM(Tab_Participation[[#This Row],[DOU F]:[TRI VET]])</calculatedColumnFormula>
    </tableColumn>
    <tableColumn id="20" xr3:uid="{00000000-0010-0000-0100-000014000000}" name="A payer" dataDxfId="3">
      <calculatedColumnFormula>Tab_Participation[[#This Row],[Total]]*5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lubs" displayName="Clubs" ref="A1:A21" totalsRowShown="0" headerRowDxfId="2" dataDxfId="1">
  <autoFilter ref="A1:A21" xr:uid="{00000000-0009-0000-0100-000001000000}"/>
  <sortState xmlns:xlrd2="http://schemas.microsoft.com/office/spreadsheetml/2017/richdata2" ref="A2:A13">
    <sortCondition ref="A2"/>
  </sortState>
  <tableColumns count="1">
    <tableColumn id="1" xr3:uid="{00000000-0010-0000-0200-000001000000}" name="Club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B1:E41"/>
  <sheetViews>
    <sheetView workbookViewId="0">
      <selection activeCell="G15" sqref="G15"/>
    </sheetView>
  </sheetViews>
  <sheetFormatPr baseColWidth="10" defaultColWidth="11.44140625" defaultRowHeight="18.600000000000001" x14ac:dyDescent="0.45"/>
  <cols>
    <col min="1" max="1" width="5.6640625" style="27" customWidth="1"/>
    <col min="2" max="2" width="10.6640625" style="1" customWidth="1"/>
    <col min="3" max="3" width="28.6640625" style="1" customWidth="1"/>
    <col min="4" max="4" width="24" style="1" customWidth="1"/>
    <col min="5" max="5" width="31.6640625" style="1" customWidth="1"/>
    <col min="6" max="6" width="2.6640625" style="27" customWidth="1"/>
    <col min="7" max="254" width="11.44140625" style="27"/>
    <col min="255" max="255" width="1.6640625" style="27" customWidth="1"/>
    <col min="256" max="256" width="10.6640625" style="27" customWidth="1"/>
    <col min="257" max="257" width="28.6640625" style="27" customWidth="1"/>
    <col min="258" max="258" width="24" style="27" customWidth="1"/>
    <col min="259" max="259" width="2" style="27" customWidth="1"/>
    <col min="260" max="260" width="30.5546875" style="27" customWidth="1"/>
    <col min="261" max="261" width="2.6640625" style="27" customWidth="1"/>
    <col min="262" max="510" width="11.44140625" style="27"/>
    <col min="511" max="511" width="1.6640625" style="27" customWidth="1"/>
    <col min="512" max="512" width="10.6640625" style="27" customWidth="1"/>
    <col min="513" max="513" width="28.6640625" style="27" customWidth="1"/>
    <col min="514" max="514" width="24" style="27" customWidth="1"/>
    <col min="515" max="515" width="2" style="27" customWidth="1"/>
    <col min="516" max="516" width="30.5546875" style="27" customWidth="1"/>
    <col min="517" max="517" width="2.6640625" style="27" customWidth="1"/>
    <col min="518" max="766" width="11.44140625" style="27"/>
    <col min="767" max="767" width="1.6640625" style="27" customWidth="1"/>
    <col min="768" max="768" width="10.6640625" style="27" customWidth="1"/>
    <col min="769" max="769" width="28.6640625" style="27" customWidth="1"/>
    <col min="770" max="770" width="24" style="27" customWidth="1"/>
    <col min="771" max="771" width="2" style="27" customWidth="1"/>
    <col min="772" max="772" width="30.5546875" style="27" customWidth="1"/>
    <col min="773" max="773" width="2.6640625" style="27" customWidth="1"/>
    <col min="774" max="1022" width="11.44140625" style="27"/>
    <col min="1023" max="1023" width="1.6640625" style="27" customWidth="1"/>
    <col min="1024" max="1024" width="10.6640625" style="27" customWidth="1"/>
    <col min="1025" max="1025" width="28.6640625" style="27" customWidth="1"/>
    <col min="1026" max="1026" width="24" style="27" customWidth="1"/>
    <col min="1027" max="1027" width="2" style="27" customWidth="1"/>
    <col min="1028" max="1028" width="30.5546875" style="27" customWidth="1"/>
    <col min="1029" max="1029" width="2.6640625" style="27" customWidth="1"/>
    <col min="1030" max="1278" width="11.44140625" style="27"/>
    <col min="1279" max="1279" width="1.6640625" style="27" customWidth="1"/>
    <col min="1280" max="1280" width="10.6640625" style="27" customWidth="1"/>
    <col min="1281" max="1281" width="28.6640625" style="27" customWidth="1"/>
    <col min="1282" max="1282" width="24" style="27" customWidth="1"/>
    <col min="1283" max="1283" width="2" style="27" customWidth="1"/>
    <col min="1284" max="1284" width="30.5546875" style="27" customWidth="1"/>
    <col min="1285" max="1285" width="2.6640625" style="27" customWidth="1"/>
    <col min="1286" max="1534" width="11.44140625" style="27"/>
    <col min="1535" max="1535" width="1.6640625" style="27" customWidth="1"/>
    <col min="1536" max="1536" width="10.6640625" style="27" customWidth="1"/>
    <col min="1537" max="1537" width="28.6640625" style="27" customWidth="1"/>
    <col min="1538" max="1538" width="24" style="27" customWidth="1"/>
    <col min="1539" max="1539" width="2" style="27" customWidth="1"/>
    <col min="1540" max="1540" width="30.5546875" style="27" customWidth="1"/>
    <col min="1541" max="1541" width="2.6640625" style="27" customWidth="1"/>
    <col min="1542" max="1790" width="11.44140625" style="27"/>
    <col min="1791" max="1791" width="1.6640625" style="27" customWidth="1"/>
    <col min="1792" max="1792" width="10.6640625" style="27" customWidth="1"/>
    <col min="1793" max="1793" width="28.6640625" style="27" customWidth="1"/>
    <col min="1794" max="1794" width="24" style="27" customWidth="1"/>
    <col min="1795" max="1795" width="2" style="27" customWidth="1"/>
    <col min="1796" max="1796" width="30.5546875" style="27" customWidth="1"/>
    <col min="1797" max="1797" width="2.6640625" style="27" customWidth="1"/>
    <col min="1798" max="2046" width="11.44140625" style="27"/>
    <col min="2047" max="2047" width="1.6640625" style="27" customWidth="1"/>
    <col min="2048" max="2048" width="10.6640625" style="27" customWidth="1"/>
    <col min="2049" max="2049" width="28.6640625" style="27" customWidth="1"/>
    <col min="2050" max="2050" width="24" style="27" customWidth="1"/>
    <col min="2051" max="2051" width="2" style="27" customWidth="1"/>
    <col min="2052" max="2052" width="30.5546875" style="27" customWidth="1"/>
    <col min="2053" max="2053" width="2.6640625" style="27" customWidth="1"/>
    <col min="2054" max="2302" width="11.44140625" style="27"/>
    <col min="2303" max="2303" width="1.6640625" style="27" customWidth="1"/>
    <col min="2304" max="2304" width="10.6640625" style="27" customWidth="1"/>
    <col min="2305" max="2305" width="28.6640625" style="27" customWidth="1"/>
    <col min="2306" max="2306" width="24" style="27" customWidth="1"/>
    <col min="2307" max="2307" width="2" style="27" customWidth="1"/>
    <col min="2308" max="2308" width="30.5546875" style="27" customWidth="1"/>
    <col min="2309" max="2309" width="2.6640625" style="27" customWidth="1"/>
    <col min="2310" max="2558" width="11.44140625" style="27"/>
    <col min="2559" max="2559" width="1.6640625" style="27" customWidth="1"/>
    <col min="2560" max="2560" width="10.6640625" style="27" customWidth="1"/>
    <col min="2561" max="2561" width="28.6640625" style="27" customWidth="1"/>
    <col min="2562" max="2562" width="24" style="27" customWidth="1"/>
    <col min="2563" max="2563" width="2" style="27" customWidth="1"/>
    <col min="2564" max="2564" width="30.5546875" style="27" customWidth="1"/>
    <col min="2565" max="2565" width="2.6640625" style="27" customWidth="1"/>
    <col min="2566" max="2814" width="11.44140625" style="27"/>
    <col min="2815" max="2815" width="1.6640625" style="27" customWidth="1"/>
    <col min="2816" max="2816" width="10.6640625" style="27" customWidth="1"/>
    <col min="2817" max="2817" width="28.6640625" style="27" customWidth="1"/>
    <col min="2818" max="2818" width="24" style="27" customWidth="1"/>
    <col min="2819" max="2819" width="2" style="27" customWidth="1"/>
    <col min="2820" max="2820" width="30.5546875" style="27" customWidth="1"/>
    <col min="2821" max="2821" width="2.6640625" style="27" customWidth="1"/>
    <col min="2822" max="3070" width="11.44140625" style="27"/>
    <col min="3071" max="3071" width="1.6640625" style="27" customWidth="1"/>
    <col min="3072" max="3072" width="10.6640625" style="27" customWidth="1"/>
    <col min="3073" max="3073" width="28.6640625" style="27" customWidth="1"/>
    <col min="3074" max="3074" width="24" style="27" customWidth="1"/>
    <col min="3075" max="3075" width="2" style="27" customWidth="1"/>
    <col min="3076" max="3076" width="30.5546875" style="27" customWidth="1"/>
    <col min="3077" max="3077" width="2.6640625" style="27" customWidth="1"/>
    <col min="3078" max="3326" width="11.44140625" style="27"/>
    <col min="3327" max="3327" width="1.6640625" style="27" customWidth="1"/>
    <col min="3328" max="3328" width="10.6640625" style="27" customWidth="1"/>
    <col min="3329" max="3329" width="28.6640625" style="27" customWidth="1"/>
    <col min="3330" max="3330" width="24" style="27" customWidth="1"/>
    <col min="3331" max="3331" width="2" style="27" customWidth="1"/>
    <col min="3332" max="3332" width="30.5546875" style="27" customWidth="1"/>
    <col min="3333" max="3333" width="2.6640625" style="27" customWidth="1"/>
    <col min="3334" max="3582" width="11.44140625" style="27"/>
    <col min="3583" max="3583" width="1.6640625" style="27" customWidth="1"/>
    <col min="3584" max="3584" width="10.6640625" style="27" customWidth="1"/>
    <col min="3585" max="3585" width="28.6640625" style="27" customWidth="1"/>
    <col min="3586" max="3586" width="24" style="27" customWidth="1"/>
    <col min="3587" max="3587" width="2" style="27" customWidth="1"/>
    <col min="3588" max="3588" width="30.5546875" style="27" customWidth="1"/>
    <col min="3589" max="3589" width="2.6640625" style="27" customWidth="1"/>
    <col min="3590" max="3838" width="11.44140625" style="27"/>
    <col min="3839" max="3839" width="1.6640625" style="27" customWidth="1"/>
    <col min="3840" max="3840" width="10.6640625" style="27" customWidth="1"/>
    <col min="3841" max="3841" width="28.6640625" style="27" customWidth="1"/>
    <col min="3842" max="3842" width="24" style="27" customWidth="1"/>
    <col min="3843" max="3843" width="2" style="27" customWidth="1"/>
    <col min="3844" max="3844" width="30.5546875" style="27" customWidth="1"/>
    <col min="3845" max="3845" width="2.6640625" style="27" customWidth="1"/>
    <col min="3846" max="4094" width="11.44140625" style="27"/>
    <col min="4095" max="4095" width="1.6640625" style="27" customWidth="1"/>
    <col min="4096" max="4096" width="10.6640625" style="27" customWidth="1"/>
    <col min="4097" max="4097" width="28.6640625" style="27" customWidth="1"/>
    <col min="4098" max="4098" width="24" style="27" customWidth="1"/>
    <col min="4099" max="4099" width="2" style="27" customWidth="1"/>
    <col min="4100" max="4100" width="30.5546875" style="27" customWidth="1"/>
    <col min="4101" max="4101" width="2.6640625" style="27" customWidth="1"/>
    <col min="4102" max="4350" width="11.44140625" style="27"/>
    <col min="4351" max="4351" width="1.6640625" style="27" customWidth="1"/>
    <col min="4352" max="4352" width="10.6640625" style="27" customWidth="1"/>
    <col min="4353" max="4353" width="28.6640625" style="27" customWidth="1"/>
    <col min="4354" max="4354" width="24" style="27" customWidth="1"/>
    <col min="4355" max="4355" width="2" style="27" customWidth="1"/>
    <col min="4356" max="4356" width="30.5546875" style="27" customWidth="1"/>
    <col min="4357" max="4357" width="2.6640625" style="27" customWidth="1"/>
    <col min="4358" max="4606" width="11.44140625" style="27"/>
    <col min="4607" max="4607" width="1.6640625" style="27" customWidth="1"/>
    <col min="4608" max="4608" width="10.6640625" style="27" customWidth="1"/>
    <col min="4609" max="4609" width="28.6640625" style="27" customWidth="1"/>
    <col min="4610" max="4610" width="24" style="27" customWidth="1"/>
    <col min="4611" max="4611" width="2" style="27" customWidth="1"/>
    <col min="4612" max="4612" width="30.5546875" style="27" customWidth="1"/>
    <col min="4613" max="4613" width="2.6640625" style="27" customWidth="1"/>
    <col min="4614" max="4862" width="11.44140625" style="27"/>
    <col min="4863" max="4863" width="1.6640625" style="27" customWidth="1"/>
    <col min="4864" max="4864" width="10.6640625" style="27" customWidth="1"/>
    <col min="4865" max="4865" width="28.6640625" style="27" customWidth="1"/>
    <col min="4866" max="4866" width="24" style="27" customWidth="1"/>
    <col min="4867" max="4867" width="2" style="27" customWidth="1"/>
    <col min="4868" max="4868" width="30.5546875" style="27" customWidth="1"/>
    <col min="4869" max="4869" width="2.6640625" style="27" customWidth="1"/>
    <col min="4870" max="5118" width="11.44140625" style="27"/>
    <col min="5119" max="5119" width="1.6640625" style="27" customWidth="1"/>
    <col min="5120" max="5120" width="10.6640625" style="27" customWidth="1"/>
    <col min="5121" max="5121" width="28.6640625" style="27" customWidth="1"/>
    <col min="5122" max="5122" width="24" style="27" customWidth="1"/>
    <col min="5123" max="5123" width="2" style="27" customWidth="1"/>
    <col min="5124" max="5124" width="30.5546875" style="27" customWidth="1"/>
    <col min="5125" max="5125" width="2.6640625" style="27" customWidth="1"/>
    <col min="5126" max="5374" width="11.44140625" style="27"/>
    <col min="5375" max="5375" width="1.6640625" style="27" customWidth="1"/>
    <col min="5376" max="5376" width="10.6640625" style="27" customWidth="1"/>
    <col min="5377" max="5377" width="28.6640625" style="27" customWidth="1"/>
    <col min="5378" max="5378" width="24" style="27" customWidth="1"/>
    <col min="5379" max="5379" width="2" style="27" customWidth="1"/>
    <col min="5380" max="5380" width="30.5546875" style="27" customWidth="1"/>
    <col min="5381" max="5381" width="2.6640625" style="27" customWidth="1"/>
    <col min="5382" max="5630" width="11.44140625" style="27"/>
    <col min="5631" max="5631" width="1.6640625" style="27" customWidth="1"/>
    <col min="5632" max="5632" width="10.6640625" style="27" customWidth="1"/>
    <col min="5633" max="5633" width="28.6640625" style="27" customWidth="1"/>
    <col min="5634" max="5634" width="24" style="27" customWidth="1"/>
    <col min="5635" max="5635" width="2" style="27" customWidth="1"/>
    <col min="5636" max="5636" width="30.5546875" style="27" customWidth="1"/>
    <col min="5637" max="5637" width="2.6640625" style="27" customWidth="1"/>
    <col min="5638" max="5886" width="11.44140625" style="27"/>
    <col min="5887" max="5887" width="1.6640625" style="27" customWidth="1"/>
    <col min="5888" max="5888" width="10.6640625" style="27" customWidth="1"/>
    <col min="5889" max="5889" width="28.6640625" style="27" customWidth="1"/>
    <col min="5890" max="5890" width="24" style="27" customWidth="1"/>
    <col min="5891" max="5891" width="2" style="27" customWidth="1"/>
    <col min="5892" max="5892" width="30.5546875" style="27" customWidth="1"/>
    <col min="5893" max="5893" width="2.6640625" style="27" customWidth="1"/>
    <col min="5894" max="6142" width="11.44140625" style="27"/>
    <col min="6143" max="6143" width="1.6640625" style="27" customWidth="1"/>
    <col min="6144" max="6144" width="10.6640625" style="27" customWidth="1"/>
    <col min="6145" max="6145" width="28.6640625" style="27" customWidth="1"/>
    <col min="6146" max="6146" width="24" style="27" customWidth="1"/>
    <col min="6147" max="6147" width="2" style="27" customWidth="1"/>
    <col min="6148" max="6148" width="30.5546875" style="27" customWidth="1"/>
    <col min="6149" max="6149" width="2.6640625" style="27" customWidth="1"/>
    <col min="6150" max="6398" width="11.44140625" style="27"/>
    <col min="6399" max="6399" width="1.6640625" style="27" customWidth="1"/>
    <col min="6400" max="6400" width="10.6640625" style="27" customWidth="1"/>
    <col min="6401" max="6401" width="28.6640625" style="27" customWidth="1"/>
    <col min="6402" max="6402" width="24" style="27" customWidth="1"/>
    <col min="6403" max="6403" width="2" style="27" customWidth="1"/>
    <col min="6404" max="6404" width="30.5546875" style="27" customWidth="1"/>
    <col min="6405" max="6405" width="2.6640625" style="27" customWidth="1"/>
    <col min="6406" max="6654" width="11.44140625" style="27"/>
    <col min="6655" max="6655" width="1.6640625" style="27" customWidth="1"/>
    <col min="6656" max="6656" width="10.6640625" style="27" customWidth="1"/>
    <col min="6657" max="6657" width="28.6640625" style="27" customWidth="1"/>
    <col min="6658" max="6658" width="24" style="27" customWidth="1"/>
    <col min="6659" max="6659" width="2" style="27" customWidth="1"/>
    <col min="6660" max="6660" width="30.5546875" style="27" customWidth="1"/>
    <col min="6661" max="6661" width="2.6640625" style="27" customWidth="1"/>
    <col min="6662" max="6910" width="11.44140625" style="27"/>
    <col min="6911" max="6911" width="1.6640625" style="27" customWidth="1"/>
    <col min="6912" max="6912" width="10.6640625" style="27" customWidth="1"/>
    <col min="6913" max="6913" width="28.6640625" style="27" customWidth="1"/>
    <col min="6914" max="6914" width="24" style="27" customWidth="1"/>
    <col min="6915" max="6915" width="2" style="27" customWidth="1"/>
    <col min="6916" max="6916" width="30.5546875" style="27" customWidth="1"/>
    <col min="6917" max="6917" width="2.6640625" style="27" customWidth="1"/>
    <col min="6918" max="7166" width="11.44140625" style="27"/>
    <col min="7167" max="7167" width="1.6640625" style="27" customWidth="1"/>
    <col min="7168" max="7168" width="10.6640625" style="27" customWidth="1"/>
    <col min="7169" max="7169" width="28.6640625" style="27" customWidth="1"/>
    <col min="7170" max="7170" width="24" style="27" customWidth="1"/>
    <col min="7171" max="7171" width="2" style="27" customWidth="1"/>
    <col min="7172" max="7172" width="30.5546875" style="27" customWidth="1"/>
    <col min="7173" max="7173" width="2.6640625" style="27" customWidth="1"/>
    <col min="7174" max="7422" width="11.44140625" style="27"/>
    <col min="7423" max="7423" width="1.6640625" style="27" customWidth="1"/>
    <col min="7424" max="7424" width="10.6640625" style="27" customWidth="1"/>
    <col min="7425" max="7425" width="28.6640625" style="27" customWidth="1"/>
    <col min="7426" max="7426" width="24" style="27" customWidth="1"/>
    <col min="7427" max="7427" width="2" style="27" customWidth="1"/>
    <col min="7428" max="7428" width="30.5546875" style="27" customWidth="1"/>
    <col min="7429" max="7429" width="2.6640625" style="27" customWidth="1"/>
    <col min="7430" max="7678" width="11.44140625" style="27"/>
    <col min="7679" max="7679" width="1.6640625" style="27" customWidth="1"/>
    <col min="7680" max="7680" width="10.6640625" style="27" customWidth="1"/>
    <col min="7681" max="7681" width="28.6640625" style="27" customWidth="1"/>
    <col min="7682" max="7682" width="24" style="27" customWidth="1"/>
    <col min="7683" max="7683" width="2" style="27" customWidth="1"/>
    <col min="7684" max="7684" width="30.5546875" style="27" customWidth="1"/>
    <col min="7685" max="7685" width="2.6640625" style="27" customWidth="1"/>
    <col min="7686" max="7934" width="11.44140625" style="27"/>
    <col min="7935" max="7935" width="1.6640625" style="27" customWidth="1"/>
    <col min="7936" max="7936" width="10.6640625" style="27" customWidth="1"/>
    <col min="7937" max="7937" width="28.6640625" style="27" customWidth="1"/>
    <col min="7938" max="7938" width="24" style="27" customWidth="1"/>
    <col min="7939" max="7939" width="2" style="27" customWidth="1"/>
    <col min="7940" max="7940" width="30.5546875" style="27" customWidth="1"/>
    <col min="7941" max="7941" width="2.6640625" style="27" customWidth="1"/>
    <col min="7942" max="8190" width="11.44140625" style="27"/>
    <col min="8191" max="8191" width="1.6640625" style="27" customWidth="1"/>
    <col min="8192" max="8192" width="10.6640625" style="27" customWidth="1"/>
    <col min="8193" max="8193" width="28.6640625" style="27" customWidth="1"/>
    <col min="8194" max="8194" width="24" style="27" customWidth="1"/>
    <col min="8195" max="8195" width="2" style="27" customWidth="1"/>
    <col min="8196" max="8196" width="30.5546875" style="27" customWidth="1"/>
    <col min="8197" max="8197" width="2.6640625" style="27" customWidth="1"/>
    <col min="8198" max="8446" width="11.44140625" style="27"/>
    <col min="8447" max="8447" width="1.6640625" style="27" customWidth="1"/>
    <col min="8448" max="8448" width="10.6640625" style="27" customWidth="1"/>
    <col min="8449" max="8449" width="28.6640625" style="27" customWidth="1"/>
    <col min="8450" max="8450" width="24" style="27" customWidth="1"/>
    <col min="8451" max="8451" width="2" style="27" customWidth="1"/>
    <col min="8452" max="8452" width="30.5546875" style="27" customWidth="1"/>
    <col min="8453" max="8453" width="2.6640625" style="27" customWidth="1"/>
    <col min="8454" max="8702" width="11.44140625" style="27"/>
    <col min="8703" max="8703" width="1.6640625" style="27" customWidth="1"/>
    <col min="8704" max="8704" width="10.6640625" style="27" customWidth="1"/>
    <col min="8705" max="8705" width="28.6640625" style="27" customWidth="1"/>
    <col min="8706" max="8706" width="24" style="27" customWidth="1"/>
    <col min="8707" max="8707" width="2" style="27" customWidth="1"/>
    <col min="8708" max="8708" width="30.5546875" style="27" customWidth="1"/>
    <col min="8709" max="8709" width="2.6640625" style="27" customWidth="1"/>
    <col min="8710" max="8958" width="11.44140625" style="27"/>
    <col min="8959" max="8959" width="1.6640625" style="27" customWidth="1"/>
    <col min="8960" max="8960" width="10.6640625" style="27" customWidth="1"/>
    <col min="8961" max="8961" width="28.6640625" style="27" customWidth="1"/>
    <col min="8962" max="8962" width="24" style="27" customWidth="1"/>
    <col min="8963" max="8963" width="2" style="27" customWidth="1"/>
    <col min="8964" max="8964" width="30.5546875" style="27" customWidth="1"/>
    <col min="8965" max="8965" width="2.6640625" style="27" customWidth="1"/>
    <col min="8966" max="9214" width="11.44140625" style="27"/>
    <col min="9215" max="9215" width="1.6640625" style="27" customWidth="1"/>
    <col min="9216" max="9216" width="10.6640625" style="27" customWidth="1"/>
    <col min="9217" max="9217" width="28.6640625" style="27" customWidth="1"/>
    <col min="9218" max="9218" width="24" style="27" customWidth="1"/>
    <col min="9219" max="9219" width="2" style="27" customWidth="1"/>
    <col min="9220" max="9220" width="30.5546875" style="27" customWidth="1"/>
    <col min="9221" max="9221" width="2.6640625" style="27" customWidth="1"/>
    <col min="9222" max="9470" width="11.44140625" style="27"/>
    <col min="9471" max="9471" width="1.6640625" style="27" customWidth="1"/>
    <col min="9472" max="9472" width="10.6640625" style="27" customWidth="1"/>
    <col min="9473" max="9473" width="28.6640625" style="27" customWidth="1"/>
    <col min="9474" max="9474" width="24" style="27" customWidth="1"/>
    <col min="9475" max="9475" width="2" style="27" customWidth="1"/>
    <col min="9476" max="9476" width="30.5546875" style="27" customWidth="1"/>
    <col min="9477" max="9477" width="2.6640625" style="27" customWidth="1"/>
    <col min="9478" max="9726" width="11.44140625" style="27"/>
    <col min="9727" max="9727" width="1.6640625" style="27" customWidth="1"/>
    <col min="9728" max="9728" width="10.6640625" style="27" customWidth="1"/>
    <col min="9729" max="9729" width="28.6640625" style="27" customWidth="1"/>
    <col min="9730" max="9730" width="24" style="27" customWidth="1"/>
    <col min="9731" max="9731" width="2" style="27" customWidth="1"/>
    <col min="9732" max="9732" width="30.5546875" style="27" customWidth="1"/>
    <col min="9733" max="9733" width="2.6640625" style="27" customWidth="1"/>
    <col min="9734" max="9982" width="11.44140625" style="27"/>
    <col min="9983" max="9983" width="1.6640625" style="27" customWidth="1"/>
    <col min="9984" max="9984" width="10.6640625" style="27" customWidth="1"/>
    <col min="9985" max="9985" width="28.6640625" style="27" customWidth="1"/>
    <col min="9986" max="9986" width="24" style="27" customWidth="1"/>
    <col min="9987" max="9987" width="2" style="27" customWidth="1"/>
    <col min="9988" max="9988" width="30.5546875" style="27" customWidth="1"/>
    <col min="9989" max="9989" width="2.6640625" style="27" customWidth="1"/>
    <col min="9990" max="10238" width="11.44140625" style="27"/>
    <col min="10239" max="10239" width="1.6640625" style="27" customWidth="1"/>
    <col min="10240" max="10240" width="10.6640625" style="27" customWidth="1"/>
    <col min="10241" max="10241" width="28.6640625" style="27" customWidth="1"/>
    <col min="10242" max="10242" width="24" style="27" customWidth="1"/>
    <col min="10243" max="10243" width="2" style="27" customWidth="1"/>
    <col min="10244" max="10244" width="30.5546875" style="27" customWidth="1"/>
    <col min="10245" max="10245" width="2.6640625" style="27" customWidth="1"/>
    <col min="10246" max="10494" width="11.44140625" style="27"/>
    <col min="10495" max="10495" width="1.6640625" style="27" customWidth="1"/>
    <col min="10496" max="10496" width="10.6640625" style="27" customWidth="1"/>
    <col min="10497" max="10497" width="28.6640625" style="27" customWidth="1"/>
    <col min="10498" max="10498" width="24" style="27" customWidth="1"/>
    <col min="10499" max="10499" width="2" style="27" customWidth="1"/>
    <col min="10500" max="10500" width="30.5546875" style="27" customWidth="1"/>
    <col min="10501" max="10501" width="2.6640625" style="27" customWidth="1"/>
    <col min="10502" max="10750" width="11.44140625" style="27"/>
    <col min="10751" max="10751" width="1.6640625" style="27" customWidth="1"/>
    <col min="10752" max="10752" width="10.6640625" style="27" customWidth="1"/>
    <col min="10753" max="10753" width="28.6640625" style="27" customWidth="1"/>
    <col min="10754" max="10754" width="24" style="27" customWidth="1"/>
    <col min="10755" max="10755" width="2" style="27" customWidth="1"/>
    <col min="10756" max="10756" width="30.5546875" style="27" customWidth="1"/>
    <col min="10757" max="10757" width="2.6640625" style="27" customWidth="1"/>
    <col min="10758" max="11006" width="11.44140625" style="27"/>
    <col min="11007" max="11007" width="1.6640625" style="27" customWidth="1"/>
    <col min="11008" max="11008" width="10.6640625" style="27" customWidth="1"/>
    <col min="11009" max="11009" width="28.6640625" style="27" customWidth="1"/>
    <col min="11010" max="11010" width="24" style="27" customWidth="1"/>
    <col min="11011" max="11011" width="2" style="27" customWidth="1"/>
    <col min="11012" max="11012" width="30.5546875" style="27" customWidth="1"/>
    <col min="11013" max="11013" width="2.6640625" style="27" customWidth="1"/>
    <col min="11014" max="11262" width="11.44140625" style="27"/>
    <col min="11263" max="11263" width="1.6640625" style="27" customWidth="1"/>
    <col min="11264" max="11264" width="10.6640625" style="27" customWidth="1"/>
    <col min="11265" max="11265" width="28.6640625" style="27" customWidth="1"/>
    <col min="11266" max="11266" width="24" style="27" customWidth="1"/>
    <col min="11267" max="11267" width="2" style="27" customWidth="1"/>
    <col min="11268" max="11268" width="30.5546875" style="27" customWidth="1"/>
    <col min="11269" max="11269" width="2.6640625" style="27" customWidth="1"/>
    <col min="11270" max="11518" width="11.44140625" style="27"/>
    <col min="11519" max="11519" width="1.6640625" style="27" customWidth="1"/>
    <col min="11520" max="11520" width="10.6640625" style="27" customWidth="1"/>
    <col min="11521" max="11521" width="28.6640625" style="27" customWidth="1"/>
    <col min="11522" max="11522" width="24" style="27" customWidth="1"/>
    <col min="11523" max="11523" width="2" style="27" customWidth="1"/>
    <col min="11524" max="11524" width="30.5546875" style="27" customWidth="1"/>
    <col min="11525" max="11525" width="2.6640625" style="27" customWidth="1"/>
    <col min="11526" max="11774" width="11.44140625" style="27"/>
    <col min="11775" max="11775" width="1.6640625" style="27" customWidth="1"/>
    <col min="11776" max="11776" width="10.6640625" style="27" customWidth="1"/>
    <col min="11777" max="11777" width="28.6640625" style="27" customWidth="1"/>
    <col min="11778" max="11778" width="24" style="27" customWidth="1"/>
    <col min="11779" max="11779" width="2" style="27" customWidth="1"/>
    <col min="11780" max="11780" width="30.5546875" style="27" customWidth="1"/>
    <col min="11781" max="11781" width="2.6640625" style="27" customWidth="1"/>
    <col min="11782" max="12030" width="11.44140625" style="27"/>
    <col min="12031" max="12031" width="1.6640625" style="27" customWidth="1"/>
    <col min="12032" max="12032" width="10.6640625" style="27" customWidth="1"/>
    <col min="12033" max="12033" width="28.6640625" style="27" customWidth="1"/>
    <col min="12034" max="12034" width="24" style="27" customWidth="1"/>
    <col min="12035" max="12035" width="2" style="27" customWidth="1"/>
    <col min="12036" max="12036" width="30.5546875" style="27" customWidth="1"/>
    <col min="12037" max="12037" width="2.6640625" style="27" customWidth="1"/>
    <col min="12038" max="12286" width="11.44140625" style="27"/>
    <col min="12287" max="12287" width="1.6640625" style="27" customWidth="1"/>
    <col min="12288" max="12288" width="10.6640625" style="27" customWidth="1"/>
    <col min="12289" max="12289" width="28.6640625" style="27" customWidth="1"/>
    <col min="12290" max="12290" width="24" style="27" customWidth="1"/>
    <col min="12291" max="12291" width="2" style="27" customWidth="1"/>
    <col min="12292" max="12292" width="30.5546875" style="27" customWidth="1"/>
    <col min="12293" max="12293" width="2.6640625" style="27" customWidth="1"/>
    <col min="12294" max="12542" width="11.44140625" style="27"/>
    <col min="12543" max="12543" width="1.6640625" style="27" customWidth="1"/>
    <col min="12544" max="12544" width="10.6640625" style="27" customWidth="1"/>
    <col min="12545" max="12545" width="28.6640625" style="27" customWidth="1"/>
    <col min="12546" max="12546" width="24" style="27" customWidth="1"/>
    <col min="12547" max="12547" width="2" style="27" customWidth="1"/>
    <col min="12548" max="12548" width="30.5546875" style="27" customWidth="1"/>
    <col min="12549" max="12549" width="2.6640625" style="27" customWidth="1"/>
    <col min="12550" max="12798" width="11.44140625" style="27"/>
    <col min="12799" max="12799" width="1.6640625" style="27" customWidth="1"/>
    <col min="12800" max="12800" width="10.6640625" style="27" customWidth="1"/>
    <col min="12801" max="12801" width="28.6640625" style="27" customWidth="1"/>
    <col min="12802" max="12802" width="24" style="27" customWidth="1"/>
    <col min="12803" max="12803" width="2" style="27" customWidth="1"/>
    <col min="12804" max="12804" width="30.5546875" style="27" customWidth="1"/>
    <col min="12805" max="12805" width="2.6640625" style="27" customWidth="1"/>
    <col min="12806" max="13054" width="11.44140625" style="27"/>
    <col min="13055" max="13055" width="1.6640625" style="27" customWidth="1"/>
    <col min="13056" max="13056" width="10.6640625" style="27" customWidth="1"/>
    <col min="13057" max="13057" width="28.6640625" style="27" customWidth="1"/>
    <col min="13058" max="13058" width="24" style="27" customWidth="1"/>
    <col min="13059" max="13059" width="2" style="27" customWidth="1"/>
    <col min="13060" max="13060" width="30.5546875" style="27" customWidth="1"/>
    <col min="13061" max="13061" width="2.6640625" style="27" customWidth="1"/>
    <col min="13062" max="13310" width="11.44140625" style="27"/>
    <col min="13311" max="13311" width="1.6640625" style="27" customWidth="1"/>
    <col min="13312" max="13312" width="10.6640625" style="27" customWidth="1"/>
    <col min="13313" max="13313" width="28.6640625" style="27" customWidth="1"/>
    <col min="13314" max="13314" width="24" style="27" customWidth="1"/>
    <col min="13315" max="13315" width="2" style="27" customWidth="1"/>
    <col min="13316" max="13316" width="30.5546875" style="27" customWidth="1"/>
    <col min="13317" max="13317" width="2.6640625" style="27" customWidth="1"/>
    <col min="13318" max="13566" width="11.44140625" style="27"/>
    <col min="13567" max="13567" width="1.6640625" style="27" customWidth="1"/>
    <col min="13568" max="13568" width="10.6640625" style="27" customWidth="1"/>
    <col min="13569" max="13569" width="28.6640625" style="27" customWidth="1"/>
    <col min="13570" max="13570" width="24" style="27" customWidth="1"/>
    <col min="13571" max="13571" width="2" style="27" customWidth="1"/>
    <col min="13572" max="13572" width="30.5546875" style="27" customWidth="1"/>
    <col min="13573" max="13573" width="2.6640625" style="27" customWidth="1"/>
    <col min="13574" max="13822" width="11.44140625" style="27"/>
    <col min="13823" max="13823" width="1.6640625" style="27" customWidth="1"/>
    <col min="13824" max="13824" width="10.6640625" style="27" customWidth="1"/>
    <col min="13825" max="13825" width="28.6640625" style="27" customWidth="1"/>
    <col min="13826" max="13826" width="24" style="27" customWidth="1"/>
    <col min="13827" max="13827" width="2" style="27" customWidth="1"/>
    <col min="13828" max="13828" width="30.5546875" style="27" customWidth="1"/>
    <col min="13829" max="13829" width="2.6640625" style="27" customWidth="1"/>
    <col min="13830" max="14078" width="11.44140625" style="27"/>
    <col min="14079" max="14079" width="1.6640625" style="27" customWidth="1"/>
    <col min="14080" max="14080" width="10.6640625" style="27" customWidth="1"/>
    <col min="14081" max="14081" width="28.6640625" style="27" customWidth="1"/>
    <col min="14082" max="14082" width="24" style="27" customWidth="1"/>
    <col min="14083" max="14083" width="2" style="27" customWidth="1"/>
    <col min="14084" max="14084" width="30.5546875" style="27" customWidth="1"/>
    <col min="14085" max="14085" width="2.6640625" style="27" customWidth="1"/>
    <col min="14086" max="14334" width="11.44140625" style="27"/>
    <col min="14335" max="14335" width="1.6640625" style="27" customWidth="1"/>
    <col min="14336" max="14336" width="10.6640625" style="27" customWidth="1"/>
    <col min="14337" max="14337" width="28.6640625" style="27" customWidth="1"/>
    <col min="14338" max="14338" width="24" style="27" customWidth="1"/>
    <col min="14339" max="14339" width="2" style="27" customWidth="1"/>
    <col min="14340" max="14340" width="30.5546875" style="27" customWidth="1"/>
    <col min="14341" max="14341" width="2.6640625" style="27" customWidth="1"/>
    <col min="14342" max="14590" width="11.44140625" style="27"/>
    <col min="14591" max="14591" width="1.6640625" style="27" customWidth="1"/>
    <col min="14592" max="14592" width="10.6640625" style="27" customWidth="1"/>
    <col min="14593" max="14593" width="28.6640625" style="27" customWidth="1"/>
    <col min="14594" max="14594" width="24" style="27" customWidth="1"/>
    <col min="14595" max="14595" width="2" style="27" customWidth="1"/>
    <col min="14596" max="14596" width="30.5546875" style="27" customWidth="1"/>
    <col min="14597" max="14597" width="2.6640625" style="27" customWidth="1"/>
    <col min="14598" max="14846" width="11.44140625" style="27"/>
    <col min="14847" max="14847" width="1.6640625" style="27" customWidth="1"/>
    <col min="14848" max="14848" width="10.6640625" style="27" customWidth="1"/>
    <col min="14849" max="14849" width="28.6640625" style="27" customWidth="1"/>
    <col min="14850" max="14850" width="24" style="27" customWidth="1"/>
    <col min="14851" max="14851" width="2" style="27" customWidth="1"/>
    <col min="14852" max="14852" width="30.5546875" style="27" customWidth="1"/>
    <col min="14853" max="14853" width="2.6640625" style="27" customWidth="1"/>
    <col min="14854" max="15102" width="11.44140625" style="27"/>
    <col min="15103" max="15103" width="1.6640625" style="27" customWidth="1"/>
    <col min="15104" max="15104" width="10.6640625" style="27" customWidth="1"/>
    <col min="15105" max="15105" width="28.6640625" style="27" customWidth="1"/>
    <col min="15106" max="15106" width="24" style="27" customWidth="1"/>
    <col min="15107" max="15107" width="2" style="27" customWidth="1"/>
    <col min="15108" max="15108" width="30.5546875" style="27" customWidth="1"/>
    <col min="15109" max="15109" width="2.6640625" style="27" customWidth="1"/>
    <col min="15110" max="15358" width="11.44140625" style="27"/>
    <col min="15359" max="15359" width="1.6640625" style="27" customWidth="1"/>
    <col min="15360" max="15360" width="10.6640625" style="27" customWidth="1"/>
    <col min="15361" max="15361" width="28.6640625" style="27" customWidth="1"/>
    <col min="15362" max="15362" width="24" style="27" customWidth="1"/>
    <col min="15363" max="15363" width="2" style="27" customWidth="1"/>
    <col min="15364" max="15364" width="30.5546875" style="27" customWidth="1"/>
    <col min="15365" max="15365" width="2.6640625" style="27" customWidth="1"/>
    <col min="15366" max="15614" width="11.44140625" style="27"/>
    <col min="15615" max="15615" width="1.6640625" style="27" customWidth="1"/>
    <col min="15616" max="15616" width="10.6640625" style="27" customWidth="1"/>
    <col min="15617" max="15617" width="28.6640625" style="27" customWidth="1"/>
    <col min="15618" max="15618" width="24" style="27" customWidth="1"/>
    <col min="15619" max="15619" width="2" style="27" customWidth="1"/>
    <col min="15620" max="15620" width="30.5546875" style="27" customWidth="1"/>
    <col min="15621" max="15621" width="2.6640625" style="27" customWidth="1"/>
    <col min="15622" max="15870" width="11.44140625" style="27"/>
    <col min="15871" max="15871" width="1.6640625" style="27" customWidth="1"/>
    <col min="15872" max="15872" width="10.6640625" style="27" customWidth="1"/>
    <col min="15873" max="15873" width="28.6640625" style="27" customWidth="1"/>
    <col min="15874" max="15874" width="24" style="27" customWidth="1"/>
    <col min="15875" max="15875" width="2" style="27" customWidth="1"/>
    <col min="15876" max="15876" width="30.5546875" style="27" customWidth="1"/>
    <col min="15877" max="15877" width="2.6640625" style="27" customWidth="1"/>
    <col min="15878" max="16126" width="11.44140625" style="27"/>
    <col min="16127" max="16127" width="1.6640625" style="27" customWidth="1"/>
    <col min="16128" max="16128" width="10.6640625" style="27" customWidth="1"/>
    <col min="16129" max="16129" width="28.6640625" style="27" customWidth="1"/>
    <col min="16130" max="16130" width="24" style="27" customWidth="1"/>
    <col min="16131" max="16131" width="2" style="27" customWidth="1"/>
    <col min="16132" max="16132" width="30.5546875" style="27" customWidth="1"/>
    <col min="16133" max="16133" width="2.6640625" style="27" customWidth="1"/>
    <col min="16134" max="16384" width="11.44140625" style="27"/>
  </cols>
  <sheetData>
    <row r="1" spans="2:5" ht="21" x14ac:dyDescent="0.45">
      <c r="B1" s="102" t="s">
        <v>11</v>
      </c>
      <c r="C1" s="102"/>
      <c r="D1" s="102"/>
      <c r="E1" s="102"/>
    </row>
    <row r="2" spans="2:5" ht="19.8" x14ac:dyDescent="0.5">
      <c r="B2" s="105" t="s">
        <v>12</v>
      </c>
      <c r="C2" s="105"/>
      <c r="D2" s="105"/>
      <c r="E2" s="105"/>
    </row>
    <row r="3" spans="2:5" ht="39.6" x14ac:dyDescent="0.5">
      <c r="B3" s="106" t="s">
        <v>42</v>
      </c>
      <c r="C3" s="107"/>
      <c r="D3" s="108"/>
      <c r="E3" s="11" t="s">
        <v>43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06" t="s">
        <v>44</v>
      </c>
      <c r="C5" s="108"/>
      <c r="D5" s="2"/>
      <c r="E5" s="17" t="s">
        <v>45</v>
      </c>
    </row>
    <row r="6" spans="2:5" ht="3" customHeight="1" x14ac:dyDescent="0.45">
      <c r="B6" s="15"/>
      <c r="C6" s="18"/>
      <c r="D6" s="2"/>
      <c r="E6" s="19"/>
    </row>
    <row r="7" spans="2:5" ht="19.8" x14ac:dyDescent="0.45">
      <c r="B7" s="103" t="s">
        <v>15</v>
      </c>
      <c r="C7" s="103"/>
      <c r="D7" s="103"/>
      <c r="E7" s="103"/>
    </row>
    <row r="8" spans="2:5" ht="19.8" x14ac:dyDescent="0.45">
      <c r="B8" s="109" t="s">
        <v>46</v>
      </c>
      <c r="C8" s="109"/>
      <c r="D8" s="109"/>
      <c r="E8" s="109"/>
    </row>
    <row r="9" spans="2:5" x14ac:dyDescent="0.45">
      <c r="B9" s="104" t="s">
        <v>13</v>
      </c>
      <c r="C9" s="104"/>
      <c r="D9" s="104"/>
      <c r="E9" s="104"/>
    </row>
    <row r="10" spans="2:5" ht="19.2" thickBot="1" x14ac:dyDescent="0.5">
      <c r="B10" s="20"/>
      <c r="C10" s="111" t="s">
        <v>14</v>
      </c>
      <c r="D10" s="111"/>
      <c r="E10" s="21"/>
    </row>
    <row r="11" spans="2:5" ht="85.95" customHeight="1" thickBot="1" x14ac:dyDescent="0.5">
      <c r="B11" s="112" t="s">
        <v>47</v>
      </c>
      <c r="C11" s="113"/>
      <c r="D11" s="113"/>
      <c r="E11" s="114"/>
    </row>
    <row r="13" spans="2:5" ht="72" customHeight="1" x14ac:dyDescent="0.45">
      <c r="B13" s="115" t="s">
        <v>48</v>
      </c>
      <c r="C13" s="116"/>
      <c r="D13" s="116"/>
      <c r="E13" s="117"/>
    </row>
    <row r="14" spans="2:5" ht="13.2" customHeight="1" x14ac:dyDescent="0.45">
      <c r="B14" s="3"/>
      <c r="C14" s="4"/>
      <c r="D14" s="4"/>
      <c r="E14" s="4"/>
    </row>
    <row r="15" spans="2:5" ht="21" x14ac:dyDescent="0.45">
      <c r="B15" s="64" t="s">
        <v>115</v>
      </c>
      <c r="C15" s="64"/>
      <c r="D15" s="65"/>
      <c r="E15" s="34"/>
    </row>
    <row r="16" spans="2:5" ht="13.2" customHeight="1" thickBot="1" x14ac:dyDescent="0.5"/>
    <row r="17" spans="2:5" ht="19.2" thickBot="1" x14ac:dyDescent="0.5">
      <c r="B17" s="73" t="s">
        <v>0</v>
      </c>
      <c r="C17" s="73" t="s">
        <v>1</v>
      </c>
      <c r="D17" s="73" t="s">
        <v>2</v>
      </c>
      <c r="E17" s="73" t="s">
        <v>3</v>
      </c>
    </row>
    <row r="18" spans="2:5" ht="19.8" thickBot="1" x14ac:dyDescent="0.5">
      <c r="B18" s="110">
        <v>1</v>
      </c>
      <c r="C18" s="51"/>
      <c r="D18" s="51"/>
      <c r="E18" s="52"/>
    </row>
    <row r="19" spans="2:5" ht="19.8" thickBot="1" x14ac:dyDescent="0.5">
      <c r="B19" s="110"/>
      <c r="C19" s="51"/>
      <c r="D19" s="51"/>
      <c r="E19" s="52"/>
    </row>
    <row r="20" spans="2:5" ht="19.2" thickBot="1" x14ac:dyDescent="0.5">
      <c r="B20" s="110">
        <v>2</v>
      </c>
      <c r="C20" s="75"/>
      <c r="D20" s="75"/>
      <c r="E20" s="75"/>
    </row>
    <row r="21" spans="2:5" ht="19.2" thickBot="1" x14ac:dyDescent="0.5">
      <c r="B21" s="110"/>
      <c r="C21" s="75"/>
      <c r="D21" s="75"/>
      <c r="E21" s="75"/>
    </row>
    <row r="22" spans="2:5" ht="19.2" thickBot="1" x14ac:dyDescent="0.5">
      <c r="B22" s="110">
        <v>3</v>
      </c>
      <c r="C22" s="76"/>
      <c r="D22" s="76"/>
      <c r="E22" s="76"/>
    </row>
    <row r="23" spans="2:5" ht="19.2" thickBot="1" x14ac:dyDescent="0.5">
      <c r="B23" s="110"/>
      <c r="C23" s="76"/>
      <c r="D23" s="76"/>
      <c r="E23" s="76"/>
    </row>
    <row r="24" spans="2:5" ht="19.2" thickBot="1" x14ac:dyDescent="0.5">
      <c r="B24" s="110">
        <v>4</v>
      </c>
      <c r="C24" s="75"/>
      <c r="D24" s="75"/>
      <c r="E24" s="75"/>
    </row>
    <row r="25" spans="2:5" ht="19.2" thickBot="1" x14ac:dyDescent="0.5">
      <c r="B25" s="110"/>
      <c r="C25" s="75"/>
      <c r="D25" s="75"/>
      <c r="E25" s="75"/>
    </row>
    <row r="26" spans="2:5" ht="19.2" thickBot="1" x14ac:dyDescent="0.5">
      <c r="B26" s="110">
        <v>5</v>
      </c>
      <c r="C26" s="76"/>
      <c r="D26" s="76"/>
      <c r="E26" s="76"/>
    </row>
    <row r="27" spans="2:5" ht="19.2" thickBot="1" x14ac:dyDescent="0.5">
      <c r="B27" s="110"/>
      <c r="C27" s="76"/>
      <c r="D27" s="76"/>
      <c r="E27" s="76"/>
    </row>
    <row r="28" spans="2:5" ht="19.2" thickBot="1" x14ac:dyDescent="0.5">
      <c r="B28" s="110">
        <v>6</v>
      </c>
      <c r="C28" s="75"/>
      <c r="D28" s="75"/>
      <c r="E28" s="75"/>
    </row>
    <row r="29" spans="2:5" ht="19.2" thickBot="1" x14ac:dyDescent="0.5">
      <c r="B29" s="110"/>
      <c r="C29" s="75"/>
      <c r="D29" s="75"/>
      <c r="E29" s="75"/>
    </row>
    <row r="30" spans="2:5" ht="19.2" thickBot="1" x14ac:dyDescent="0.5">
      <c r="B30" s="110">
        <v>7</v>
      </c>
      <c r="C30" s="76"/>
      <c r="D30" s="76"/>
      <c r="E30" s="76"/>
    </row>
    <row r="31" spans="2:5" ht="19.2" thickBot="1" x14ac:dyDescent="0.5">
      <c r="B31" s="110"/>
      <c r="C31" s="76"/>
      <c r="D31" s="76"/>
      <c r="E31" s="76"/>
    </row>
    <row r="32" spans="2:5" ht="19.2" thickBot="1" x14ac:dyDescent="0.5">
      <c r="B32" s="110">
        <v>8</v>
      </c>
      <c r="C32" s="75"/>
      <c r="D32" s="75"/>
      <c r="E32" s="75"/>
    </row>
    <row r="33" spans="2:5" ht="19.2" thickBot="1" x14ac:dyDescent="0.5">
      <c r="B33" s="110"/>
      <c r="C33" s="75"/>
      <c r="D33" s="75"/>
      <c r="E33" s="75"/>
    </row>
    <row r="34" spans="2:5" ht="19.2" thickBot="1" x14ac:dyDescent="0.5">
      <c r="B34" s="110">
        <v>9</v>
      </c>
      <c r="C34" s="76"/>
      <c r="D34" s="76"/>
      <c r="E34" s="76"/>
    </row>
    <row r="35" spans="2:5" ht="19.2" thickBot="1" x14ac:dyDescent="0.5">
      <c r="B35" s="110"/>
      <c r="C35" s="76"/>
      <c r="D35" s="76"/>
      <c r="E35" s="76"/>
    </row>
    <row r="36" spans="2:5" ht="19.2" thickBot="1" x14ac:dyDescent="0.5">
      <c r="B36" s="110">
        <v>10</v>
      </c>
      <c r="C36" s="75"/>
      <c r="D36" s="75"/>
      <c r="E36" s="75"/>
    </row>
    <row r="37" spans="2:5" ht="19.2" thickBot="1" x14ac:dyDescent="0.5">
      <c r="B37" s="110"/>
      <c r="C37" s="75"/>
      <c r="D37" s="75"/>
      <c r="E37" s="75"/>
    </row>
    <row r="38" spans="2:5" ht="19.2" thickBot="1" x14ac:dyDescent="0.5">
      <c r="B38" s="110">
        <v>11</v>
      </c>
      <c r="C38" s="76"/>
      <c r="D38" s="76"/>
      <c r="E38" s="76"/>
    </row>
    <row r="39" spans="2:5" ht="19.2" thickBot="1" x14ac:dyDescent="0.5">
      <c r="B39" s="110"/>
      <c r="C39" s="76"/>
      <c r="D39" s="76"/>
      <c r="E39" s="76"/>
    </row>
    <row r="40" spans="2:5" ht="19.2" thickBot="1" x14ac:dyDescent="0.5">
      <c r="B40" s="110">
        <v>12</v>
      </c>
      <c r="C40" s="75"/>
      <c r="D40" s="75"/>
      <c r="E40" s="75"/>
    </row>
    <row r="41" spans="2:5" ht="19.2" thickBot="1" x14ac:dyDescent="0.5">
      <c r="B41" s="110"/>
      <c r="C41" s="75"/>
      <c r="D41" s="75"/>
      <c r="E41" s="75"/>
    </row>
  </sheetData>
  <mergeCells count="22">
    <mergeCell ref="B34:B35"/>
    <mergeCell ref="B36:B37"/>
    <mergeCell ref="B38:B39"/>
    <mergeCell ref="B40:B41"/>
    <mergeCell ref="C10:D10"/>
    <mergeCell ref="B30:B31"/>
    <mergeCell ref="B32:B33"/>
    <mergeCell ref="B11:E11"/>
    <mergeCell ref="B13:E13"/>
    <mergeCell ref="B18:B19"/>
    <mergeCell ref="B20:B21"/>
    <mergeCell ref="B22:B23"/>
    <mergeCell ref="B24:B25"/>
    <mergeCell ref="B26:B27"/>
    <mergeCell ref="B28:B29"/>
    <mergeCell ref="B1:E1"/>
    <mergeCell ref="B7:E7"/>
    <mergeCell ref="B9:E9"/>
    <mergeCell ref="B2:E2"/>
    <mergeCell ref="B3:D3"/>
    <mergeCell ref="B5:C5"/>
    <mergeCell ref="B8:E8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E55"/>
  <sheetViews>
    <sheetView workbookViewId="0">
      <selection activeCell="G15" sqref="G15"/>
    </sheetView>
  </sheetViews>
  <sheetFormatPr baseColWidth="10" defaultColWidth="11.44140625" defaultRowHeight="18.600000000000001" x14ac:dyDescent="0.45"/>
  <cols>
    <col min="1" max="1" width="3.6640625" style="1" customWidth="1"/>
    <col min="2" max="2" width="10.6640625" style="1" customWidth="1"/>
    <col min="3" max="3" width="25.6640625" style="1" customWidth="1"/>
    <col min="4" max="4" width="24" style="1" customWidth="1"/>
    <col min="5" max="5" width="26" style="1" customWidth="1"/>
    <col min="6" max="16384" width="11.44140625" style="27"/>
  </cols>
  <sheetData>
    <row r="1" spans="2:5" ht="21" x14ac:dyDescent="0.45">
      <c r="B1" s="102" t="s">
        <v>11</v>
      </c>
      <c r="C1" s="118"/>
      <c r="D1" s="118"/>
      <c r="E1" s="118"/>
    </row>
    <row r="2" spans="2:5" ht="19.8" x14ac:dyDescent="0.5">
      <c r="B2" s="105" t="s">
        <v>12</v>
      </c>
      <c r="C2" s="122"/>
      <c r="D2" s="122"/>
      <c r="E2" s="122"/>
    </row>
    <row r="3" spans="2:5" ht="39.6" x14ac:dyDescent="0.5">
      <c r="B3" s="106" t="s">
        <v>49</v>
      </c>
      <c r="C3" s="123"/>
      <c r="D3" s="124"/>
      <c r="E3" s="11" t="s">
        <v>50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06" t="s">
        <v>51</v>
      </c>
      <c r="C5" s="124"/>
      <c r="D5" s="2"/>
      <c r="E5" s="28" t="s">
        <v>52</v>
      </c>
    </row>
    <row r="6" spans="2:5" ht="3" customHeight="1" x14ac:dyDescent="0.45">
      <c r="B6" s="15"/>
      <c r="C6" s="18"/>
      <c r="D6" s="2"/>
      <c r="E6" s="19"/>
    </row>
    <row r="7" spans="2:5" x14ac:dyDescent="0.45">
      <c r="B7" s="103" t="s">
        <v>15</v>
      </c>
      <c r="C7" s="119"/>
      <c r="D7" s="119"/>
      <c r="E7" s="119"/>
    </row>
    <row r="8" spans="2:5" x14ac:dyDescent="0.45">
      <c r="B8" s="109" t="s">
        <v>46</v>
      </c>
      <c r="C8" s="120"/>
      <c r="D8" s="120"/>
      <c r="E8" s="120"/>
    </row>
    <row r="9" spans="2:5" x14ac:dyDescent="0.45">
      <c r="B9" s="104" t="s">
        <v>13</v>
      </c>
      <c r="C9" s="125"/>
      <c r="D9" s="125"/>
      <c r="E9" s="125"/>
    </row>
    <row r="10" spans="2:5" ht="19.2" thickBot="1" x14ac:dyDescent="0.5">
      <c r="B10" s="20"/>
      <c r="C10" s="126" t="s">
        <v>14</v>
      </c>
      <c r="D10" s="126"/>
      <c r="E10" s="21"/>
    </row>
    <row r="11" spans="2:5" ht="85.95" customHeight="1" thickBot="1" x14ac:dyDescent="0.5">
      <c r="B11" s="112" t="s">
        <v>53</v>
      </c>
      <c r="C11" s="127"/>
      <c r="D11" s="127"/>
      <c r="E11" s="128"/>
    </row>
    <row r="13" spans="2:5" ht="72" customHeight="1" x14ac:dyDescent="0.45">
      <c r="B13" s="115" t="s">
        <v>54</v>
      </c>
      <c r="C13" s="129"/>
      <c r="D13" s="129"/>
      <c r="E13" s="130"/>
    </row>
    <row r="14" spans="2:5" ht="21" x14ac:dyDescent="0.45">
      <c r="B14" s="131" t="s">
        <v>116</v>
      </c>
      <c r="C14" s="132"/>
      <c r="D14" s="132"/>
    </row>
    <row r="15" spans="2:5" ht="19.2" thickBot="1" x14ac:dyDescent="0.5">
      <c r="B15" s="77" t="s">
        <v>0</v>
      </c>
      <c r="C15" s="77" t="s">
        <v>1</v>
      </c>
      <c r="D15" s="78" t="s">
        <v>2</v>
      </c>
      <c r="E15" s="77" t="s">
        <v>3</v>
      </c>
    </row>
    <row r="16" spans="2:5" ht="19.8" thickBot="1" x14ac:dyDescent="0.5">
      <c r="B16" s="110">
        <v>1</v>
      </c>
      <c r="C16" s="51"/>
      <c r="D16" s="51"/>
      <c r="E16" s="52"/>
    </row>
    <row r="17" spans="2:5" ht="19.8" thickBot="1" x14ac:dyDescent="0.5">
      <c r="B17" s="121"/>
      <c r="C17" s="51"/>
      <c r="D17" s="51"/>
      <c r="E17" s="52"/>
    </row>
    <row r="18" spans="2:5" ht="19.8" thickBot="1" x14ac:dyDescent="0.5">
      <c r="B18" s="110">
        <v>2</v>
      </c>
      <c r="C18" s="46"/>
      <c r="D18" s="46"/>
      <c r="E18" s="50"/>
    </row>
    <row r="19" spans="2:5" ht="19.8" thickBot="1" x14ac:dyDescent="0.5">
      <c r="B19" s="121"/>
      <c r="C19" s="46"/>
      <c r="D19" s="46"/>
      <c r="E19" s="50"/>
    </row>
    <row r="20" spans="2:5" ht="19.8" thickBot="1" x14ac:dyDescent="0.5">
      <c r="B20" s="110">
        <v>3</v>
      </c>
      <c r="C20" s="79"/>
      <c r="D20" s="51"/>
      <c r="E20" s="52"/>
    </row>
    <row r="21" spans="2:5" ht="19.8" thickBot="1" x14ac:dyDescent="0.5">
      <c r="B21" s="121"/>
      <c r="C21" s="51"/>
      <c r="D21" s="51"/>
      <c r="E21" s="52"/>
    </row>
    <row r="22" spans="2:5" ht="19.8" thickBot="1" x14ac:dyDescent="0.5">
      <c r="B22" s="110">
        <v>4</v>
      </c>
      <c r="C22" s="46"/>
      <c r="D22" s="46"/>
      <c r="E22" s="50"/>
    </row>
    <row r="23" spans="2:5" ht="19.8" thickBot="1" x14ac:dyDescent="0.5">
      <c r="B23" s="121"/>
      <c r="C23" s="46"/>
      <c r="D23" s="46"/>
      <c r="E23" s="50"/>
    </row>
    <row r="24" spans="2:5" ht="19.8" thickBot="1" x14ac:dyDescent="0.5">
      <c r="B24" s="110">
        <v>5</v>
      </c>
      <c r="C24" s="51"/>
      <c r="D24" s="51"/>
      <c r="E24" s="52"/>
    </row>
    <row r="25" spans="2:5" ht="19.8" thickBot="1" x14ac:dyDescent="0.5">
      <c r="B25" s="121"/>
      <c r="C25" s="51"/>
      <c r="D25" s="51"/>
      <c r="E25" s="52"/>
    </row>
    <row r="26" spans="2:5" ht="19.8" thickBot="1" x14ac:dyDescent="0.5">
      <c r="B26" s="110">
        <v>6</v>
      </c>
      <c r="C26" s="46"/>
      <c r="D26" s="46"/>
      <c r="E26" s="50"/>
    </row>
    <row r="27" spans="2:5" ht="19.8" thickBot="1" x14ac:dyDescent="0.5">
      <c r="B27" s="121"/>
      <c r="C27" s="46"/>
      <c r="D27" s="46"/>
      <c r="E27" s="50"/>
    </row>
    <row r="28" spans="2:5" ht="19.8" thickBot="1" x14ac:dyDescent="0.5">
      <c r="B28" s="110">
        <v>7</v>
      </c>
      <c r="C28" s="51"/>
      <c r="D28" s="51"/>
      <c r="E28" s="52"/>
    </row>
    <row r="29" spans="2:5" ht="19.8" thickBot="1" x14ac:dyDescent="0.5">
      <c r="B29" s="121"/>
      <c r="C29" s="51"/>
      <c r="D29" s="51"/>
      <c r="E29" s="52"/>
    </row>
    <row r="30" spans="2:5" ht="19.8" thickBot="1" x14ac:dyDescent="0.5">
      <c r="B30" s="110">
        <v>8</v>
      </c>
      <c r="C30" s="46"/>
      <c r="D30" s="46"/>
      <c r="E30" s="50"/>
    </row>
    <row r="31" spans="2:5" ht="19.8" thickBot="1" x14ac:dyDescent="0.5">
      <c r="B31" s="121"/>
      <c r="C31" s="46"/>
      <c r="D31" s="46"/>
      <c r="E31" s="50"/>
    </row>
    <row r="32" spans="2:5" ht="19.2" customHeight="1" thickBot="1" x14ac:dyDescent="0.5">
      <c r="B32" s="110">
        <v>9</v>
      </c>
      <c r="C32" s="51"/>
      <c r="D32" s="51"/>
      <c r="E32" s="52"/>
    </row>
    <row r="33" spans="2:5" ht="19.8" thickBot="1" x14ac:dyDescent="0.5">
      <c r="B33" s="121"/>
      <c r="C33" s="51"/>
      <c r="D33" s="51"/>
      <c r="E33" s="52"/>
    </row>
    <row r="34" spans="2:5" ht="19.2" customHeight="1" thickBot="1" x14ac:dyDescent="0.5">
      <c r="B34" s="110">
        <v>10</v>
      </c>
      <c r="C34" s="46"/>
      <c r="D34" s="46"/>
      <c r="E34" s="50"/>
    </row>
    <row r="35" spans="2:5" ht="19.8" thickBot="1" x14ac:dyDescent="0.5">
      <c r="B35" s="121"/>
      <c r="C35" s="46"/>
      <c r="D35" s="46"/>
      <c r="E35" s="50"/>
    </row>
    <row r="36" spans="2:5" ht="19.2" customHeight="1" thickBot="1" x14ac:dyDescent="0.5">
      <c r="B36" s="110">
        <v>11</v>
      </c>
      <c r="C36" s="51"/>
      <c r="D36" s="51"/>
      <c r="E36" s="52"/>
    </row>
    <row r="37" spans="2:5" ht="19.8" thickBot="1" x14ac:dyDescent="0.5">
      <c r="B37" s="121"/>
      <c r="C37" s="51"/>
      <c r="D37" s="51"/>
      <c r="E37" s="52"/>
    </row>
    <row r="38" spans="2:5" ht="19.8" thickBot="1" x14ac:dyDescent="0.5">
      <c r="B38" s="110">
        <v>12</v>
      </c>
      <c r="C38" s="46"/>
      <c r="D38" s="46"/>
      <c r="E38" s="50"/>
    </row>
    <row r="39" spans="2:5" ht="19.8" thickBot="1" x14ac:dyDescent="0.5">
      <c r="B39" s="121"/>
      <c r="C39" s="46"/>
      <c r="D39" s="46"/>
      <c r="E39" s="50"/>
    </row>
    <row r="40" spans="2:5" ht="19.8" thickBot="1" x14ac:dyDescent="0.5">
      <c r="B40" s="110">
        <v>13</v>
      </c>
      <c r="C40" s="51"/>
      <c r="D40" s="51"/>
      <c r="E40" s="52"/>
    </row>
    <row r="41" spans="2:5" ht="19.8" thickBot="1" x14ac:dyDescent="0.5">
      <c r="B41" s="121"/>
      <c r="C41" s="51"/>
      <c r="D41" s="51"/>
      <c r="E41" s="52"/>
    </row>
    <row r="42" spans="2:5" ht="19.8" thickBot="1" x14ac:dyDescent="0.5">
      <c r="B42" s="110">
        <v>14</v>
      </c>
      <c r="C42" s="46"/>
      <c r="D42" s="46"/>
      <c r="E42" s="50"/>
    </row>
    <row r="43" spans="2:5" ht="19.8" thickBot="1" x14ac:dyDescent="0.5">
      <c r="B43" s="121"/>
      <c r="C43" s="46"/>
      <c r="D43" s="46"/>
      <c r="E43" s="50"/>
    </row>
    <row r="44" spans="2:5" ht="19.8" thickBot="1" x14ac:dyDescent="0.5">
      <c r="B44" s="110">
        <v>15</v>
      </c>
      <c r="C44" s="51"/>
      <c r="D44" s="51"/>
      <c r="E44" s="52"/>
    </row>
    <row r="45" spans="2:5" ht="19.8" thickBot="1" x14ac:dyDescent="0.5">
      <c r="B45" s="121"/>
      <c r="C45" s="51"/>
      <c r="D45" s="51"/>
      <c r="E45" s="52"/>
    </row>
    <row r="46" spans="2:5" ht="19.8" thickBot="1" x14ac:dyDescent="0.5">
      <c r="B46" s="110">
        <v>16</v>
      </c>
      <c r="C46" s="46"/>
      <c r="D46" s="46"/>
      <c r="E46" s="50"/>
    </row>
    <row r="47" spans="2:5" ht="19.8" thickBot="1" x14ac:dyDescent="0.5">
      <c r="B47" s="121"/>
      <c r="C47" s="46"/>
      <c r="D47" s="46"/>
      <c r="E47" s="50"/>
    </row>
    <row r="48" spans="2:5" ht="19.8" thickBot="1" x14ac:dyDescent="0.5">
      <c r="B48" s="110">
        <v>17</v>
      </c>
      <c r="C48" s="51"/>
      <c r="D48" s="51"/>
      <c r="E48" s="52"/>
    </row>
    <row r="49" spans="2:5" ht="19.8" thickBot="1" x14ac:dyDescent="0.5">
      <c r="B49" s="121"/>
      <c r="C49" s="51"/>
      <c r="D49" s="51"/>
      <c r="E49" s="52"/>
    </row>
    <row r="50" spans="2:5" ht="19.8" thickBot="1" x14ac:dyDescent="0.5">
      <c r="B50" s="110">
        <v>18</v>
      </c>
      <c r="C50" s="46"/>
      <c r="D50" s="46"/>
      <c r="E50" s="50"/>
    </row>
    <row r="51" spans="2:5" ht="19.8" thickBot="1" x14ac:dyDescent="0.5">
      <c r="B51" s="121"/>
      <c r="C51" s="46"/>
      <c r="D51" s="46"/>
      <c r="E51" s="50"/>
    </row>
    <row r="52" spans="2:5" ht="19.8" thickBot="1" x14ac:dyDescent="0.5">
      <c r="B52" s="110">
        <v>19</v>
      </c>
      <c r="C52" s="51"/>
      <c r="D52" s="51"/>
      <c r="E52" s="52"/>
    </row>
    <row r="53" spans="2:5" ht="19.8" thickBot="1" x14ac:dyDescent="0.5">
      <c r="B53" s="121"/>
      <c r="C53" s="51"/>
      <c r="D53" s="51"/>
      <c r="E53" s="52"/>
    </row>
    <row r="54" spans="2:5" ht="19.8" thickBot="1" x14ac:dyDescent="0.5">
      <c r="B54" s="110">
        <v>20</v>
      </c>
      <c r="C54" s="46"/>
      <c r="D54" s="46"/>
      <c r="E54" s="50"/>
    </row>
    <row r="55" spans="2:5" ht="19.8" thickBot="1" x14ac:dyDescent="0.5">
      <c r="B55" s="121"/>
      <c r="C55" s="46"/>
      <c r="D55" s="46"/>
      <c r="E55" s="50"/>
    </row>
  </sheetData>
  <mergeCells count="31">
    <mergeCell ref="B36:B37"/>
    <mergeCell ref="B38:B39"/>
    <mergeCell ref="B40:B41"/>
    <mergeCell ref="B42:B43"/>
    <mergeCell ref="B54:B55"/>
    <mergeCell ref="B44:B45"/>
    <mergeCell ref="B46:B47"/>
    <mergeCell ref="B48:B49"/>
    <mergeCell ref="B50:B51"/>
    <mergeCell ref="B52:B53"/>
    <mergeCell ref="B34:B35"/>
    <mergeCell ref="B24:B25"/>
    <mergeCell ref="B26:B27"/>
    <mergeCell ref="B28:B29"/>
    <mergeCell ref="B32:B33"/>
    <mergeCell ref="B1:E1"/>
    <mergeCell ref="B7:E7"/>
    <mergeCell ref="B8:E8"/>
    <mergeCell ref="B30:B31"/>
    <mergeCell ref="B2:E2"/>
    <mergeCell ref="B3:D3"/>
    <mergeCell ref="B5:C5"/>
    <mergeCell ref="B9:E9"/>
    <mergeCell ref="C10:D10"/>
    <mergeCell ref="B11:E11"/>
    <mergeCell ref="B13:E13"/>
    <mergeCell ref="B14:D14"/>
    <mergeCell ref="B16:B17"/>
    <mergeCell ref="B18:B19"/>
    <mergeCell ref="B20:B21"/>
    <mergeCell ref="B22:B23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17F9-8C28-43B5-8E0A-57587BB5C7E3}">
  <sheetPr codeName="Feuil25">
    <tabColor theme="0"/>
  </sheetPr>
  <dimension ref="B1:E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128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E26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19.8" x14ac:dyDescent="0.5">
      <c r="B2" s="105" t="s">
        <v>12</v>
      </c>
      <c r="C2" s="122"/>
      <c r="D2" s="122"/>
      <c r="E2" s="122"/>
    </row>
    <row r="3" spans="2:5" ht="39.6" x14ac:dyDescent="0.5">
      <c r="B3" s="106" t="s">
        <v>55</v>
      </c>
      <c r="C3" s="123"/>
      <c r="D3" s="124"/>
      <c r="E3" s="11" t="s">
        <v>56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25">
      <c r="B5" s="106" t="s">
        <v>57</v>
      </c>
      <c r="C5" s="124"/>
      <c r="D5" s="2"/>
      <c r="E5" s="17" t="s">
        <v>52</v>
      </c>
    </row>
    <row r="6" spans="2:5" ht="3" customHeight="1" x14ac:dyDescent="0.25">
      <c r="B6" s="15"/>
      <c r="C6" s="18"/>
      <c r="D6" s="2"/>
      <c r="E6" s="19"/>
    </row>
    <row r="7" spans="2:5" x14ac:dyDescent="0.3">
      <c r="B7" s="103" t="s">
        <v>15</v>
      </c>
      <c r="C7" s="119"/>
      <c r="D7" s="119"/>
      <c r="E7" s="119"/>
    </row>
    <row r="8" spans="2:5" ht="19.8" x14ac:dyDescent="0.25">
      <c r="B8" s="109" t="s">
        <v>58</v>
      </c>
      <c r="C8" s="109"/>
      <c r="D8" s="109"/>
      <c r="E8" s="109"/>
    </row>
    <row r="9" spans="2:5" ht="13.8" x14ac:dyDescent="0.3">
      <c r="B9" s="104" t="s">
        <v>13</v>
      </c>
      <c r="C9" s="125"/>
      <c r="D9" s="125"/>
      <c r="E9" s="125"/>
    </row>
    <row r="10" spans="2:5" ht="17.399999999999999" thickBot="1" x14ac:dyDescent="0.35">
      <c r="B10" s="140" t="s">
        <v>59</v>
      </c>
      <c r="C10" s="141"/>
      <c r="D10" s="141"/>
      <c r="E10" s="141"/>
    </row>
    <row r="11" spans="2:5" ht="85.95" customHeight="1" thickBot="1" x14ac:dyDescent="0.35">
      <c r="B11" s="112" t="s">
        <v>60</v>
      </c>
      <c r="C11" s="127"/>
      <c r="D11" s="127"/>
      <c r="E11" s="128"/>
    </row>
    <row r="13" spans="2:5" ht="72" customHeight="1" x14ac:dyDescent="0.25">
      <c r="B13" s="115" t="s">
        <v>48</v>
      </c>
      <c r="C13" s="129"/>
      <c r="D13" s="129"/>
      <c r="E13" s="130"/>
    </row>
    <row r="14" spans="2:5" ht="13.2" x14ac:dyDescent="0.25">
      <c r="B14" s="3"/>
      <c r="C14" s="4"/>
      <c r="D14" s="4"/>
      <c r="E14" s="4"/>
    </row>
    <row r="15" spans="2:5" ht="21" x14ac:dyDescent="0.35">
      <c r="B15" s="131" t="s">
        <v>117</v>
      </c>
      <c r="C15" s="132"/>
      <c r="D15" s="132"/>
    </row>
    <row r="16" spans="2:5" ht="17.399999999999999" thickBot="1" x14ac:dyDescent="0.5">
      <c r="B16" s="77" t="s">
        <v>0</v>
      </c>
      <c r="C16" s="77" t="s">
        <v>1</v>
      </c>
      <c r="D16" s="78" t="s">
        <v>2</v>
      </c>
      <c r="E16" s="77" t="s">
        <v>3</v>
      </c>
    </row>
    <row r="17" spans="2:5" ht="19.95" customHeight="1" thickBot="1" x14ac:dyDescent="0.3">
      <c r="B17" s="110">
        <v>1</v>
      </c>
      <c r="C17" s="76"/>
      <c r="D17" s="76"/>
      <c r="E17" s="76"/>
    </row>
    <row r="18" spans="2:5" ht="19.95" customHeight="1" thickBot="1" x14ac:dyDescent="0.3">
      <c r="B18" s="121"/>
      <c r="C18" s="76"/>
      <c r="D18" s="76"/>
      <c r="E18" s="76"/>
    </row>
    <row r="19" spans="2:5" ht="19.95" customHeight="1" thickBot="1" x14ac:dyDescent="0.3">
      <c r="B19" s="110">
        <v>2</v>
      </c>
      <c r="C19" s="75"/>
      <c r="D19" s="75"/>
      <c r="E19" s="75"/>
    </row>
    <row r="20" spans="2:5" ht="19.95" customHeight="1" thickBot="1" x14ac:dyDescent="0.3">
      <c r="B20" s="121"/>
      <c r="C20" s="75"/>
      <c r="D20" s="75"/>
      <c r="E20" s="75"/>
    </row>
    <row r="21" spans="2:5" ht="19.95" customHeight="1" thickBot="1" x14ac:dyDescent="0.3">
      <c r="B21" s="110">
        <v>3</v>
      </c>
      <c r="C21" s="76"/>
      <c r="D21" s="76"/>
      <c r="E21" s="76"/>
    </row>
    <row r="22" spans="2:5" ht="19.95" customHeight="1" thickBot="1" x14ac:dyDescent="0.3">
      <c r="B22" s="121"/>
      <c r="C22" s="76"/>
      <c r="D22" s="76"/>
      <c r="E22" s="76"/>
    </row>
    <row r="23" spans="2:5" ht="19.95" customHeight="1" thickBot="1" x14ac:dyDescent="0.3">
      <c r="B23" s="110">
        <v>4</v>
      </c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10">
        <v>5</v>
      </c>
      <c r="C25" s="76"/>
      <c r="D25" s="76"/>
      <c r="E25" s="76"/>
    </row>
    <row r="26" spans="2:5" ht="19.95" customHeight="1" thickBot="1" x14ac:dyDescent="0.3">
      <c r="B26" s="121"/>
      <c r="C26" s="76"/>
      <c r="D26" s="76"/>
      <c r="E26" s="76"/>
    </row>
  </sheetData>
  <mergeCells count="16">
    <mergeCell ref="B9:E9"/>
    <mergeCell ref="B10:E10"/>
    <mergeCell ref="B21:B22"/>
    <mergeCell ref="B23:B24"/>
    <mergeCell ref="B25:B26"/>
    <mergeCell ref="B11:E11"/>
    <mergeCell ref="B13:E13"/>
    <mergeCell ref="B15:D15"/>
    <mergeCell ref="B17:B18"/>
    <mergeCell ref="B19:B20"/>
    <mergeCell ref="B1:E1"/>
    <mergeCell ref="B7:E7"/>
    <mergeCell ref="B8:E8"/>
    <mergeCell ref="B2:E2"/>
    <mergeCell ref="B3:D3"/>
    <mergeCell ref="B5:C5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B1:E5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2.44140625" style="1" customWidth="1"/>
    <col min="4" max="4" width="24" style="1" customWidth="1"/>
    <col min="5" max="5" width="24.5546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19.8" x14ac:dyDescent="0.5">
      <c r="B4" s="13"/>
      <c r="C4" s="14"/>
      <c r="D4" s="14"/>
      <c r="E4" s="14"/>
    </row>
    <row r="5" spans="2:5" ht="39.6" x14ac:dyDescent="0.5">
      <c r="B5" s="106" t="s">
        <v>61</v>
      </c>
      <c r="C5" s="123"/>
      <c r="D5" s="124"/>
      <c r="E5" s="11" t="s">
        <v>62</v>
      </c>
    </row>
    <row r="6" spans="2:5" ht="3" customHeight="1" x14ac:dyDescent="0.5">
      <c r="B6" s="13"/>
      <c r="C6" s="14"/>
      <c r="D6" s="14"/>
      <c r="E6" s="14"/>
    </row>
    <row r="7" spans="2:5" ht="33.6" x14ac:dyDescent="0.25">
      <c r="B7" s="106" t="s">
        <v>63</v>
      </c>
      <c r="C7" s="124"/>
      <c r="D7" s="2"/>
      <c r="E7" s="29" t="s">
        <v>64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65</v>
      </c>
      <c r="C13" s="127"/>
      <c r="D13" s="127"/>
      <c r="E13" s="128"/>
    </row>
    <row r="15" spans="2:5" ht="72" customHeight="1" x14ac:dyDescent="0.25">
      <c r="B15" s="115" t="s">
        <v>54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.6" thickBot="1" x14ac:dyDescent="0.4">
      <c r="B17" s="142" t="s">
        <v>118</v>
      </c>
      <c r="C17" s="135"/>
      <c r="D17" s="135"/>
    </row>
    <row r="18" spans="2:5" ht="17.399999999999999" thickBot="1" x14ac:dyDescent="0.5">
      <c r="B18" s="73" t="s">
        <v>0</v>
      </c>
      <c r="C18" s="73" t="s">
        <v>1</v>
      </c>
      <c r="D18" s="73" t="s">
        <v>2</v>
      </c>
      <c r="E18" s="73" t="s">
        <v>3</v>
      </c>
    </row>
    <row r="19" spans="2:5" ht="19.95" customHeight="1" thickBot="1" x14ac:dyDescent="0.35">
      <c r="B19" s="110">
        <v>1</v>
      </c>
      <c r="C19" s="51"/>
      <c r="D19" s="51"/>
      <c r="E19" s="51"/>
    </row>
    <row r="20" spans="2:5" ht="19.95" customHeight="1" thickBot="1" x14ac:dyDescent="0.35">
      <c r="B20" s="121"/>
      <c r="C20" s="51"/>
      <c r="D20" s="51"/>
      <c r="E20" s="51"/>
    </row>
    <row r="21" spans="2:5" ht="19.95" customHeight="1" thickBot="1" x14ac:dyDescent="0.35">
      <c r="B21" s="110">
        <v>2</v>
      </c>
      <c r="C21" s="46"/>
      <c r="D21" s="46"/>
      <c r="E21" s="46"/>
    </row>
    <row r="22" spans="2:5" ht="19.95" customHeight="1" thickBot="1" x14ac:dyDescent="0.35">
      <c r="B22" s="121"/>
      <c r="C22" s="46"/>
      <c r="D22" s="46"/>
      <c r="E22" s="46"/>
    </row>
    <row r="23" spans="2:5" ht="19.95" customHeight="1" thickBot="1" x14ac:dyDescent="0.35">
      <c r="B23" s="110">
        <v>3</v>
      </c>
      <c r="C23" s="51"/>
      <c r="D23" s="51"/>
      <c r="E23" s="51"/>
    </row>
    <row r="24" spans="2:5" ht="19.95" customHeight="1" thickBot="1" x14ac:dyDescent="0.35">
      <c r="B24" s="121"/>
      <c r="C24" s="51"/>
      <c r="D24" s="51"/>
      <c r="E24" s="51"/>
    </row>
    <row r="25" spans="2:5" ht="19.95" customHeight="1" thickBot="1" x14ac:dyDescent="0.35">
      <c r="B25" s="110">
        <v>4</v>
      </c>
      <c r="C25" s="46"/>
      <c r="D25" s="46"/>
      <c r="E25" s="46"/>
    </row>
    <row r="26" spans="2:5" ht="19.95" customHeight="1" thickBot="1" x14ac:dyDescent="0.35">
      <c r="B26" s="121"/>
      <c r="C26" s="46"/>
      <c r="D26" s="46"/>
      <c r="E26" s="46"/>
    </row>
    <row r="27" spans="2:5" ht="19.95" customHeight="1" thickBot="1" x14ac:dyDescent="0.35">
      <c r="B27" s="110">
        <v>5</v>
      </c>
      <c r="C27" s="51"/>
      <c r="D27" s="51"/>
      <c r="E27" s="51"/>
    </row>
    <row r="28" spans="2:5" ht="19.95" customHeight="1" thickBot="1" x14ac:dyDescent="0.35">
      <c r="B28" s="121"/>
      <c r="C28" s="51"/>
      <c r="D28" s="51"/>
      <c r="E28" s="51"/>
    </row>
    <row r="29" spans="2:5" ht="19.95" customHeight="1" thickBot="1" x14ac:dyDescent="0.35">
      <c r="B29" s="110">
        <v>6</v>
      </c>
      <c r="C29" s="45"/>
      <c r="D29" s="45"/>
      <c r="E29" s="45"/>
    </row>
    <row r="30" spans="2:5" ht="19.95" customHeight="1" thickBot="1" x14ac:dyDescent="0.35">
      <c r="B30" s="121"/>
      <c r="C30" s="45"/>
      <c r="D30" s="45"/>
      <c r="E30" s="45"/>
    </row>
    <row r="31" spans="2:5" ht="19.95" customHeight="1" thickBot="1" x14ac:dyDescent="0.35">
      <c r="B31" s="110">
        <v>7</v>
      </c>
      <c r="C31" s="51"/>
      <c r="D31" s="51"/>
      <c r="E31" s="51"/>
    </row>
    <row r="32" spans="2:5" ht="19.95" customHeight="1" thickBot="1" x14ac:dyDescent="0.35">
      <c r="B32" s="121"/>
      <c r="C32" s="51"/>
      <c r="D32" s="51"/>
      <c r="E32" s="51"/>
    </row>
    <row r="33" spans="2:5" ht="19.95" customHeight="1" thickBot="1" x14ac:dyDescent="0.35">
      <c r="B33" s="110">
        <v>8</v>
      </c>
      <c r="C33" s="80"/>
      <c r="D33" s="80"/>
      <c r="E33" s="80"/>
    </row>
    <row r="34" spans="2:5" ht="19.95" customHeight="1" thickBot="1" x14ac:dyDescent="0.35">
      <c r="B34" s="121"/>
      <c r="C34" s="80"/>
      <c r="D34" s="80"/>
      <c r="E34" s="80"/>
    </row>
    <row r="35" spans="2:5" ht="19.95" customHeight="1" thickBot="1" x14ac:dyDescent="0.35">
      <c r="B35" s="110">
        <v>9</v>
      </c>
      <c r="C35" s="51"/>
      <c r="D35" s="51"/>
      <c r="E35" s="52"/>
    </row>
    <row r="36" spans="2:5" ht="19.95" customHeight="1" thickBot="1" x14ac:dyDescent="0.35">
      <c r="B36" s="121"/>
      <c r="C36" s="51"/>
      <c r="D36" s="51"/>
      <c r="E36" s="52"/>
    </row>
    <row r="37" spans="2:5" ht="19.95" customHeight="1" thickBot="1" x14ac:dyDescent="0.35">
      <c r="B37" s="110">
        <v>10</v>
      </c>
      <c r="C37" s="46"/>
      <c r="D37" s="46"/>
      <c r="E37" s="50"/>
    </row>
    <row r="38" spans="2:5" ht="19.95" customHeight="1" thickBot="1" x14ac:dyDescent="0.35">
      <c r="B38" s="121"/>
      <c r="C38" s="46"/>
      <c r="D38" s="46"/>
      <c r="E38" s="50"/>
    </row>
    <row r="39" spans="2:5" ht="19.95" customHeight="1" thickBot="1" x14ac:dyDescent="0.35">
      <c r="B39" s="110">
        <v>11</v>
      </c>
      <c r="C39" s="51"/>
      <c r="D39" s="51"/>
      <c r="E39" s="52"/>
    </row>
    <row r="40" spans="2:5" ht="19.95" customHeight="1" thickBot="1" x14ac:dyDescent="0.35">
      <c r="B40" s="121"/>
      <c r="C40" s="51"/>
      <c r="D40" s="51"/>
      <c r="E40" s="52"/>
    </row>
    <row r="41" spans="2:5" ht="19.95" customHeight="1" thickBot="1" x14ac:dyDescent="0.35">
      <c r="B41" s="110">
        <v>12</v>
      </c>
      <c r="C41" s="46"/>
      <c r="D41" s="46"/>
      <c r="E41" s="50"/>
    </row>
    <row r="42" spans="2:5" ht="19.95" customHeight="1" thickBot="1" x14ac:dyDescent="0.35">
      <c r="B42" s="121"/>
      <c r="C42" s="46"/>
      <c r="D42" s="46"/>
      <c r="E42" s="50"/>
    </row>
    <row r="43" spans="2:5" ht="19.95" customHeight="1" thickBot="1" x14ac:dyDescent="0.35">
      <c r="B43" s="110">
        <v>13</v>
      </c>
      <c r="C43" s="51"/>
      <c r="D43" s="51"/>
      <c r="E43" s="52"/>
    </row>
    <row r="44" spans="2:5" ht="19.95" customHeight="1" thickBot="1" x14ac:dyDescent="0.35">
      <c r="B44" s="121"/>
      <c r="C44" s="51"/>
      <c r="D44" s="51"/>
      <c r="E44" s="52"/>
    </row>
    <row r="45" spans="2:5" ht="19.95" customHeight="1" thickBot="1" x14ac:dyDescent="0.35">
      <c r="B45" s="110">
        <v>14</v>
      </c>
      <c r="C45" s="46"/>
      <c r="D45" s="46"/>
      <c r="E45" s="50"/>
    </row>
    <row r="46" spans="2:5" ht="19.95" customHeight="1" thickBot="1" x14ac:dyDescent="0.35">
      <c r="B46" s="121"/>
      <c r="C46" s="46"/>
      <c r="D46" s="46"/>
      <c r="E46" s="50"/>
    </row>
    <row r="47" spans="2:5" ht="19.95" customHeight="1" thickBot="1" x14ac:dyDescent="0.35">
      <c r="B47" s="110">
        <v>15</v>
      </c>
      <c r="C47" s="51"/>
      <c r="D47" s="51"/>
      <c r="E47" s="52"/>
    </row>
    <row r="48" spans="2:5" ht="19.95" customHeight="1" thickBot="1" x14ac:dyDescent="0.35">
      <c r="B48" s="121"/>
      <c r="C48" s="51"/>
      <c r="D48" s="51"/>
      <c r="E48" s="52"/>
    </row>
    <row r="49" spans="2:5" ht="19.95" customHeight="1" thickBot="1" x14ac:dyDescent="0.35">
      <c r="B49" s="110">
        <v>16</v>
      </c>
      <c r="C49" s="46"/>
      <c r="D49" s="46"/>
      <c r="E49" s="50"/>
    </row>
    <row r="50" spans="2:5" ht="19.95" customHeight="1" thickBot="1" x14ac:dyDescent="0.35">
      <c r="B50" s="121"/>
      <c r="C50" s="46"/>
      <c r="D50" s="46"/>
      <c r="E50" s="50"/>
    </row>
    <row r="51" spans="2:5" ht="19.95" customHeight="1" thickBot="1" x14ac:dyDescent="0.35">
      <c r="B51" s="110">
        <v>17</v>
      </c>
      <c r="C51" s="51"/>
      <c r="D51" s="51"/>
      <c r="E51" s="52"/>
    </row>
    <row r="52" spans="2:5" ht="19.95" customHeight="1" thickBot="1" x14ac:dyDescent="0.35">
      <c r="B52" s="121"/>
      <c r="C52" s="51"/>
      <c r="D52" s="51"/>
      <c r="E52" s="52"/>
    </row>
    <row r="53" spans="2:5" ht="19.95" customHeight="1" thickBot="1" x14ac:dyDescent="0.35">
      <c r="B53" s="110">
        <v>18</v>
      </c>
      <c r="C53" s="46"/>
      <c r="D53" s="46"/>
      <c r="E53" s="50"/>
    </row>
    <row r="54" spans="2:5" ht="19.95" customHeight="1" thickBot="1" x14ac:dyDescent="0.35">
      <c r="B54" s="121"/>
      <c r="C54" s="46"/>
      <c r="D54" s="46"/>
      <c r="E54" s="50"/>
    </row>
    <row r="55" spans="2:5" ht="19.95" customHeight="1" thickBot="1" x14ac:dyDescent="0.35">
      <c r="B55" s="110">
        <v>19</v>
      </c>
      <c r="C55" s="51"/>
      <c r="D55" s="51"/>
      <c r="E55" s="52"/>
    </row>
    <row r="56" spans="2:5" ht="19.95" customHeight="1" thickBot="1" x14ac:dyDescent="0.35">
      <c r="B56" s="121"/>
      <c r="C56" s="51"/>
      <c r="D56" s="51"/>
      <c r="E56" s="52"/>
    </row>
    <row r="57" spans="2:5" ht="19.95" customHeight="1" thickBot="1" x14ac:dyDescent="0.35">
      <c r="B57" s="110">
        <v>20</v>
      </c>
      <c r="C57" s="66"/>
      <c r="D57" s="66"/>
      <c r="E57" s="67"/>
    </row>
    <row r="58" spans="2:5" ht="19.95" customHeight="1" thickBot="1" x14ac:dyDescent="0.35">
      <c r="B58" s="121"/>
      <c r="C58" s="66"/>
      <c r="D58" s="66"/>
      <c r="E58" s="67"/>
    </row>
  </sheetData>
  <mergeCells count="32">
    <mergeCell ref="B55:B56"/>
    <mergeCell ref="B57:B58"/>
    <mergeCell ref="B45:B46"/>
    <mergeCell ref="B47:B48"/>
    <mergeCell ref="B49:B50"/>
    <mergeCell ref="B51:B52"/>
    <mergeCell ref="B53:B54"/>
    <mergeCell ref="B35:B36"/>
    <mergeCell ref="B37:B38"/>
    <mergeCell ref="B39:B40"/>
    <mergeCell ref="B41:B42"/>
    <mergeCell ref="B43:B44"/>
    <mergeCell ref="B11:E11"/>
    <mergeCell ref="C12:D12"/>
    <mergeCell ref="B23:B24"/>
    <mergeCell ref="B25:B26"/>
    <mergeCell ref="B27:B28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9:B30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B1:E36"/>
  <sheetViews>
    <sheetView topLeftCell="A5"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7.5546875" style="1" customWidth="1"/>
    <col min="5" max="5" width="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3" x14ac:dyDescent="0.4">
      <c r="B5" s="106" t="s">
        <v>66</v>
      </c>
      <c r="C5" s="123"/>
      <c r="D5" s="124"/>
      <c r="E5" s="30" t="s">
        <v>67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6" t="s">
        <v>68</v>
      </c>
      <c r="C7" s="124"/>
      <c r="D7" s="2"/>
      <c r="E7" s="29" t="s">
        <v>69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65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1" t="s">
        <v>119</v>
      </c>
      <c r="C17" s="132"/>
      <c r="D17" s="132"/>
    </row>
    <row r="18" spans="2:5" ht="16.2" customHeight="1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25">
      <c r="B19" s="143">
        <v>1</v>
      </c>
      <c r="C19" s="71"/>
      <c r="D19" s="72"/>
      <c r="E19" s="71"/>
    </row>
    <row r="20" spans="2:5" ht="19.95" customHeight="1" x14ac:dyDescent="0.25">
      <c r="B20" s="144"/>
      <c r="C20" s="71"/>
      <c r="D20" s="72"/>
      <c r="E20" s="71"/>
    </row>
    <row r="21" spans="2:5" ht="19.95" customHeight="1" x14ac:dyDescent="0.25">
      <c r="B21" s="143">
        <v>2</v>
      </c>
      <c r="C21" s="23"/>
      <c r="D21" s="24"/>
      <c r="E21" s="23"/>
    </row>
    <row r="22" spans="2:5" ht="19.95" customHeight="1" x14ac:dyDescent="0.25">
      <c r="B22" s="144"/>
      <c r="C22" s="23"/>
      <c r="D22" s="24"/>
      <c r="E22" s="23"/>
    </row>
    <row r="23" spans="2:5" ht="19.95" customHeight="1" x14ac:dyDescent="0.25">
      <c r="B23" s="143">
        <v>3</v>
      </c>
      <c r="C23" s="71"/>
      <c r="D23" s="72"/>
      <c r="E23" s="71"/>
    </row>
    <row r="24" spans="2:5" ht="19.95" customHeight="1" x14ac:dyDescent="0.25">
      <c r="B24" s="144"/>
      <c r="C24" s="71"/>
      <c r="D24" s="72"/>
      <c r="E24" s="71"/>
    </row>
    <row r="25" spans="2:5" ht="19.95" customHeight="1" x14ac:dyDescent="0.25">
      <c r="B25" s="143">
        <v>4</v>
      </c>
      <c r="C25" s="23"/>
      <c r="D25" s="24"/>
      <c r="E25" s="23"/>
    </row>
    <row r="26" spans="2:5" ht="19.95" customHeight="1" x14ac:dyDescent="0.25">
      <c r="B26" s="144"/>
      <c r="C26" s="23"/>
      <c r="D26" s="24"/>
      <c r="E26" s="23"/>
    </row>
    <row r="27" spans="2:5" ht="19.95" customHeight="1" x14ac:dyDescent="0.25">
      <c r="B27" s="143">
        <v>5</v>
      </c>
      <c r="C27" s="71"/>
      <c r="D27" s="72"/>
      <c r="E27" s="71"/>
    </row>
    <row r="28" spans="2:5" ht="19.95" customHeight="1" x14ac:dyDescent="0.25">
      <c r="B28" s="144"/>
      <c r="C28" s="71"/>
      <c r="D28" s="72"/>
      <c r="E28" s="71"/>
    </row>
    <row r="29" spans="2:5" ht="19.95" customHeight="1" x14ac:dyDescent="0.25">
      <c r="B29" s="143">
        <v>6</v>
      </c>
      <c r="C29" s="23"/>
      <c r="D29" s="24"/>
      <c r="E29" s="23"/>
    </row>
    <row r="30" spans="2:5" ht="19.95" customHeight="1" x14ac:dyDescent="0.25">
      <c r="B30" s="144"/>
      <c r="C30" s="23"/>
      <c r="D30" s="24"/>
      <c r="E30" s="23"/>
    </row>
    <row r="31" spans="2:5" ht="19.95" customHeight="1" x14ac:dyDescent="0.25">
      <c r="B31" s="143">
        <v>7</v>
      </c>
      <c r="C31" s="71"/>
      <c r="D31" s="72"/>
      <c r="E31" s="71"/>
    </row>
    <row r="32" spans="2:5" ht="19.95" customHeight="1" x14ac:dyDescent="0.25">
      <c r="B32" s="144"/>
      <c r="C32" s="71"/>
      <c r="D32" s="72"/>
      <c r="E32" s="71"/>
    </row>
    <row r="33" spans="2:5" ht="19.95" customHeight="1" x14ac:dyDescent="0.25">
      <c r="B33" s="143">
        <v>8</v>
      </c>
      <c r="C33" s="23"/>
      <c r="D33" s="24"/>
      <c r="E33" s="23"/>
    </row>
    <row r="34" spans="2:5" ht="19.95" customHeight="1" x14ac:dyDescent="0.25">
      <c r="B34" s="145"/>
      <c r="C34" s="23"/>
      <c r="D34" s="24"/>
      <c r="E34" s="23"/>
    </row>
    <row r="35" spans="2:5" x14ac:dyDescent="0.35">
      <c r="B35" s="25"/>
    </row>
    <row r="36" spans="2:5" ht="18.600000000000001" x14ac:dyDescent="0.35">
      <c r="E36" s="26"/>
    </row>
  </sheetData>
  <mergeCells count="20">
    <mergeCell ref="B11:E11"/>
    <mergeCell ref="C12:D12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B1:E48"/>
  <sheetViews>
    <sheetView topLeftCell="A10"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6.33203125" style="1" customWidth="1"/>
    <col min="5" max="5" width="29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70</v>
      </c>
      <c r="C5" s="107"/>
      <c r="D5" s="108"/>
      <c r="E5" s="11" t="s">
        <v>71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6" t="s">
        <v>72</v>
      </c>
      <c r="C7" s="108"/>
      <c r="D7" s="2"/>
      <c r="E7" s="17" t="s">
        <v>73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11" t="s">
        <v>14</v>
      </c>
      <c r="D12" s="111"/>
      <c r="E12" s="21"/>
    </row>
    <row r="13" spans="2:5" ht="85.95" customHeight="1" thickBot="1" x14ac:dyDescent="0.35">
      <c r="B13" s="112" t="s">
        <v>74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47" t="s">
        <v>120</v>
      </c>
      <c r="C17" s="147"/>
      <c r="D17" s="147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75</v>
      </c>
    </row>
    <row r="19" spans="2:5" ht="19.95" customHeight="1" x14ac:dyDescent="0.25">
      <c r="B19" s="143">
        <v>1</v>
      </c>
      <c r="C19" s="71"/>
      <c r="D19" s="72"/>
      <c r="E19" s="71"/>
    </row>
    <row r="20" spans="2:5" ht="19.95" customHeight="1" x14ac:dyDescent="0.25">
      <c r="B20" s="146"/>
      <c r="C20" s="71"/>
      <c r="D20" s="72"/>
      <c r="E20" s="71"/>
    </row>
    <row r="21" spans="2:5" ht="19.95" customHeight="1" x14ac:dyDescent="0.25">
      <c r="B21" s="143">
        <v>2</v>
      </c>
      <c r="C21" s="23"/>
      <c r="D21" s="24"/>
      <c r="E21" s="23"/>
    </row>
    <row r="22" spans="2:5" ht="19.95" customHeight="1" x14ac:dyDescent="0.25">
      <c r="B22" s="146"/>
      <c r="C22" s="23"/>
      <c r="D22" s="24"/>
      <c r="E22" s="23"/>
    </row>
    <row r="23" spans="2:5" ht="19.95" customHeight="1" x14ac:dyDescent="0.25">
      <c r="B23" s="143">
        <v>3</v>
      </c>
      <c r="C23" s="71"/>
      <c r="D23" s="72"/>
      <c r="E23" s="71"/>
    </row>
    <row r="24" spans="2:5" ht="19.95" customHeight="1" x14ac:dyDescent="0.25">
      <c r="B24" s="146"/>
      <c r="C24" s="71"/>
      <c r="D24" s="72"/>
      <c r="E24" s="71"/>
    </row>
    <row r="25" spans="2:5" ht="19.95" customHeight="1" x14ac:dyDescent="0.25">
      <c r="B25" s="143">
        <v>4</v>
      </c>
      <c r="C25" s="23"/>
      <c r="D25" s="24"/>
      <c r="E25" s="23"/>
    </row>
    <row r="26" spans="2:5" ht="19.95" customHeight="1" x14ac:dyDescent="0.25">
      <c r="B26" s="146"/>
      <c r="C26" s="23"/>
      <c r="D26" s="24"/>
      <c r="E26" s="23"/>
    </row>
    <row r="27" spans="2:5" ht="19.95" customHeight="1" x14ac:dyDescent="0.25">
      <c r="B27" s="143">
        <v>5</v>
      </c>
      <c r="C27" s="71"/>
      <c r="D27" s="72"/>
      <c r="E27" s="71"/>
    </row>
    <row r="28" spans="2:5" ht="19.95" customHeight="1" x14ac:dyDescent="0.25">
      <c r="B28" s="146"/>
      <c r="C28" s="71"/>
      <c r="D28" s="72"/>
      <c r="E28" s="71"/>
    </row>
    <row r="29" spans="2:5" ht="19.95" customHeight="1" x14ac:dyDescent="0.25">
      <c r="B29" s="143">
        <v>6</v>
      </c>
      <c r="C29" s="23"/>
      <c r="D29" s="24"/>
      <c r="E29" s="23"/>
    </row>
    <row r="30" spans="2:5" ht="19.95" customHeight="1" x14ac:dyDescent="0.25">
      <c r="B30" s="146"/>
      <c r="C30" s="23"/>
      <c r="D30" s="24"/>
      <c r="E30" s="23"/>
    </row>
    <row r="31" spans="2:5" ht="19.95" customHeight="1" x14ac:dyDescent="0.25">
      <c r="B31" s="143">
        <v>7</v>
      </c>
      <c r="C31" s="71"/>
      <c r="D31" s="72"/>
      <c r="E31" s="71"/>
    </row>
    <row r="32" spans="2:5" ht="19.95" customHeight="1" x14ac:dyDescent="0.25">
      <c r="B32" s="146"/>
      <c r="C32" s="71"/>
      <c r="D32" s="72"/>
      <c r="E32" s="71"/>
    </row>
    <row r="33" spans="2:5" ht="19.95" customHeight="1" x14ac:dyDescent="0.25">
      <c r="B33" s="143">
        <v>8</v>
      </c>
      <c r="C33" s="23"/>
      <c r="D33" s="24"/>
      <c r="E33" s="23"/>
    </row>
    <row r="34" spans="2:5" ht="19.95" customHeight="1" x14ac:dyDescent="0.25">
      <c r="B34" s="146"/>
      <c r="C34" s="23"/>
      <c r="D34" s="24"/>
      <c r="E34" s="23"/>
    </row>
    <row r="35" spans="2:5" ht="19.95" customHeight="1" x14ac:dyDescent="0.3">
      <c r="B35" s="143">
        <v>9</v>
      </c>
      <c r="C35" s="68"/>
      <c r="D35" s="69"/>
      <c r="E35" s="70"/>
    </row>
    <row r="36" spans="2:5" ht="19.95" customHeight="1" x14ac:dyDescent="0.3">
      <c r="B36" s="145"/>
      <c r="C36" s="68"/>
      <c r="D36" s="69"/>
      <c r="E36" s="70"/>
    </row>
    <row r="37" spans="2:5" ht="19.95" customHeight="1" x14ac:dyDescent="0.3">
      <c r="B37" s="143">
        <v>10</v>
      </c>
      <c r="C37" s="35"/>
      <c r="D37" s="36"/>
      <c r="E37" s="44"/>
    </row>
    <row r="38" spans="2:5" ht="19.95" customHeight="1" x14ac:dyDescent="0.3">
      <c r="B38" s="145"/>
      <c r="C38" s="35"/>
      <c r="D38" s="36"/>
      <c r="E38" s="44"/>
    </row>
    <row r="39" spans="2:5" ht="19.95" customHeight="1" x14ac:dyDescent="0.3">
      <c r="B39" s="143">
        <v>11</v>
      </c>
      <c r="C39" s="68"/>
      <c r="D39" s="69"/>
      <c r="E39" s="70"/>
    </row>
    <row r="40" spans="2:5" ht="19.95" customHeight="1" x14ac:dyDescent="0.3">
      <c r="B40" s="145"/>
      <c r="C40" s="68"/>
      <c r="D40" s="69"/>
      <c r="E40" s="70"/>
    </row>
    <row r="41" spans="2:5" ht="19.95" customHeight="1" x14ac:dyDescent="0.3">
      <c r="B41" s="143">
        <v>12</v>
      </c>
      <c r="C41" s="35"/>
      <c r="D41" s="36"/>
      <c r="E41" s="44"/>
    </row>
    <row r="42" spans="2:5" ht="19.95" customHeight="1" x14ac:dyDescent="0.3">
      <c r="B42" s="145"/>
      <c r="C42" s="35"/>
      <c r="D42" s="36"/>
      <c r="E42" s="44"/>
    </row>
    <row r="43" spans="2:5" ht="19.95" customHeight="1" x14ac:dyDescent="0.3">
      <c r="B43" s="143">
        <v>13</v>
      </c>
      <c r="C43" s="68"/>
      <c r="D43" s="69"/>
      <c r="E43" s="70"/>
    </row>
    <row r="44" spans="2:5" ht="19.95" customHeight="1" x14ac:dyDescent="0.3">
      <c r="B44" s="145"/>
      <c r="C44" s="68"/>
      <c r="D44" s="69"/>
      <c r="E44" s="70"/>
    </row>
    <row r="45" spans="2:5" ht="19.95" customHeight="1" x14ac:dyDescent="0.3">
      <c r="B45" s="143">
        <v>14</v>
      </c>
      <c r="C45" s="35"/>
      <c r="D45" s="36"/>
      <c r="E45" s="44"/>
    </row>
    <row r="46" spans="2:5" ht="19.95" customHeight="1" x14ac:dyDescent="0.3">
      <c r="B46" s="145"/>
      <c r="C46" s="35"/>
      <c r="D46" s="36"/>
      <c r="E46" s="44"/>
    </row>
    <row r="47" spans="2:5" ht="19.95" customHeight="1" x14ac:dyDescent="0.3">
      <c r="B47" s="143">
        <v>15</v>
      </c>
      <c r="C47" s="68"/>
      <c r="D47" s="69"/>
      <c r="E47" s="70"/>
    </row>
    <row r="48" spans="2:5" ht="19.95" customHeight="1" x14ac:dyDescent="0.3">
      <c r="B48" s="145"/>
      <c r="C48" s="35"/>
      <c r="D48" s="36"/>
      <c r="E48" s="44"/>
    </row>
  </sheetData>
  <mergeCells count="27">
    <mergeCell ref="B45:B46"/>
    <mergeCell ref="B47:B48"/>
    <mergeCell ref="B35:B36"/>
    <mergeCell ref="B37:B38"/>
    <mergeCell ref="B39:B40"/>
    <mergeCell ref="B41:B42"/>
    <mergeCell ref="B43:B44"/>
    <mergeCell ref="B11:E11"/>
    <mergeCell ref="C12:D12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3B81-F378-4DCE-866B-5D0F0020043A}">
  <sheetPr codeName="Feuil22">
    <tabColor theme="0"/>
  </sheetPr>
  <dimension ref="B1:E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128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139"/>
      <c r="C20" s="51" t="s">
        <v>134</v>
      </c>
      <c r="D20" s="51" t="s">
        <v>135</v>
      </c>
      <c r="E20" s="52">
        <v>123456</v>
      </c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A87E-B455-4885-88B9-0290986D0B63}">
  <sheetPr codeName="Feuil23">
    <tabColor theme="0"/>
  </sheetPr>
  <dimension ref="B1:E48"/>
  <sheetViews>
    <sheetView topLeftCell="A7"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128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6433C-AC09-4E04-AF98-3EEBB975EC25}">
  <sheetPr codeName="Feuil24">
    <tabColor theme="0"/>
  </sheetPr>
  <dimension ref="B1:E48"/>
  <sheetViews>
    <sheetView topLeftCell="A7"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128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E38"/>
  <sheetViews>
    <sheetView workbookViewId="0">
      <selection activeCell="G15" sqref="G15"/>
    </sheetView>
  </sheetViews>
  <sheetFormatPr baseColWidth="10" defaultRowHeight="13.2" x14ac:dyDescent="0.25"/>
  <cols>
    <col min="1" max="1" width="2.6640625" customWidth="1"/>
    <col min="2" max="2" width="8.88671875" customWidth="1"/>
    <col min="3" max="3" width="23.6640625" customWidth="1"/>
    <col min="4" max="4" width="24.109375" customWidth="1"/>
    <col min="5" max="5" width="29.33203125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53" t="s">
        <v>80</v>
      </c>
      <c r="C5" s="154"/>
      <c r="D5" s="155"/>
      <c r="E5" s="11" t="s">
        <v>81</v>
      </c>
    </row>
    <row r="6" spans="2:5" ht="19.8" x14ac:dyDescent="0.5">
      <c r="B6" s="13"/>
      <c r="C6" s="14"/>
      <c r="D6" s="14"/>
      <c r="E6" s="14"/>
    </row>
    <row r="7" spans="2:5" ht="32.4" x14ac:dyDescent="0.25">
      <c r="B7" s="106" t="s">
        <v>44</v>
      </c>
      <c r="C7" s="124"/>
      <c r="D7" s="2"/>
      <c r="E7" s="31" t="s">
        <v>82</v>
      </c>
    </row>
    <row r="8" spans="2:5" ht="3" customHeight="1" x14ac:dyDescent="0.25">
      <c r="B8" s="15"/>
      <c r="C8" s="18"/>
      <c r="D8" s="2"/>
      <c r="E8" s="19"/>
    </row>
    <row r="9" spans="2:5" ht="15.6" x14ac:dyDescent="0.3">
      <c r="B9" s="103" t="s">
        <v>15</v>
      </c>
      <c r="C9" s="119"/>
      <c r="D9" s="119"/>
      <c r="E9" s="119"/>
    </row>
    <row r="10" spans="2:5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83</v>
      </c>
      <c r="C13" s="127"/>
      <c r="D13" s="127"/>
      <c r="E13" s="128"/>
    </row>
    <row r="14" spans="2:5" ht="15.6" x14ac:dyDescent="0.35">
      <c r="B14" s="1"/>
      <c r="C14" s="1"/>
      <c r="D14" s="1"/>
      <c r="E14" s="1"/>
    </row>
    <row r="15" spans="2:5" ht="72" customHeight="1" x14ac:dyDescent="0.25">
      <c r="B15" s="148" t="s">
        <v>84</v>
      </c>
      <c r="C15" s="149"/>
      <c r="D15" s="149"/>
      <c r="E15" s="150"/>
    </row>
    <row r="16" spans="2:5" x14ac:dyDescent="0.25">
      <c r="B16" s="3"/>
      <c r="C16" s="4"/>
      <c r="D16" s="4"/>
      <c r="E16" s="4"/>
    </row>
    <row r="17" spans="2:5" ht="17.399999999999999" x14ac:dyDescent="0.35">
      <c r="B17" s="151" t="s">
        <v>122</v>
      </c>
      <c r="C17" s="152"/>
      <c r="D17" s="152"/>
      <c r="E17" s="1"/>
    </row>
    <row r="18" spans="2:5" ht="17.399999999999999" thickBot="1" x14ac:dyDescent="0.5">
      <c r="B18" s="77" t="s">
        <v>0</v>
      </c>
      <c r="C18" s="77" t="s">
        <v>1</v>
      </c>
      <c r="D18" s="78" t="s">
        <v>2</v>
      </c>
      <c r="E18" s="77" t="s">
        <v>3</v>
      </c>
    </row>
    <row r="19" spans="2:5" ht="19.95" customHeight="1" thickBot="1" x14ac:dyDescent="0.35">
      <c r="B19" s="81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74">
        <f>SUM(B19)+1</f>
        <v>2</v>
      </c>
      <c r="C20" s="46" t="s">
        <v>134</v>
      </c>
      <c r="D20" s="46" t="s">
        <v>135</v>
      </c>
      <c r="E20" s="50">
        <v>123456</v>
      </c>
    </row>
    <row r="21" spans="2:5" ht="19.95" customHeight="1" thickBot="1" x14ac:dyDescent="0.35">
      <c r="B21" s="81">
        <f t="shared" ref="B21:B38" si="0">SUM(B20)+1</f>
        <v>3</v>
      </c>
      <c r="C21" s="51"/>
      <c r="D21" s="51"/>
      <c r="E21" s="52"/>
    </row>
    <row r="22" spans="2:5" ht="19.95" customHeight="1" thickBot="1" x14ac:dyDescent="0.35">
      <c r="B22" s="74">
        <f t="shared" si="0"/>
        <v>4</v>
      </c>
      <c r="C22" s="46"/>
      <c r="D22" s="46"/>
      <c r="E22" s="50"/>
    </row>
    <row r="23" spans="2:5" ht="19.95" customHeight="1" thickBot="1" x14ac:dyDescent="0.35">
      <c r="B23" s="81">
        <f t="shared" si="0"/>
        <v>5</v>
      </c>
      <c r="C23" s="51"/>
      <c r="D23" s="51"/>
      <c r="E23" s="52"/>
    </row>
    <row r="24" spans="2:5" ht="19.95" customHeight="1" thickBot="1" x14ac:dyDescent="0.35">
      <c r="B24" s="74">
        <f t="shared" si="0"/>
        <v>6</v>
      </c>
      <c r="C24" s="46"/>
      <c r="D24" s="46"/>
      <c r="E24" s="50"/>
    </row>
    <row r="25" spans="2:5" ht="19.95" customHeight="1" thickBot="1" x14ac:dyDescent="0.35">
      <c r="B25" s="81">
        <f t="shared" si="0"/>
        <v>7</v>
      </c>
      <c r="C25" s="51"/>
      <c r="D25" s="51"/>
      <c r="E25" s="52"/>
    </row>
    <row r="26" spans="2:5" ht="19.95" customHeight="1" thickBot="1" x14ac:dyDescent="0.35">
      <c r="B26" s="74">
        <f t="shared" si="0"/>
        <v>8</v>
      </c>
      <c r="C26" s="46"/>
      <c r="D26" s="46"/>
      <c r="E26" s="50"/>
    </row>
    <row r="27" spans="2:5" ht="19.95" customHeight="1" thickBot="1" x14ac:dyDescent="0.35">
      <c r="B27" s="81">
        <f t="shared" si="0"/>
        <v>9</v>
      </c>
      <c r="C27" s="51"/>
      <c r="D27" s="51"/>
      <c r="E27" s="52"/>
    </row>
    <row r="28" spans="2:5" ht="19.95" customHeight="1" thickBot="1" x14ac:dyDescent="0.35">
      <c r="B28" s="74">
        <f t="shared" si="0"/>
        <v>10</v>
      </c>
      <c r="C28" s="46"/>
      <c r="D28" s="46"/>
      <c r="E28" s="50"/>
    </row>
    <row r="29" spans="2:5" ht="19.95" customHeight="1" thickBot="1" x14ac:dyDescent="0.35">
      <c r="B29" s="81">
        <f t="shared" si="0"/>
        <v>11</v>
      </c>
      <c r="C29" s="51"/>
      <c r="D29" s="51"/>
      <c r="E29" s="52"/>
    </row>
    <row r="30" spans="2:5" ht="19.95" customHeight="1" thickBot="1" x14ac:dyDescent="0.35">
      <c r="B30" s="74">
        <f t="shared" si="0"/>
        <v>12</v>
      </c>
      <c r="C30" s="46"/>
      <c r="D30" s="46"/>
      <c r="E30" s="50"/>
    </row>
    <row r="31" spans="2:5" ht="19.95" customHeight="1" thickBot="1" x14ac:dyDescent="0.35">
      <c r="B31" s="81">
        <f t="shared" si="0"/>
        <v>13</v>
      </c>
      <c r="C31" s="51"/>
      <c r="D31" s="51"/>
      <c r="E31" s="52"/>
    </row>
    <row r="32" spans="2:5" ht="19.95" customHeight="1" thickBot="1" x14ac:dyDescent="0.35">
      <c r="B32" s="74">
        <f t="shared" si="0"/>
        <v>14</v>
      </c>
      <c r="C32" s="46"/>
      <c r="D32" s="46"/>
      <c r="E32" s="50"/>
    </row>
    <row r="33" spans="2:5" ht="19.95" customHeight="1" thickBot="1" x14ac:dyDescent="0.35">
      <c r="B33" s="81">
        <f t="shared" si="0"/>
        <v>15</v>
      </c>
      <c r="C33" s="51"/>
      <c r="D33" s="51"/>
      <c r="E33" s="52"/>
    </row>
    <row r="34" spans="2:5" ht="19.95" customHeight="1" thickBot="1" x14ac:dyDescent="0.35">
      <c r="B34" s="74">
        <f t="shared" si="0"/>
        <v>16</v>
      </c>
      <c r="C34" s="46"/>
      <c r="D34" s="46"/>
      <c r="E34" s="50"/>
    </row>
    <row r="35" spans="2:5" ht="19.95" customHeight="1" thickBot="1" x14ac:dyDescent="0.35">
      <c r="B35" s="81">
        <f t="shared" si="0"/>
        <v>17</v>
      </c>
      <c r="C35" s="51"/>
      <c r="D35" s="51"/>
      <c r="E35" s="52"/>
    </row>
    <row r="36" spans="2:5" ht="19.95" customHeight="1" thickBot="1" x14ac:dyDescent="0.35">
      <c r="B36" s="74">
        <f t="shared" si="0"/>
        <v>18</v>
      </c>
      <c r="C36" s="46"/>
      <c r="D36" s="46"/>
      <c r="E36" s="50"/>
    </row>
    <row r="37" spans="2:5" ht="19.95" customHeight="1" thickBot="1" x14ac:dyDescent="0.35">
      <c r="B37" s="81">
        <f t="shared" si="0"/>
        <v>19</v>
      </c>
      <c r="C37" s="51"/>
      <c r="D37" s="51"/>
      <c r="E37" s="52"/>
    </row>
    <row r="38" spans="2:5" ht="19.95" customHeight="1" thickBot="1" x14ac:dyDescent="0.35">
      <c r="B38" s="74">
        <f t="shared" si="0"/>
        <v>20</v>
      </c>
      <c r="C38" s="46"/>
      <c r="D38" s="46"/>
      <c r="E38" s="50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1:E38"/>
  <sheetViews>
    <sheetView topLeftCell="A10"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76</v>
      </c>
      <c r="C5" s="123"/>
      <c r="D5" s="124"/>
      <c r="E5" s="11" t="s">
        <v>43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6" t="s">
        <v>77</v>
      </c>
      <c r="C7" s="124"/>
      <c r="D7" s="2"/>
      <c r="E7" s="31" t="s">
        <v>78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79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1" t="s">
        <v>121</v>
      </c>
      <c r="C17" s="132"/>
      <c r="D17" s="132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3">
      <c r="B19" s="16">
        <v>1</v>
      </c>
      <c r="C19" s="68"/>
      <c r="D19" s="69"/>
      <c r="E19" s="68"/>
    </row>
    <row r="20" spans="2:5" ht="19.95" customHeight="1" x14ac:dyDescent="0.25">
      <c r="B20" s="16">
        <v>2</v>
      </c>
      <c r="C20" s="23"/>
      <c r="D20" s="24"/>
      <c r="E20" s="23"/>
    </row>
    <row r="21" spans="2:5" ht="19.95" customHeight="1" x14ac:dyDescent="0.25">
      <c r="B21" s="16">
        <v>3</v>
      </c>
      <c r="C21" s="71"/>
      <c r="D21" s="72"/>
      <c r="E21" s="71"/>
    </row>
    <row r="22" spans="2:5" ht="19.95" customHeight="1" x14ac:dyDescent="0.25">
      <c r="B22" s="16">
        <v>4</v>
      </c>
      <c r="C22" s="23"/>
      <c r="D22" s="24"/>
      <c r="E22" s="23"/>
    </row>
    <row r="23" spans="2:5" ht="19.95" customHeight="1" x14ac:dyDescent="0.25">
      <c r="B23" s="16">
        <v>5</v>
      </c>
      <c r="C23" s="71"/>
      <c r="D23" s="72"/>
      <c r="E23" s="71"/>
    </row>
    <row r="24" spans="2:5" ht="19.95" customHeight="1" x14ac:dyDescent="0.25">
      <c r="B24" s="16">
        <v>6</v>
      </c>
      <c r="C24" s="23"/>
      <c r="D24" s="24"/>
      <c r="E24" s="23"/>
    </row>
    <row r="25" spans="2:5" ht="19.95" customHeight="1" x14ac:dyDescent="0.25">
      <c r="B25" s="16">
        <v>7</v>
      </c>
      <c r="C25" s="71"/>
      <c r="D25" s="72"/>
      <c r="E25" s="71"/>
    </row>
    <row r="26" spans="2:5" ht="19.95" customHeight="1" x14ac:dyDescent="0.25">
      <c r="B26" s="16">
        <v>8</v>
      </c>
      <c r="C26" s="23"/>
      <c r="D26" s="24"/>
      <c r="E26" s="23"/>
    </row>
    <row r="27" spans="2:5" ht="19.95" customHeight="1" x14ac:dyDescent="0.25">
      <c r="B27" s="16">
        <v>9</v>
      </c>
      <c r="C27" s="71"/>
      <c r="D27" s="72"/>
      <c r="E27" s="71"/>
    </row>
    <row r="28" spans="2:5" ht="19.95" customHeight="1" x14ac:dyDescent="0.25">
      <c r="B28" s="16">
        <v>10</v>
      </c>
      <c r="C28" s="23"/>
      <c r="D28" s="24"/>
      <c r="E28" s="23"/>
    </row>
    <row r="29" spans="2:5" ht="19.95" customHeight="1" x14ac:dyDescent="0.25">
      <c r="B29" s="16">
        <v>11</v>
      </c>
      <c r="C29" s="71"/>
      <c r="D29" s="72"/>
      <c r="E29" s="71"/>
    </row>
    <row r="30" spans="2:5" ht="19.95" customHeight="1" x14ac:dyDescent="0.25">
      <c r="B30" s="16">
        <v>12</v>
      </c>
      <c r="C30" s="23"/>
      <c r="D30" s="24"/>
      <c r="E30" s="23"/>
    </row>
    <row r="31" spans="2:5" ht="19.95" customHeight="1" x14ac:dyDescent="0.25">
      <c r="B31" s="16">
        <v>13</v>
      </c>
      <c r="C31" s="71"/>
      <c r="D31" s="72"/>
      <c r="E31" s="71"/>
    </row>
    <row r="32" spans="2:5" ht="19.95" customHeight="1" x14ac:dyDescent="0.25">
      <c r="B32" s="16">
        <v>14</v>
      </c>
      <c r="C32" s="23"/>
      <c r="D32" s="24"/>
      <c r="E32" s="23"/>
    </row>
    <row r="33" spans="2:5" ht="19.95" customHeight="1" x14ac:dyDescent="0.25">
      <c r="B33" s="16">
        <v>15</v>
      </c>
      <c r="C33" s="71"/>
      <c r="D33" s="72"/>
      <c r="E33" s="71"/>
    </row>
    <row r="34" spans="2:5" ht="19.95" customHeight="1" x14ac:dyDescent="0.25">
      <c r="B34" s="32">
        <v>16</v>
      </c>
      <c r="C34" s="23"/>
      <c r="D34" s="24"/>
      <c r="E34" s="23"/>
    </row>
    <row r="35" spans="2:5" ht="19.8" x14ac:dyDescent="0.25">
      <c r="B35" s="16">
        <v>17</v>
      </c>
      <c r="C35" s="71"/>
      <c r="D35" s="72"/>
      <c r="E35" s="71"/>
    </row>
    <row r="36" spans="2:5" ht="19.8" x14ac:dyDescent="0.25">
      <c r="B36" s="16">
        <v>18</v>
      </c>
      <c r="C36" s="23"/>
      <c r="D36" s="24"/>
      <c r="E36" s="23"/>
    </row>
    <row r="37" spans="2:5" ht="19.8" x14ac:dyDescent="0.25">
      <c r="B37" s="16">
        <v>19</v>
      </c>
      <c r="C37" s="71"/>
      <c r="D37" s="72"/>
      <c r="E37" s="71"/>
    </row>
    <row r="38" spans="2:5" ht="19.8" x14ac:dyDescent="0.25">
      <c r="B38" s="32">
        <v>20</v>
      </c>
      <c r="C38" s="23"/>
      <c r="D38" s="24"/>
      <c r="E38" s="23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B1:E3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2.88671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85</v>
      </c>
      <c r="C5" s="123"/>
      <c r="D5" s="124"/>
      <c r="E5" s="11" t="s">
        <v>86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06" t="s">
        <v>87</v>
      </c>
      <c r="C7" s="124"/>
      <c r="D7" s="2"/>
      <c r="E7" s="17" t="s">
        <v>88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89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1" t="s">
        <v>117</v>
      </c>
      <c r="C17" s="132"/>
      <c r="D17" s="132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20.399999999999999" thickBot="1" x14ac:dyDescent="0.35">
      <c r="B19" s="81">
        <v>1</v>
      </c>
      <c r="C19" s="51"/>
      <c r="D19" s="51"/>
      <c r="E19" s="52"/>
    </row>
    <row r="20" spans="2:5" ht="20.399999999999999" thickBot="1" x14ac:dyDescent="0.35">
      <c r="B20" s="74">
        <f>SUM(B19)+1</f>
        <v>2</v>
      </c>
      <c r="C20" s="46"/>
      <c r="D20" s="46"/>
      <c r="E20" s="50"/>
    </row>
    <row r="21" spans="2:5" ht="20.399999999999999" thickBot="1" x14ac:dyDescent="0.35">
      <c r="B21" s="81">
        <f t="shared" ref="B21:B38" si="0">SUM(B20)+1</f>
        <v>3</v>
      </c>
      <c r="C21" s="51"/>
      <c r="D21" s="51"/>
      <c r="E21" s="52"/>
    </row>
    <row r="22" spans="2:5" ht="20.399999999999999" thickBot="1" x14ac:dyDescent="0.35">
      <c r="B22" s="74">
        <f t="shared" si="0"/>
        <v>4</v>
      </c>
      <c r="C22" s="46"/>
      <c r="D22" s="46"/>
      <c r="E22" s="50"/>
    </row>
    <row r="23" spans="2:5" ht="20.399999999999999" thickBot="1" x14ac:dyDescent="0.35">
      <c r="B23" s="81">
        <f t="shared" si="0"/>
        <v>5</v>
      </c>
      <c r="C23" s="51"/>
      <c r="D23" s="51"/>
      <c r="E23" s="52"/>
    </row>
    <row r="24" spans="2:5" ht="20.399999999999999" thickBot="1" x14ac:dyDescent="0.35">
      <c r="B24" s="74">
        <f t="shared" si="0"/>
        <v>6</v>
      </c>
      <c r="C24" s="46"/>
      <c r="D24" s="46"/>
      <c r="E24" s="50"/>
    </row>
    <row r="25" spans="2:5" ht="20.399999999999999" thickBot="1" x14ac:dyDescent="0.35">
      <c r="B25" s="81">
        <f t="shared" si="0"/>
        <v>7</v>
      </c>
      <c r="C25" s="51"/>
      <c r="D25" s="51"/>
      <c r="E25" s="52"/>
    </row>
    <row r="26" spans="2:5" ht="20.399999999999999" thickBot="1" x14ac:dyDescent="0.35">
      <c r="B26" s="74">
        <f t="shared" si="0"/>
        <v>8</v>
      </c>
      <c r="C26" s="46"/>
      <c r="D26" s="46"/>
      <c r="E26" s="50"/>
    </row>
    <row r="27" spans="2:5" ht="20.399999999999999" thickBot="1" x14ac:dyDescent="0.35">
      <c r="B27" s="81">
        <f t="shared" si="0"/>
        <v>9</v>
      </c>
      <c r="C27" s="51"/>
      <c r="D27" s="51"/>
      <c r="E27" s="52"/>
    </row>
    <row r="28" spans="2:5" ht="20.399999999999999" thickBot="1" x14ac:dyDescent="0.35">
      <c r="B28" s="74">
        <f t="shared" si="0"/>
        <v>10</v>
      </c>
      <c r="C28" s="46"/>
      <c r="D28" s="46"/>
      <c r="E28" s="50"/>
    </row>
    <row r="29" spans="2:5" ht="20.399999999999999" thickBot="1" x14ac:dyDescent="0.35">
      <c r="B29" s="81">
        <f t="shared" si="0"/>
        <v>11</v>
      </c>
      <c r="C29" s="51"/>
      <c r="D29" s="51"/>
      <c r="E29" s="52"/>
    </row>
    <row r="30" spans="2:5" ht="20.399999999999999" thickBot="1" x14ac:dyDescent="0.35">
      <c r="B30" s="74">
        <f t="shared" si="0"/>
        <v>12</v>
      </c>
      <c r="C30" s="46"/>
      <c r="D30" s="46"/>
      <c r="E30" s="50"/>
    </row>
    <row r="31" spans="2:5" ht="20.399999999999999" thickBot="1" x14ac:dyDescent="0.35">
      <c r="B31" s="81">
        <f t="shared" si="0"/>
        <v>13</v>
      </c>
      <c r="C31" s="51"/>
      <c r="D31" s="51"/>
      <c r="E31" s="52"/>
    </row>
    <row r="32" spans="2:5" ht="20.399999999999999" thickBot="1" x14ac:dyDescent="0.35">
      <c r="B32" s="74">
        <f t="shared" si="0"/>
        <v>14</v>
      </c>
      <c r="C32" s="46"/>
      <c r="D32" s="46"/>
      <c r="E32" s="50"/>
    </row>
    <row r="33" spans="2:5" ht="20.399999999999999" thickBot="1" x14ac:dyDescent="0.35">
      <c r="B33" s="81">
        <f t="shared" si="0"/>
        <v>15</v>
      </c>
      <c r="C33" s="51"/>
      <c r="D33" s="51"/>
      <c r="E33" s="52"/>
    </row>
    <row r="34" spans="2:5" ht="20.399999999999999" thickBot="1" x14ac:dyDescent="0.35">
      <c r="B34" s="74">
        <f t="shared" si="0"/>
        <v>16</v>
      </c>
      <c r="C34" s="46"/>
      <c r="D34" s="46"/>
      <c r="E34" s="50"/>
    </row>
    <row r="35" spans="2:5" ht="20.399999999999999" thickBot="1" x14ac:dyDescent="0.35">
      <c r="B35" s="81">
        <f t="shared" si="0"/>
        <v>17</v>
      </c>
      <c r="C35" s="51"/>
      <c r="D35" s="51"/>
      <c r="E35" s="52"/>
    </row>
    <row r="36" spans="2:5" ht="20.399999999999999" thickBot="1" x14ac:dyDescent="0.35">
      <c r="B36" s="74">
        <f t="shared" si="0"/>
        <v>18</v>
      </c>
      <c r="C36" s="46"/>
      <c r="D36" s="46"/>
      <c r="E36" s="50"/>
    </row>
    <row r="37" spans="2:5" ht="20.399999999999999" thickBot="1" x14ac:dyDescent="0.35">
      <c r="B37" s="81">
        <f t="shared" si="0"/>
        <v>19</v>
      </c>
      <c r="C37" s="51"/>
      <c r="D37" s="51"/>
      <c r="E37" s="52"/>
    </row>
    <row r="38" spans="2:5" ht="20.399999999999999" thickBot="1" x14ac:dyDescent="0.35">
      <c r="B38" s="74">
        <f t="shared" si="0"/>
        <v>20</v>
      </c>
      <c r="C38" s="46"/>
      <c r="D38" s="46"/>
      <c r="E38" s="50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761-F14F-48D9-88C5-7E12E87AE7FE}">
  <sheetPr codeName="Feuil26">
    <tabColor theme="0"/>
  </sheetPr>
  <dimension ref="B1:H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8" ht="21" x14ac:dyDescent="0.35">
      <c r="B17" s="133" t="s">
        <v>128</v>
      </c>
      <c r="C17" s="134"/>
      <c r="D17" s="135"/>
    </row>
    <row r="18" spans="2:8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8" ht="19.95" customHeight="1" thickBot="1" x14ac:dyDescent="0.35">
      <c r="B19" s="138">
        <v>1</v>
      </c>
      <c r="C19" s="51"/>
      <c r="D19" s="51"/>
      <c r="E19" s="52"/>
    </row>
    <row r="20" spans="2:8" ht="19.95" customHeight="1" thickBot="1" x14ac:dyDescent="0.35">
      <c r="B20" s="139"/>
      <c r="C20" s="51"/>
      <c r="D20" s="51"/>
      <c r="E20" s="52"/>
      <c r="H20" t="s">
        <v>142</v>
      </c>
    </row>
    <row r="21" spans="2:8" ht="19.95" customHeight="1" thickBot="1" x14ac:dyDescent="0.35">
      <c r="B21" s="139"/>
      <c r="C21" s="51"/>
      <c r="D21" s="51"/>
      <c r="E21" s="52"/>
    </row>
    <row r="22" spans="2:8" ht="19.95" customHeight="1" thickBot="1" x14ac:dyDescent="0.4">
      <c r="B22" s="110">
        <v>2</v>
      </c>
      <c r="C22" s="82"/>
      <c r="D22" s="82"/>
      <c r="E22" s="82"/>
    </row>
    <row r="23" spans="2:8" ht="19.95" customHeight="1" thickBot="1" x14ac:dyDescent="0.3">
      <c r="B23" s="121"/>
      <c r="C23" s="75"/>
      <c r="D23" s="75"/>
      <c r="E23" s="75"/>
    </row>
    <row r="24" spans="2:8" ht="19.95" customHeight="1" thickBot="1" x14ac:dyDescent="0.3">
      <c r="B24" s="121"/>
      <c r="C24" s="75"/>
      <c r="D24" s="75"/>
      <c r="E24" s="75"/>
    </row>
    <row r="25" spans="2:8" ht="19.95" customHeight="1" thickBot="1" x14ac:dyDescent="0.3">
      <c r="B25" s="138">
        <v>3</v>
      </c>
      <c r="C25" s="76"/>
      <c r="D25" s="76"/>
      <c r="E25" s="76"/>
    </row>
    <row r="26" spans="2:8" ht="19.95" customHeight="1" thickBot="1" x14ac:dyDescent="0.3">
      <c r="B26" s="139"/>
      <c r="C26" s="76"/>
      <c r="D26" s="76"/>
      <c r="E26" s="76"/>
    </row>
    <row r="27" spans="2:8" ht="19.95" customHeight="1" thickBot="1" x14ac:dyDescent="0.3">
      <c r="B27" s="139"/>
      <c r="C27" s="76"/>
      <c r="D27" s="76"/>
      <c r="E27" s="76"/>
    </row>
    <row r="28" spans="2:8" ht="19.95" customHeight="1" thickBot="1" x14ac:dyDescent="0.3">
      <c r="B28" s="110">
        <v>4</v>
      </c>
      <c r="C28" s="75"/>
      <c r="D28" s="75"/>
      <c r="E28" s="75"/>
    </row>
    <row r="29" spans="2:8" ht="19.95" customHeight="1" thickBot="1" x14ac:dyDescent="0.3">
      <c r="B29" s="121"/>
      <c r="C29" s="75"/>
      <c r="D29" s="75"/>
      <c r="E29" s="75"/>
    </row>
    <row r="30" spans="2:8" ht="19.95" customHeight="1" thickBot="1" x14ac:dyDescent="0.3">
      <c r="B30" s="121"/>
      <c r="C30" s="75"/>
      <c r="D30" s="75"/>
      <c r="E30" s="75"/>
    </row>
    <row r="31" spans="2:8" ht="19.95" customHeight="1" thickBot="1" x14ac:dyDescent="0.3">
      <c r="B31" s="138">
        <v>5</v>
      </c>
      <c r="C31" s="76"/>
      <c r="D31" s="76"/>
      <c r="E31" s="76"/>
    </row>
    <row r="32" spans="2:8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0"/>
  <dimension ref="B1:E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88671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100</v>
      </c>
      <c r="C5" s="123"/>
      <c r="D5" s="124"/>
      <c r="E5" s="11" t="s">
        <v>101</v>
      </c>
    </row>
    <row r="6" spans="2:5" ht="19.8" x14ac:dyDescent="0.5">
      <c r="B6" s="13"/>
      <c r="C6" s="14"/>
      <c r="D6" s="14"/>
      <c r="E6" s="14"/>
    </row>
    <row r="7" spans="2:5" ht="33.6" x14ac:dyDescent="0.25">
      <c r="B7" s="156" t="s">
        <v>102</v>
      </c>
      <c r="C7" s="157"/>
      <c r="D7" s="2"/>
      <c r="E7" s="17" t="s">
        <v>103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105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126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5:E15"/>
    <mergeCell ref="B17:D17"/>
    <mergeCell ref="B34:B36"/>
    <mergeCell ref="B19:B21"/>
    <mergeCell ref="B22:B24"/>
    <mergeCell ref="B25:B27"/>
    <mergeCell ref="B28:B30"/>
    <mergeCell ref="B31:B33"/>
    <mergeCell ref="B10:E10"/>
    <mergeCell ref="B7:C7"/>
    <mergeCell ref="B11:E11"/>
    <mergeCell ref="C12:D12"/>
    <mergeCell ref="B13:E13"/>
    <mergeCell ref="B1:E1"/>
    <mergeCell ref="B2:E2"/>
    <mergeCell ref="B3:E3"/>
    <mergeCell ref="B5:D5"/>
    <mergeCell ref="B9:E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B1:E47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16</v>
      </c>
      <c r="C5" s="123"/>
      <c r="D5" s="124"/>
      <c r="E5" s="11" t="s">
        <v>90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6" t="s">
        <v>91</v>
      </c>
      <c r="C7" s="124"/>
      <c r="D7" s="2"/>
      <c r="E7" s="17" t="s">
        <v>92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93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25.2" x14ac:dyDescent="0.35">
      <c r="B16" s="158" t="s">
        <v>123</v>
      </c>
      <c r="C16" s="159"/>
      <c r="D16" s="159"/>
    </row>
    <row r="17" spans="2:5" ht="17.399999999999999" thickBot="1" x14ac:dyDescent="0.5">
      <c r="B17" s="77" t="s">
        <v>0</v>
      </c>
      <c r="C17" s="77" t="s">
        <v>1</v>
      </c>
      <c r="D17" s="78" t="s">
        <v>2</v>
      </c>
      <c r="E17" s="77" t="s">
        <v>3</v>
      </c>
    </row>
    <row r="18" spans="2:5" ht="19.95" customHeight="1" thickBot="1" x14ac:dyDescent="0.35">
      <c r="B18" s="138">
        <v>1</v>
      </c>
      <c r="C18" s="51"/>
      <c r="D18" s="51"/>
      <c r="E18" s="52"/>
    </row>
    <row r="19" spans="2:5" ht="19.95" customHeight="1" thickBot="1" x14ac:dyDescent="0.35">
      <c r="B19" s="139"/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4">
      <c r="B21" s="110">
        <v>2</v>
      </c>
      <c r="C21" s="82"/>
      <c r="D21" s="82"/>
      <c r="E21" s="82"/>
    </row>
    <row r="22" spans="2:5" ht="19.95" customHeight="1" thickBot="1" x14ac:dyDescent="0.3">
      <c r="B22" s="121"/>
      <c r="C22" s="75"/>
      <c r="D22" s="75"/>
      <c r="E22" s="75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38">
        <v>3</v>
      </c>
      <c r="C24" s="76"/>
      <c r="D24" s="76"/>
      <c r="E24" s="76"/>
    </row>
    <row r="25" spans="2:5" ht="19.95" customHeight="1" thickBot="1" x14ac:dyDescent="0.3">
      <c r="B25" s="139"/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10">
        <v>4</v>
      </c>
      <c r="C27" s="75"/>
      <c r="D27" s="75"/>
      <c r="E27" s="75"/>
    </row>
    <row r="28" spans="2:5" ht="19.95" customHeight="1" thickBot="1" x14ac:dyDescent="0.3">
      <c r="B28" s="121"/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38">
        <v>5</v>
      </c>
      <c r="C30" s="76"/>
      <c r="D30" s="76"/>
      <c r="E30" s="76"/>
    </row>
    <row r="31" spans="2:5" ht="19.95" customHeight="1" thickBot="1" x14ac:dyDescent="0.3">
      <c r="B31" s="139"/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10">
        <v>6</v>
      </c>
      <c r="C33" s="75"/>
      <c r="D33" s="75"/>
      <c r="E33" s="75"/>
    </row>
    <row r="34" spans="2:5" ht="19.95" customHeight="1" thickBot="1" x14ac:dyDescent="0.3">
      <c r="B34" s="121"/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38">
        <v>7</v>
      </c>
      <c r="C36" s="76"/>
      <c r="D36" s="76"/>
      <c r="E36" s="76"/>
    </row>
    <row r="37" spans="2:5" ht="19.95" customHeight="1" thickBot="1" x14ac:dyDescent="0.3">
      <c r="B37" s="139"/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10">
        <v>8</v>
      </c>
      <c r="C39" s="75"/>
      <c r="D39" s="75"/>
      <c r="E39" s="75"/>
    </row>
    <row r="40" spans="2:5" ht="19.95" customHeight="1" thickBot="1" x14ac:dyDescent="0.3">
      <c r="B40" s="121"/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38">
        <v>9</v>
      </c>
      <c r="C42" s="76"/>
      <c r="D42" s="76"/>
      <c r="E42" s="76"/>
    </row>
    <row r="43" spans="2:5" ht="19.95" customHeight="1" thickBot="1" x14ac:dyDescent="0.3">
      <c r="B43" s="139"/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10">
        <v>10</v>
      </c>
      <c r="C45" s="75"/>
      <c r="D45" s="75"/>
      <c r="E45" s="75"/>
    </row>
    <row r="46" spans="2:5" ht="19.95" customHeight="1" thickBot="1" x14ac:dyDescent="0.3">
      <c r="B46" s="121"/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</sheetData>
  <mergeCells count="22">
    <mergeCell ref="B36:B38"/>
    <mergeCell ref="B39:B41"/>
    <mergeCell ref="B42:B44"/>
    <mergeCell ref="B45:B47"/>
    <mergeCell ref="B11:E11"/>
    <mergeCell ref="C12:D12"/>
    <mergeCell ref="B24:B26"/>
    <mergeCell ref="B27:B29"/>
    <mergeCell ref="B30:B32"/>
    <mergeCell ref="B33:B35"/>
    <mergeCell ref="B13:E13"/>
    <mergeCell ref="B15:E15"/>
    <mergeCell ref="B16:D16"/>
    <mergeCell ref="B18:B20"/>
    <mergeCell ref="B21:B23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/>
  <dimension ref="B1:E49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43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37"/>
    </row>
    <row r="5" spans="2:5" ht="39.6" x14ac:dyDescent="0.5">
      <c r="B5" s="106" t="s">
        <v>94</v>
      </c>
      <c r="C5" s="123"/>
      <c r="D5" s="124"/>
      <c r="E5" s="38" t="s">
        <v>90</v>
      </c>
    </row>
    <row r="6" spans="2:5" ht="3" customHeight="1" x14ac:dyDescent="0.5">
      <c r="B6" s="13"/>
      <c r="C6" s="14"/>
      <c r="D6" s="14"/>
      <c r="E6" s="37"/>
    </row>
    <row r="7" spans="2:5" ht="39" customHeight="1" x14ac:dyDescent="0.25">
      <c r="B7" s="106" t="s">
        <v>91</v>
      </c>
      <c r="C7" s="124"/>
      <c r="D7" s="2"/>
      <c r="E7" s="39" t="s">
        <v>95</v>
      </c>
    </row>
    <row r="8" spans="2:5" ht="3" customHeight="1" x14ac:dyDescent="0.25">
      <c r="B8" s="15"/>
      <c r="C8" s="18"/>
      <c r="D8" s="2"/>
      <c r="E8" s="40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41"/>
    </row>
    <row r="13" spans="2:5" ht="85.95" customHeight="1" thickBot="1" x14ac:dyDescent="0.35">
      <c r="B13" s="112" t="s">
        <v>96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2"/>
    </row>
    <row r="17" spans="2:5" ht="21" x14ac:dyDescent="0.35">
      <c r="B17" s="160" t="s">
        <v>124</v>
      </c>
      <c r="C17" s="161"/>
      <c r="D17" s="161"/>
    </row>
    <row r="18" spans="2:5" ht="13.2" x14ac:dyDescent="0.25">
      <c r="B18" s="3"/>
      <c r="C18" s="4"/>
      <c r="D18" s="4"/>
      <c r="E18" s="42"/>
    </row>
    <row r="19" spans="2:5" ht="16.2" thickBot="1" x14ac:dyDescent="0.35">
      <c r="B19" s="47" t="s">
        <v>0</v>
      </c>
      <c r="C19" s="47" t="s">
        <v>1</v>
      </c>
      <c r="D19" s="48" t="s">
        <v>2</v>
      </c>
      <c r="E19" s="49" t="s">
        <v>3</v>
      </c>
    </row>
    <row r="20" spans="2:5" ht="19.95" customHeight="1" thickBot="1" x14ac:dyDescent="0.35">
      <c r="B20" s="138">
        <v>1</v>
      </c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35">
      <c r="B22" s="139"/>
      <c r="C22" s="51"/>
      <c r="D22" s="51"/>
      <c r="E22" s="52"/>
    </row>
    <row r="23" spans="2:5" ht="19.95" customHeight="1" thickBot="1" x14ac:dyDescent="0.4">
      <c r="B23" s="110">
        <v>2</v>
      </c>
      <c r="C23" s="82"/>
      <c r="D23" s="82"/>
      <c r="E23" s="82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21"/>
      <c r="C25" s="75"/>
      <c r="D25" s="75"/>
      <c r="E25" s="75"/>
    </row>
    <row r="26" spans="2:5" ht="19.95" customHeight="1" thickBot="1" x14ac:dyDescent="0.3">
      <c r="B26" s="138">
        <v>3</v>
      </c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39"/>
      <c r="C28" s="76"/>
      <c r="D28" s="76"/>
      <c r="E28" s="76"/>
    </row>
    <row r="29" spans="2:5" ht="19.95" customHeight="1" thickBot="1" x14ac:dyDescent="0.3">
      <c r="B29" s="110">
        <v>4</v>
      </c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21"/>
      <c r="C31" s="75"/>
      <c r="D31" s="75"/>
      <c r="E31" s="75"/>
    </row>
    <row r="32" spans="2:5" ht="19.95" customHeight="1" thickBot="1" x14ac:dyDescent="0.3">
      <c r="B32" s="138">
        <v>5</v>
      </c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39"/>
      <c r="C34" s="76"/>
      <c r="D34" s="76"/>
      <c r="E34" s="76"/>
    </row>
    <row r="35" spans="2:5" ht="19.95" customHeight="1" thickBot="1" x14ac:dyDescent="0.3">
      <c r="B35" s="110">
        <v>6</v>
      </c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21"/>
      <c r="C37" s="75"/>
      <c r="D37" s="75"/>
      <c r="E37" s="75"/>
    </row>
    <row r="38" spans="2:5" ht="19.95" customHeight="1" thickBot="1" x14ac:dyDescent="0.3">
      <c r="B38" s="138">
        <v>7</v>
      </c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39"/>
      <c r="C40" s="76"/>
      <c r="D40" s="76"/>
      <c r="E40" s="76"/>
    </row>
    <row r="41" spans="2:5" ht="19.95" customHeight="1" thickBot="1" x14ac:dyDescent="0.3">
      <c r="B41" s="110">
        <v>8</v>
      </c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21"/>
      <c r="C43" s="75"/>
      <c r="D43" s="75"/>
      <c r="E43" s="75"/>
    </row>
    <row r="44" spans="2:5" ht="19.95" customHeight="1" thickBot="1" x14ac:dyDescent="0.3">
      <c r="B44" s="138">
        <v>9</v>
      </c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39"/>
      <c r="C46" s="76"/>
      <c r="D46" s="76"/>
      <c r="E46" s="76"/>
    </row>
    <row r="47" spans="2:5" ht="19.95" customHeight="1" thickBot="1" x14ac:dyDescent="0.3">
      <c r="B47" s="110">
        <v>10</v>
      </c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  <row r="49" spans="2:5" ht="19.95" customHeight="1" thickBot="1" x14ac:dyDescent="0.3">
      <c r="B49" s="121"/>
      <c r="C49" s="75"/>
      <c r="D49" s="75"/>
      <c r="E49" s="75"/>
    </row>
  </sheetData>
  <mergeCells count="22">
    <mergeCell ref="B1:E1"/>
    <mergeCell ref="B2:E2"/>
    <mergeCell ref="B3:E3"/>
    <mergeCell ref="B5:D5"/>
    <mergeCell ref="B9:E9"/>
    <mergeCell ref="B10:E10"/>
    <mergeCell ref="B7:C7"/>
    <mergeCell ref="B11:E11"/>
    <mergeCell ref="C12:D12"/>
    <mergeCell ref="B13:E13"/>
    <mergeCell ref="B44:B46"/>
    <mergeCell ref="B47:B49"/>
    <mergeCell ref="B15:E15"/>
    <mergeCell ref="B17:D17"/>
    <mergeCell ref="B20:B22"/>
    <mergeCell ref="B38:B40"/>
    <mergeCell ref="B41:B43"/>
    <mergeCell ref="B23:B25"/>
    <mergeCell ref="B26:B28"/>
    <mergeCell ref="B29:B31"/>
    <mergeCell ref="B32:B34"/>
    <mergeCell ref="B35:B3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/>
  <dimension ref="B1:E47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customHeight="1" x14ac:dyDescent="0.5">
      <c r="B5" s="106" t="s">
        <v>27</v>
      </c>
      <c r="C5" s="123"/>
      <c r="D5" s="124"/>
      <c r="E5" s="11" t="s">
        <v>97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06" t="s">
        <v>112</v>
      </c>
      <c r="C7" s="124"/>
      <c r="D7" s="2"/>
      <c r="E7" s="12" t="s">
        <v>98</v>
      </c>
    </row>
    <row r="8" spans="2:5" ht="3" customHeight="1" x14ac:dyDescent="0.25">
      <c r="B8" s="15"/>
      <c r="C8" s="18"/>
      <c r="D8" s="2"/>
      <c r="E8" s="19"/>
    </row>
    <row r="9" spans="2:5" ht="15.6" customHeight="1" x14ac:dyDescent="0.3">
      <c r="B9" s="103" t="s">
        <v>15</v>
      </c>
      <c r="C9" s="119"/>
      <c r="D9" s="119"/>
      <c r="E9" s="119"/>
    </row>
    <row r="10" spans="2:5" ht="13.2" customHeight="1" x14ac:dyDescent="0.25">
      <c r="B10" s="109" t="s">
        <v>46</v>
      </c>
      <c r="C10" s="120"/>
      <c r="D10" s="120"/>
      <c r="E10" s="120"/>
    </row>
    <row r="11" spans="2:5" ht="13.95" customHeight="1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99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25.2" x14ac:dyDescent="0.35">
      <c r="B16" s="131" t="s">
        <v>125</v>
      </c>
      <c r="C16" s="132"/>
      <c r="D16" s="132"/>
    </row>
    <row r="17" spans="2:5" ht="17.399999999999999" thickBot="1" x14ac:dyDescent="0.5">
      <c r="B17" s="22" t="s">
        <v>0</v>
      </c>
      <c r="C17" s="22" t="s">
        <v>1</v>
      </c>
      <c r="D17" s="5" t="s">
        <v>2</v>
      </c>
      <c r="E17" s="22" t="s">
        <v>3</v>
      </c>
    </row>
    <row r="18" spans="2:5" ht="25.2" customHeight="1" thickBot="1" x14ac:dyDescent="0.35">
      <c r="B18" s="138">
        <v>1</v>
      </c>
      <c r="C18" s="51"/>
      <c r="D18" s="51"/>
      <c r="E18" s="52"/>
    </row>
    <row r="19" spans="2:5" ht="25.2" customHeight="1" thickBot="1" x14ac:dyDescent="0.35">
      <c r="B19" s="139"/>
      <c r="C19" s="51"/>
      <c r="D19" s="51"/>
      <c r="E19" s="52"/>
    </row>
    <row r="20" spans="2:5" ht="25.2" customHeight="1" thickBot="1" x14ac:dyDescent="0.35">
      <c r="B20" s="139"/>
      <c r="C20" s="51"/>
      <c r="D20" s="51"/>
      <c r="E20" s="52"/>
    </row>
    <row r="21" spans="2:5" ht="25.2" customHeight="1" thickBot="1" x14ac:dyDescent="0.4">
      <c r="B21" s="110">
        <v>2</v>
      </c>
      <c r="C21" s="82"/>
      <c r="D21" s="82"/>
      <c r="E21" s="82"/>
    </row>
    <row r="22" spans="2:5" ht="25.2" customHeight="1" thickBot="1" x14ac:dyDescent="0.3">
      <c r="B22" s="121"/>
      <c r="C22" s="75"/>
      <c r="D22" s="75"/>
      <c r="E22" s="75"/>
    </row>
    <row r="23" spans="2:5" ht="25.2" customHeight="1" thickBot="1" x14ac:dyDescent="0.3">
      <c r="B23" s="121"/>
      <c r="C23" s="75"/>
      <c r="D23" s="75"/>
      <c r="E23" s="75"/>
    </row>
    <row r="24" spans="2:5" ht="25.2" customHeight="1" thickBot="1" x14ac:dyDescent="0.3">
      <c r="B24" s="138">
        <v>3</v>
      </c>
      <c r="C24" s="76"/>
      <c r="D24" s="76"/>
      <c r="E24" s="76"/>
    </row>
    <row r="25" spans="2:5" ht="25.2" customHeight="1" thickBot="1" x14ac:dyDescent="0.3">
      <c r="B25" s="139"/>
      <c r="C25" s="76"/>
      <c r="D25" s="76"/>
      <c r="E25" s="76"/>
    </row>
    <row r="26" spans="2:5" ht="25.2" customHeight="1" thickBot="1" x14ac:dyDescent="0.3">
      <c r="B26" s="139"/>
      <c r="C26" s="76"/>
      <c r="D26" s="76"/>
      <c r="E26" s="76"/>
    </row>
    <row r="27" spans="2:5" ht="25.2" customHeight="1" thickBot="1" x14ac:dyDescent="0.3">
      <c r="B27" s="110">
        <v>4</v>
      </c>
      <c r="C27" s="75"/>
      <c r="D27" s="75"/>
      <c r="E27" s="75"/>
    </row>
    <row r="28" spans="2:5" ht="25.2" customHeight="1" thickBot="1" x14ac:dyDescent="0.3">
      <c r="B28" s="121"/>
      <c r="C28" s="75"/>
      <c r="D28" s="75"/>
      <c r="E28" s="75"/>
    </row>
    <row r="29" spans="2:5" ht="25.2" customHeight="1" thickBot="1" x14ac:dyDescent="0.3">
      <c r="B29" s="121"/>
      <c r="C29" s="75"/>
      <c r="D29" s="75"/>
      <c r="E29" s="75"/>
    </row>
    <row r="30" spans="2:5" ht="25.2" customHeight="1" thickBot="1" x14ac:dyDescent="0.3">
      <c r="B30" s="138">
        <v>5</v>
      </c>
      <c r="C30" s="76"/>
      <c r="D30" s="76"/>
      <c r="E30" s="76"/>
    </row>
    <row r="31" spans="2:5" ht="25.2" customHeight="1" thickBot="1" x14ac:dyDescent="0.3">
      <c r="B31" s="139"/>
      <c r="C31" s="76"/>
      <c r="D31" s="76"/>
      <c r="E31" s="76"/>
    </row>
    <row r="32" spans="2:5" ht="25.2" customHeight="1" thickBot="1" x14ac:dyDescent="0.3">
      <c r="B32" s="139"/>
      <c r="C32" s="76"/>
      <c r="D32" s="76"/>
      <c r="E32" s="76"/>
    </row>
    <row r="33" spans="2:5" ht="25.2" customHeight="1" thickBot="1" x14ac:dyDescent="0.3">
      <c r="B33" s="110">
        <v>6</v>
      </c>
      <c r="C33" s="75"/>
      <c r="D33" s="75"/>
      <c r="E33" s="75"/>
    </row>
    <row r="34" spans="2:5" ht="25.2" customHeight="1" thickBot="1" x14ac:dyDescent="0.3">
      <c r="B34" s="121"/>
      <c r="C34" s="75"/>
      <c r="D34" s="75"/>
      <c r="E34" s="75"/>
    </row>
    <row r="35" spans="2:5" ht="25.2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38">
        <v>7</v>
      </c>
      <c r="C36" s="76"/>
      <c r="D36" s="76"/>
      <c r="E36" s="76"/>
    </row>
    <row r="37" spans="2:5" ht="19.95" customHeight="1" thickBot="1" x14ac:dyDescent="0.3">
      <c r="B37" s="139"/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10">
        <v>8</v>
      </c>
      <c r="C39" s="75"/>
      <c r="D39" s="75"/>
      <c r="E39" s="75"/>
    </row>
    <row r="40" spans="2:5" ht="19.95" customHeight="1" thickBot="1" x14ac:dyDescent="0.3">
      <c r="B40" s="121"/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38">
        <v>9</v>
      </c>
      <c r="C42" s="76"/>
      <c r="D42" s="76"/>
      <c r="E42" s="76"/>
    </row>
    <row r="43" spans="2:5" ht="19.95" customHeight="1" thickBot="1" x14ac:dyDescent="0.3">
      <c r="B43" s="139"/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10">
        <v>10</v>
      </c>
      <c r="C45" s="75"/>
      <c r="D45" s="75"/>
      <c r="E45" s="75"/>
    </row>
    <row r="46" spans="2:5" ht="19.95" customHeight="1" thickBot="1" x14ac:dyDescent="0.3">
      <c r="B46" s="121"/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</sheetData>
  <mergeCells count="22">
    <mergeCell ref="B36:B38"/>
    <mergeCell ref="B39:B41"/>
    <mergeCell ref="B42:B44"/>
    <mergeCell ref="B45:B47"/>
    <mergeCell ref="B11:E11"/>
    <mergeCell ref="C12:D12"/>
    <mergeCell ref="B30:B32"/>
    <mergeCell ref="B33:B35"/>
    <mergeCell ref="B13:E13"/>
    <mergeCell ref="B15:E15"/>
    <mergeCell ref="B16:D16"/>
    <mergeCell ref="B18:B20"/>
    <mergeCell ref="B21:B23"/>
    <mergeCell ref="B24:B26"/>
    <mergeCell ref="B27:B29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B1:E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29.66406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6" t="s">
        <v>26</v>
      </c>
      <c r="C5" s="123"/>
      <c r="D5" s="124"/>
      <c r="E5" s="11" t="s">
        <v>106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56" t="s">
        <v>133</v>
      </c>
      <c r="C7" s="157"/>
      <c r="D7" s="2"/>
      <c r="E7" s="29" t="s">
        <v>107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108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47" t="s">
        <v>127</v>
      </c>
      <c r="C17" s="162"/>
      <c r="D17" s="132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/>
  <dimension ref="B1:E48"/>
  <sheetViews>
    <sheetView workbookViewId="0">
      <selection activeCell="G15" sqref="G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2" t="s">
        <v>11</v>
      </c>
      <c r="C1" s="118"/>
      <c r="D1" s="118"/>
      <c r="E1" s="118"/>
    </row>
    <row r="2" spans="2:5" ht="3" customHeight="1" x14ac:dyDescent="0.25">
      <c r="B2" s="136"/>
      <c r="C2" s="137"/>
      <c r="D2" s="137"/>
      <c r="E2" s="137"/>
    </row>
    <row r="3" spans="2:5" ht="19.8" x14ac:dyDescent="0.5">
      <c r="B3" s="105" t="s">
        <v>12</v>
      </c>
      <c r="C3" s="122"/>
      <c r="D3" s="122"/>
      <c r="E3" s="122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6" t="s">
        <v>25</v>
      </c>
      <c r="C5" s="123"/>
      <c r="D5" s="124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6" t="s">
        <v>110</v>
      </c>
      <c r="C7" s="124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3" t="s">
        <v>15</v>
      </c>
      <c r="C9" s="119"/>
      <c r="D9" s="119"/>
      <c r="E9" s="119"/>
    </row>
    <row r="10" spans="2:5" ht="13.2" x14ac:dyDescent="0.25">
      <c r="B10" s="109" t="s">
        <v>46</v>
      </c>
      <c r="C10" s="120"/>
      <c r="D10" s="120"/>
      <c r="E10" s="120"/>
    </row>
    <row r="11" spans="2:5" ht="13.8" x14ac:dyDescent="0.3">
      <c r="B11" s="104" t="s">
        <v>13</v>
      </c>
      <c r="C11" s="125"/>
      <c r="D11" s="125"/>
      <c r="E11" s="125"/>
    </row>
    <row r="12" spans="2:5" ht="17.399999999999999" thickBot="1" x14ac:dyDescent="0.35">
      <c r="B12" s="20"/>
      <c r="C12" s="126" t="s">
        <v>14</v>
      </c>
      <c r="D12" s="126"/>
      <c r="E12" s="21"/>
    </row>
    <row r="13" spans="2:5" ht="85.95" customHeight="1" thickBot="1" x14ac:dyDescent="0.35">
      <c r="B13" s="112" t="s">
        <v>104</v>
      </c>
      <c r="C13" s="127"/>
      <c r="D13" s="127"/>
      <c r="E13" s="128"/>
    </row>
    <row r="15" spans="2:5" ht="72" customHeight="1" x14ac:dyDescent="0.25">
      <c r="B15" s="115" t="s">
        <v>48</v>
      </c>
      <c r="C15" s="129"/>
      <c r="D15" s="129"/>
      <c r="E15" s="130"/>
    </row>
    <row r="16" spans="2:5" ht="13.2" x14ac:dyDescent="0.25">
      <c r="B16" s="3"/>
      <c r="C16" s="4"/>
      <c r="D16" s="4"/>
      <c r="E16" s="4"/>
    </row>
    <row r="17" spans="2:5" ht="21" x14ac:dyDescent="0.35">
      <c r="B17" s="133" t="s">
        <v>128</v>
      </c>
      <c r="C17" s="134"/>
      <c r="D17" s="135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38">
        <v>1</v>
      </c>
      <c r="C19" s="51"/>
      <c r="D19" s="51"/>
      <c r="E19" s="52"/>
    </row>
    <row r="20" spans="2:5" ht="19.95" customHeight="1" thickBot="1" x14ac:dyDescent="0.35">
      <c r="B20" s="139"/>
      <c r="C20" s="51"/>
      <c r="D20" s="51"/>
      <c r="E20" s="52"/>
    </row>
    <row r="21" spans="2:5" ht="19.95" customHeight="1" thickBot="1" x14ac:dyDescent="0.35">
      <c r="B21" s="139"/>
      <c r="C21" s="51"/>
      <c r="D21" s="51"/>
      <c r="E21" s="52"/>
    </row>
    <row r="22" spans="2:5" ht="19.95" customHeight="1" thickBot="1" x14ac:dyDescent="0.4">
      <c r="B22" s="110">
        <v>2</v>
      </c>
      <c r="C22" s="82"/>
      <c r="D22" s="82"/>
      <c r="E22" s="82"/>
    </row>
    <row r="23" spans="2:5" ht="19.95" customHeight="1" thickBot="1" x14ac:dyDescent="0.3">
      <c r="B23" s="121"/>
      <c r="C23" s="75"/>
      <c r="D23" s="75"/>
      <c r="E23" s="75"/>
    </row>
    <row r="24" spans="2:5" ht="19.95" customHeight="1" thickBot="1" x14ac:dyDescent="0.3">
      <c r="B24" s="121"/>
      <c r="C24" s="75"/>
      <c r="D24" s="75"/>
      <c r="E24" s="75"/>
    </row>
    <row r="25" spans="2:5" ht="19.95" customHeight="1" thickBot="1" x14ac:dyDescent="0.3">
      <c r="B25" s="138">
        <v>3</v>
      </c>
      <c r="C25" s="76"/>
      <c r="D25" s="76"/>
      <c r="E25" s="76"/>
    </row>
    <row r="26" spans="2:5" ht="19.95" customHeight="1" thickBot="1" x14ac:dyDescent="0.3">
      <c r="B26" s="139"/>
      <c r="C26" s="76"/>
      <c r="D26" s="76"/>
      <c r="E26" s="76"/>
    </row>
    <row r="27" spans="2:5" ht="19.95" customHeight="1" thickBot="1" x14ac:dyDescent="0.3">
      <c r="B27" s="139"/>
      <c r="C27" s="76"/>
      <c r="D27" s="76"/>
      <c r="E27" s="76"/>
    </row>
    <row r="28" spans="2:5" ht="19.95" customHeight="1" thickBot="1" x14ac:dyDescent="0.3">
      <c r="B28" s="110">
        <v>4</v>
      </c>
      <c r="C28" s="75"/>
      <c r="D28" s="75"/>
      <c r="E28" s="75"/>
    </row>
    <row r="29" spans="2:5" ht="19.95" customHeight="1" thickBot="1" x14ac:dyDescent="0.3">
      <c r="B29" s="121"/>
      <c r="C29" s="75"/>
      <c r="D29" s="75"/>
      <c r="E29" s="75"/>
    </row>
    <row r="30" spans="2:5" ht="19.95" customHeight="1" thickBot="1" x14ac:dyDescent="0.3">
      <c r="B30" s="121"/>
      <c r="C30" s="75"/>
      <c r="D30" s="75"/>
      <c r="E30" s="75"/>
    </row>
    <row r="31" spans="2:5" ht="19.95" customHeight="1" thickBot="1" x14ac:dyDescent="0.3">
      <c r="B31" s="138">
        <v>5</v>
      </c>
      <c r="C31" s="76"/>
      <c r="D31" s="76"/>
      <c r="E31" s="76"/>
    </row>
    <row r="32" spans="2:5" ht="19.95" customHeight="1" thickBot="1" x14ac:dyDescent="0.3">
      <c r="B32" s="139"/>
      <c r="C32" s="76"/>
      <c r="D32" s="76"/>
      <c r="E32" s="76"/>
    </row>
    <row r="33" spans="2:5" ht="19.95" customHeight="1" thickBot="1" x14ac:dyDescent="0.3">
      <c r="B33" s="139"/>
      <c r="C33" s="76"/>
      <c r="D33" s="76"/>
      <c r="E33" s="76"/>
    </row>
    <row r="34" spans="2:5" ht="19.95" customHeight="1" thickBot="1" x14ac:dyDescent="0.3">
      <c r="B34" s="110">
        <v>6</v>
      </c>
      <c r="C34" s="75"/>
      <c r="D34" s="75"/>
      <c r="E34" s="75"/>
    </row>
    <row r="35" spans="2:5" ht="19.95" customHeight="1" thickBot="1" x14ac:dyDescent="0.3">
      <c r="B35" s="121"/>
      <c r="C35" s="75"/>
      <c r="D35" s="75"/>
      <c r="E35" s="75"/>
    </row>
    <row r="36" spans="2:5" ht="19.95" customHeight="1" thickBot="1" x14ac:dyDescent="0.3">
      <c r="B36" s="121"/>
      <c r="C36" s="75"/>
      <c r="D36" s="75"/>
      <c r="E36" s="75"/>
    </row>
    <row r="37" spans="2:5" ht="19.95" customHeight="1" thickBot="1" x14ac:dyDescent="0.3">
      <c r="B37" s="138">
        <v>7</v>
      </c>
      <c r="C37" s="76"/>
      <c r="D37" s="76"/>
      <c r="E37" s="76"/>
    </row>
    <row r="38" spans="2:5" ht="19.95" customHeight="1" thickBot="1" x14ac:dyDescent="0.3">
      <c r="B38" s="139"/>
      <c r="C38" s="76"/>
      <c r="D38" s="76"/>
      <c r="E38" s="76"/>
    </row>
    <row r="39" spans="2:5" ht="19.95" customHeight="1" thickBot="1" x14ac:dyDescent="0.3">
      <c r="B39" s="139"/>
      <c r="C39" s="76"/>
      <c r="D39" s="76"/>
      <c r="E39" s="76"/>
    </row>
    <row r="40" spans="2:5" ht="19.95" customHeight="1" thickBot="1" x14ac:dyDescent="0.3">
      <c r="B40" s="110">
        <v>8</v>
      </c>
      <c r="C40" s="75"/>
      <c r="D40" s="75"/>
      <c r="E40" s="75"/>
    </row>
    <row r="41" spans="2:5" ht="19.95" customHeight="1" thickBot="1" x14ac:dyDescent="0.3">
      <c r="B41" s="121"/>
      <c r="C41" s="75"/>
      <c r="D41" s="75"/>
      <c r="E41" s="75"/>
    </row>
    <row r="42" spans="2:5" ht="19.95" customHeight="1" thickBot="1" x14ac:dyDescent="0.3">
      <c r="B42" s="121"/>
      <c r="C42" s="75"/>
      <c r="D42" s="75"/>
      <c r="E42" s="75"/>
    </row>
    <row r="43" spans="2:5" ht="19.95" customHeight="1" thickBot="1" x14ac:dyDescent="0.3">
      <c r="B43" s="138">
        <v>9</v>
      </c>
      <c r="C43" s="76"/>
      <c r="D43" s="76"/>
      <c r="E43" s="76"/>
    </row>
    <row r="44" spans="2:5" ht="19.95" customHeight="1" thickBot="1" x14ac:dyDescent="0.3">
      <c r="B44" s="139"/>
      <c r="C44" s="76"/>
      <c r="D44" s="76"/>
      <c r="E44" s="76"/>
    </row>
    <row r="45" spans="2:5" ht="19.95" customHeight="1" thickBot="1" x14ac:dyDescent="0.3">
      <c r="B45" s="139"/>
      <c r="C45" s="76"/>
      <c r="D45" s="76"/>
      <c r="E45" s="76"/>
    </row>
    <row r="46" spans="2:5" ht="19.95" customHeight="1" thickBot="1" x14ac:dyDescent="0.3">
      <c r="B46" s="110">
        <v>10</v>
      </c>
      <c r="C46" s="75"/>
      <c r="D46" s="75"/>
      <c r="E46" s="75"/>
    </row>
    <row r="47" spans="2:5" ht="19.95" customHeight="1" thickBot="1" x14ac:dyDescent="0.3">
      <c r="B47" s="121"/>
      <c r="C47" s="75"/>
      <c r="D47" s="75"/>
      <c r="E47" s="75"/>
    </row>
    <row r="48" spans="2:5" ht="19.95" customHeight="1" thickBot="1" x14ac:dyDescent="0.3">
      <c r="B48" s="121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J2"/>
  <sheetViews>
    <sheetView zoomScale="80" zoomScaleNormal="80" workbookViewId="0">
      <pane ySplit="1" topLeftCell="A2" activePane="bottomLeft" state="frozen"/>
      <selection activeCell="G15" sqref="G15"/>
      <selection pane="bottomLeft" activeCell="G15" sqref="G15"/>
    </sheetView>
  </sheetViews>
  <sheetFormatPr baseColWidth="10" defaultColWidth="25.33203125" defaultRowHeight="13.2" x14ac:dyDescent="0.25"/>
  <cols>
    <col min="1" max="1" width="28.77734375" style="55" customWidth="1"/>
    <col min="2" max="2" width="24.77734375" style="55" customWidth="1"/>
    <col min="3" max="3" width="20.77734375" style="55" customWidth="1"/>
    <col min="4" max="6" width="17.109375" style="55" customWidth="1"/>
    <col min="7" max="7" width="14.6640625" style="56" customWidth="1"/>
    <col min="8" max="8" width="16.44140625" style="57" customWidth="1"/>
    <col min="9" max="9" width="49.6640625" style="58" customWidth="1"/>
    <col min="10" max="10" width="35.6640625" style="55" customWidth="1"/>
    <col min="11" max="16384" width="25.33203125" style="6"/>
  </cols>
  <sheetData>
    <row r="1" spans="1:10" ht="27.75" customHeight="1" thickBot="1" x14ac:dyDescent="0.3">
      <c r="A1" s="59" t="s">
        <v>4</v>
      </c>
      <c r="B1" s="59" t="s">
        <v>5</v>
      </c>
      <c r="C1" s="59" t="s">
        <v>8</v>
      </c>
      <c r="D1" s="59" t="s">
        <v>7</v>
      </c>
      <c r="E1" s="59" t="s">
        <v>9</v>
      </c>
      <c r="F1" s="59" t="s">
        <v>6</v>
      </c>
      <c r="G1" s="85" t="s">
        <v>129</v>
      </c>
      <c r="H1" s="83" t="s">
        <v>39</v>
      </c>
      <c r="I1" s="59" t="s">
        <v>37</v>
      </c>
      <c r="J1" s="59" t="s">
        <v>38</v>
      </c>
    </row>
    <row r="2" spans="1:10" s="63" customFormat="1" ht="28.05" customHeight="1" thickBot="1" x14ac:dyDescent="0.35">
      <c r="A2" s="84" t="s">
        <v>134</v>
      </c>
      <c r="B2" s="84" t="s">
        <v>135</v>
      </c>
      <c r="C2" s="84">
        <v>123456</v>
      </c>
      <c r="D2" s="60"/>
      <c r="E2" s="60"/>
      <c r="F2" s="60"/>
      <c r="G2" s="60"/>
      <c r="H2" s="60"/>
      <c r="I2" s="61"/>
      <c r="J2" s="6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pageSetUpPr fitToPage="1"/>
  </sheetPr>
  <dimension ref="A1:AC26"/>
  <sheetViews>
    <sheetView showZeros="0" zoomScaleNormal="100" workbookViewId="0">
      <pane ySplit="1" topLeftCell="A2" activePane="bottomLeft" state="frozen"/>
      <selection activeCell="G15" sqref="G15"/>
      <selection pane="bottomLeft" activeCell="F9" sqref="F9"/>
    </sheetView>
  </sheetViews>
  <sheetFormatPr baseColWidth="10" defaultColWidth="11.44140625" defaultRowHeight="15.6" x14ac:dyDescent="0.25"/>
  <cols>
    <col min="1" max="1" width="23.77734375" style="9" customWidth="1"/>
    <col min="2" max="2" width="16.77734375" style="53" customWidth="1"/>
    <col min="3" max="3" width="13.5546875" style="54" bestFit="1" customWidth="1"/>
    <col min="4" max="5" width="5.77734375" style="98" customWidth="1"/>
    <col min="6" max="6" width="6.77734375" style="98" customWidth="1"/>
    <col min="7" max="9" width="8.33203125" style="98" customWidth="1"/>
    <col min="10" max="11" width="7.33203125" style="98" customWidth="1"/>
    <col min="12" max="12" width="6.77734375" style="98" customWidth="1"/>
    <col min="13" max="14" width="5.77734375" style="98" customWidth="1"/>
    <col min="15" max="17" width="8.33203125" style="98" customWidth="1"/>
    <col min="18" max="25" width="6.77734375" style="99" customWidth="1"/>
    <col min="26" max="26" width="10.88671875" style="53" customWidth="1"/>
    <col min="27" max="27" width="3" customWidth="1"/>
    <col min="28" max="16384" width="11.44140625" style="9"/>
  </cols>
  <sheetData>
    <row r="1" spans="1:29" s="7" customFormat="1" ht="32.25" customHeight="1" thickBot="1" x14ac:dyDescent="0.3">
      <c r="A1" s="90" t="s">
        <v>4</v>
      </c>
      <c r="B1" s="90" t="s">
        <v>5</v>
      </c>
      <c r="C1" s="91" t="s">
        <v>113</v>
      </c>
      <c r="D1" s="95" t="s">
        <v>20</v>
      </c>
      <c r="E1" s="95" t="s">
        <v>29</v>
      </c>
      <c r="F1" s="95" t="s">
        <v>17</v>
      </c>
      <c r="G1" s="95" t="s">
        <v>23</v>
      </c>
      <c r="H1" s="95" t="s">
        <v>30</v>
      </c>
      <c r="I1" s="95" t="s">
        <v>35</v>
      </c>
      <c r="J1" s="95" t="s">
        <v>18</v>
      </c>
      <c r="K1" s="95" t="s">
        <v>21</v>
      </c>
      <c r="L1" s="95" t="s">
        <v>36</v>
      </c>
      <c r="M1" s="95" t="s">
        <v>10</v>
      </c>
      <c r="N1" s="95" t="s">
        <v>19</v>
      </c>
      <c r="O1" s="95" t="s">
        <v>24</v>
      </c>
      <c r="P1" s="95" t="s">
        <v>32</v>
      </c>
      <c r="Q1" s="95" t="s">
        <v>22</v>
      </c>
      <c r="R1" s="95" t="s">
        <v>31</v>
      </c>
      <c r="S1" s="95" t="s">
        <v>136</v>
      </c>
      <c r="T1" s="95" t="s">
        <v>137</v>
      </c>
      <c r="U1" s="95" t="s">
        <v>138</v>
      </c>
      <c r="V1" s="95" t="s">
        <v>139</v>
      </c>
      <c r="W1" s="95" t="s">
        <v>140</v>
      </c>
      <c r="X1" s="95" t="s">
        <v>141</v>
      </c>
      <c r="Y1" s="95" t="s">
        <v>34</v>
      </c>
      <c r="Z1" s="94" t="s">
        <v>28</v>
      </c>
      <c r="AA1" s="9"/>
      <c r="AB1" s="88" t="s">
        <v>114</v>
      </c>
      <c r="AC1" s="89">
        <f>SUBTOTAL(109,Tab_Participation[A payer])</f>
        <v>10</v>
      </c>
    </row>
    <row r="2" spans="1:29" ht="25.2" customHeight="1" x14ac:dyDescent="0.3">
      <c r="A2" s="92" t="s">
        <v>131</v>
      </c>
      <c r="B2" s="92" t="s">
        <v>132</v>
      </c>
      <c r="C2" s="92">
        <v>123456</v>
      </c>
      <c r="D2" s="96"/>
      <c r="E2" s="96"/>
      <c r="F2" s="96"/>
      <c r="G2" s="96"/>
      <c r="H2" s="96"/>
      <c r="I2" s="96"/>
      <c r="J2" s="96"/>
      <c r="K2" s="96">
        <v>1</v>
      </c>
      <c r="L2" s="96"/>
      <c r="M2" s="96"/>
      <c r="N2" s="96"/>
      <c r="O2" s="96"/>
      <c r="P2" s="96"/>
      <c r="Q2" s="96">
        <v>1</v>
      </c>
      <c r="R2" s="97"/>
      <c r="S2" s="97"/>
      <c r="T2" s="97">
        <v>1</v>
      </c>
      <c r="U2" s="97"/>
      <c r="V2" s="97"/>
      <c r="W2" s="97"/>
      <c r="X2" s="97"/>
      <c r="Y2" s="97">
        <f>SUM(Tab_Participation[[#This Row],[DOU F]:[TRI VET]])</f>
        <v>2</v>
      </c>
      <c r="Z2" s="93">
        <f>Tab_Participation[[#This Row],[Total]]*5</f>
        <v>10</v>
      </c>
      <c r="AA2" s="9"/>
    </row>
    <row r="3" spans="1:29" ht="25.2" customHeight="1" x14ac:dyDescent="0.25"/>
    <row r="4" spans="1:29" ht="25.2" customHeight="1" x14ac:dyDescent="0.25"/>
    <row r="5" spans="1:29" ht="25.2" customHeight="1" x14ac:dyDescent="0.25"/>
    <row r="6" spans="1:29" ht="25.2" customHeight="1" x14ac:dyDescent="0.25"/>
    <row r="7" spans="1:29" ht="25.2" customHeight="1" x14ac:dyDescent="0.25"/>
    <row r="8" spans="1:29" ht="25.2" customHeight="1" x14ac:dyDescent="0.25"/>
    <row r="9" spans="1:29" ht="25.2" customHeight="1" x14ac:dyDescent="0.25"/>
    <row r="10" spans="1:29" ht="25.2" customHeight="1" x14ac:dyDescent="0.25"/>
    <row r="11" spans="1:29" ht="25.2" customHeight="1" x14ac:dyDescent="0.25"/>
    <row r="12" spans="1:29" ht="25.2" customHeight="1" x14ac:dyDescent="0.25"/>
    <row r="13" spans="1:29" ht="25.2" customHeight="1" x14ac:dyDescent="0.25"/>
    <row r="14" spans="1:29" ht="25.2" customHeight="1" x14ac:dyDescent="0.25"/>
    <row r="15" spans="1:29" ht="25.2" customHeight="1" x14ac:dyDescent="0.25"/>
    <row r="16" spans="1:29" ht="25.2" customHeight="1" x14ac:dyDescent="0.25"/>
    <row r="17" ht="25.2" customHeight="1" x14ac:dyDescent="0.25"/>
    <row r="18" ht="25.2" customHeight="1" x14ac:dyDescent="0.25"/>
    <row r="19" ht="25.2" customHeight="1" x14ac:dyDescent="0.25"/>
    <row r="20" ht="25.2" customHeight="1" x14ac:dyDescent="0.25"/>
    <row r="21" ht="25.2" customHeight="1" x14ac:dyDescent="0.25"/>
    <row r="22" ht="25.2" customHeight="1" x14ac:dyDescent="0.25"/>
    <row r="23" ht="25.2" customHeight="1" x14ac:dyDescent="0.25"/>
    <row r="24" ht="25.2" customHeight="1" x14ac:dyDescent="0.25"/>
    <row r="25" ht="25.2" customHeight="1" x14ac:dyDescent="0.25"/>
    <row r="26" ht="25.2" customHeight="1" x14ac:dyDescent="0.25"/>
  </sheetData>
  <sortState xmlns:xlrd2="http://schemas.microsoft.com/office/spreadsheetml/2017/richdata2" ref="A2:H2">
    <sortCondition ref="A2"/>
  </sortState>
  <printOptions horizontalCentered="1"/>
  <pageMargins left="0.25" right="0.25" top="0.75" bottom="0.75" header="0.3" footer="0.3"/>
  <pageSetup paperSize="9" scale="70" fitToHeight="0" orientation="landscape" horizontalDpi="4294967293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">
    <tabColor theme="0"/>
  </sheetPr>
  <dimension ref="B5:I7"/>
  <sheetViews>
    <sheetView showGridLines="0" workbookViewId="0">
      <selection activeCell="G15" sqref="G15"/>
    </sheetView>
  </sheetViews>
  <sheetFormatPr baseColWidth="10" defaultRowHeight="13.2" x14ac:dyDescent="0.25"/>
  <sheetData>
    <row r="5" spans="2:9" ht="20.399999999999999" x14ac:dyDescent="0.25">
      <c r="B5" s="10" t="s">
        <v>40</v>
      </c>
    </row>
    <row r="6" spans="2:9" ht="20.399999999999999" x14ac:dyDescent="0.25">
      <c r="B6" s="10" t="s">
        <v>41</v>
      </c>
    </row>
    <row r="7" spans="2:9" ht="39" customHeight="1" x14ac:dyDescent="0.3">
      <c r="B7" s="86" t="s">
        <v>130</v>
      </c>
      <c r="C7" s="86"/>
      <c r="D7" s="86"/>
      <c r="E7" s="86"/>
      <c r="F7" s="86"/>
      <c r="G7" s="86"/>
      <c r="H7" s="87"/>
      <c r="I7" s="8"/>
    </row>
  </sheetData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A21"/>
  <sheetViews>
    <sheetView tabSelected="1" workbookViewId="0">
      <selection activeCell="D8" sqref="D8"/>
    </sheetView>
  </sheetViews>
  <sheetFormatPr baseColWidth="10" defaultRowHeight="13.2" x14ac:dyDescent="0.25"/>
  <cols>
    <col min="1" max="1" width="14.109375" style="100" customWidth="1"/>
  </cols>
  <sheetData>
    <row r="1" spans="1:1" x14ac:dyDescent="0.25">
      <c r="A1" s="100" t="s">
        <v>33</v>
      </c>
    </row>
    <row r="2" spans="1:1" x14ac:dyDescent="0.25">
      <c r="A2" s="100" t="s">
        <v>143</v>
      </c>
    </row>
    <row r="3" spans="1:1" x14ac:dyDescent="0.25">
      <c r="A3" s="101" t="s">
        <v>144</v>
      </c>
    </row>
    <row r="4" spans="1:1" x14ac:dyDescent="0.25">
      <c r="A4" s="101" t="s">
        <v>145</v>
      </c>
    </row>
    <row r="5" spans="1:1" x14ac:dyDescent="0.25">
      <c r="A5" s="100" t="s">
        <v>146</v>
      </c>
    </row>
    <row r="6" spans="1:1" x14ac:dyDescent="0.25">
      <c r="A6" s="100" t="s">
        <v>147</v>
      </c>
    </row>
    <row r="7" spans="1:1" x14ac:dyDescent="0.25">
      <c r="A7" s="100" t="s">
        <v>148</v>
      </c>
    </row>
    <row r="8" spans="1:1" x14ac:dyDescent="0.25">
      <c r="A8" s="101" t="s">
        <v>149</v>
      </c>
    </row>
    <row r="9" spans="1:1" x14ac:dyDescent="0.25">
      <c r="A9" s="100" t="s">
        <v>161</v>
      </c>
    </row>
    <row r="10" spans="1:1" x14ac:dyDescent="0.25">
      <c r="A10" s="100" t="s">
        <v>150</v>
      </c>
    </row>
    <row r="11" spans="1:1" x14ac:dyDescent="0.25">
      <c r="A11" s="100" t="s">
        <v>151</v>
      </c>
    </row>
    <row r="12" spans="1:1" x14ac:dyDescent="0.25">
      <c r="A12" s="100" t="s">
        <v>152</v>
      </c>
    </row>
    <row r="13" spans="1:1" x14ac:dyDescent="0.25">
      <c r="A13" s="100" t="s">
        <v>153</v>
      </c>
    </row>
    <row r="14" spans="1:1" x14ac:dyDescent="0.25">
      <c r="A14" s="101" t="s">
        <v>158</v>
      </c>
    </row>
    <row r="15" spans="1:1" x14ac:dyDescent="0.25">
      <c r="A15" s="100" t="s">
        <v>154</v>
      </c>
    </row>
    <row r="16" spans="1:1" x14ac:dyDescent="0.25">
      <c r="A16" s="100" t="s">
        <v>156</v>
      </c>
    </row>
    <row r="17" spans="1:1" x14ac:dyDescent="0.25">
      <c r="A17" s="100" t="s">
        <v>162</v>
      </c>
    </row>
    <row r="18" spans="1:1" x14ac:dyDescent="0.25">
      <c r="A18" s="100" t="s">
        <v>157</v>
      </c>
    </row>
    <row r="19" spans="1:1" x14ac:dyDescent="0.25">
      <c r="A19" s="100" t="s">
        <v>155</v>
      </c>
    </row>
    <row r="20" spans="1:1" x14ac:dyDescent="0.25">
      <c r="A20" s="100" t="s">
        <v>159</v>
      </c>
    </row>
    <row r="21" spans="1:1" x14ac:dyDescent="0.25">
      <c r="A21" s="100" t="s">
        <v>160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DOU feminins</vt:lpstr>
      <vt:lpstr>DOU seniors 1</vt:lpstr>
      <vt:lpstr>DOU seniors 2</vt:lpstr>
      <vt:lpstr>DOU juniors</vt:lpstr>
      <vt:lpstr>DOU mixtes</vt:lpstr>
      <vt:lpstr>DOU provencal</vt:lpstr>
      <vt:lpstr>DOU vététrans</vt:lpstr>
      <vt:lpstr>TAT secteur 1</vt:lpstr>
      <vt:lpstr>TAT secteur 2</vt:lpstr>
      <vt:lpstr>TAT secteur 3</vt:lpstr>
      <vt:lpstr>TAT seniors 4</vt:lpstr>
      <vt:lpstr>TAT feminins</vt:lpstr>
      <vt:lpstr>TAT vétérans</vt:lpstr>
      <vt:lpstr>TRI jeunes</vt:lpstr>
      <vt:lpstr>TRI vétérans</vt:lpstr>
      <vt:lpstr>TRI feminins</vt:lpstr>
      <vt:lpstr>TRI masculins</vt:lpstr>
      <vt:lpstr>TRI mixtes</vt:lpstr>
      <vt:lpstr>TRI promotion</vt:lpstr>
      <vt:lpstr>TRI provencal</vt:lpstr>
      <vt:lpstr>base de donnée</vt:lpstr>
      <vt:lpstr>Participation</vt:lpstr>
      <vt:lpstr>information</vt:lpstr>
      <vt:lpstr>Listes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fabrice heusicom</cp:lastModifiedBy>
  <cp:lastPrinted>2024-09-23T12:55:43Z</cp:lastPrinted>
  <dcterms:created xsi:type="dcterms:W3CDTF">2015-02-22T13:46:21Z</dcterms:created>
  <dcterms:modified xsi:type="dcterms:W3CDTF">2024-11-21T18:01:46Z</dcterms:modified>
</cp:coreProperties>
</file>