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8_{B070FA8C-FCAB-43EC-8BCE-5BFBE9AAF5B4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RN" sheetId="2" r:id="rId1"/>
    <sheet name="Client" sheetId="1" r:id="rId2"/>
  </sheets>
  <externalReferences>
    <externalReference r:id="rId3"/>
    <externalReference r:id="rId4"/>
    <externalReference r:id="rId5"/>
    <externalReference r:id="rId6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 l="1"/>
  <c r="C13" i="2"/>
  <c r="C11" i="2"/>
  <c r="C9" i="2"/>
  <c r="C7" i="2"/>
</calcChain>
</file>

<file path=xl/sharedStrings.xml><?xml version="1.0" encoding="utf-8"?>
<sst xmlns="http://schemas.openxmlformats.org/spreadsheetml/2006/main" count="63" uniqueCount="45">
  <si>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</si>
  <si>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</si>
  <si>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</si>
  <si>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</si>
  <si>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</si>
  <si>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</si>
  <si>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</si>
  <si>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</si>
  <si>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</si>
  <si>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</si>
  <si>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 xml:space="preserve">Société 1 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</si>
  <si>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</si>
  <si>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</si>
  <si>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</si>
  <si>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</si>
  <si>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</si>
  <si>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</si>
  <si>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</si>
  <si>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</si>
  <si>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</si>
  <si>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</si>
  <si>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</si>
  <si>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</si>
  <si>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</si>
  <si>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</si>
  <si>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</si>
  <si>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</si>
  <si>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</si>
  <si>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</si>
  <si>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</si>
  <si>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C</t>
  </si>
  <si>
    <t>RECHERCHE INFO CLIENT</t>
  </si>
  <si>
    <t>vba1_me_you@gmail.com</t>
  </si>
  <si>
    <t>vba2_me_you@gmail.com</t>
  </si>
  <si>
    <t>vba3_me_you@gmail.com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</si>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</sst>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\ \ @"/>
    <numFmt numFmtId="165" formatCode="0\ 000\ 000\ 000"/>
    <numFmt numFmtId="166" formatCode="\+\3\3##,0\ 00,\ 00\ 0,0\ 0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0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1" xfId="1" applyFont="1" applyBorder="1" applyAlignment="1">
      <alignment horizontal="left" indent="2"/>
    </xf>
    <xf numFmtId="0" fontId="3" fillId="0" borderId="11" xfId="1" applyFont="1" applyBorder="1" applyAlignment="1">
      <alignment horizontal="left" indent="2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  <xf numFmtId="0" fontId="1" fillId="3" borderId="0" xfId="1" applyFill="1" applyBorder="1" applyProtection="1">
      <protection locked="0"/>
    </xf>
  </cellXfs>
  <cellStyles count="3">
    <cellStyle name="Lien hypertexte" xfId="2" builtinId="8"/>
    <cellStyle name="Normal" xfId="0" builtinId="0"/>
    <cellStyle name="Normal 2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SIYACAGIM_Enson_D&#233;pendance_OPU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  <sheetName val="Exlsio 19-09_DENEME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  <row r="2">
          <cell r="A2" t="str">
            <v>Pommes de terre</v>
          </cell>
        </row>
        <row r="3">
          <cell r="A3" t="str">
            <v>Carottes</v>
          </cell>
        </row>
        <row r="4">
          <cell r="A4" t="str">
            <v>Poireaux</v>
          </cell>
        </row>
        <row r="5">
          <cell r="A5" t="str">
            <v>Ail</v>
          </cell>
        </row>
        <row r="6">
          <cell r="A6" t="str">
            <v>Oignon</v>
          </cell>
        </row>
        <row r="7">
          <cell r="A7" t="str">
            <v>Echalotte</v>
          </cell>
        </row>
        <row r="8">
          <cell r="A8" t="str">
            <v>Courgettes</v>
          </cell>
        </row>
        <row r="9">
          <cell r="A9" t="str">
            <v>Aubergines</v>
          </cell>
        </row>
        <row r="10">
          <cell r="A10" t="str">
            <v>Poivrons</v>
          </cell>
        </row>
        <row r="11">
          <cell r="A11" t="str">
            <v>Salade</v>
          </cell>
        </row>
        <row r="12">
          <cell r="A12" t="str">
            <v>Endives</v>
          </cell>
        </row>
        <row r="13">
          <cell r="A13" t="str">
            <v>Champignons</v>
          </cell>
        </row>
        <row r="14">
          <cell r="A14" t="str">
            <v>Choux</v>
          </cell>
        </row>
        <row r="15">
          <cell r="A15" t="str">
            <v>Artichauts</v>
          </cell>
        </row>
        <row r="16">
          <cell r="A16" t="str">
            <v>Courge</v>
          </cell>
        </row>
        <row r="17">
          <cell r="A17" t="str">
            <v>Potiron</v>
          </cell>
        </row>
        <row r="18">
          <cell r="A18" t="str">
            <v>Pommes</v>
          </cell>
        </row>
        <row r="19">
          <cell r="A19" t="str">
            <v>Bananes</v>
          </cell>
        </row>
        <row r="20">
          <cell r="A20" t="str">
            <v>Pêches</v>
          </cell>
        </row>
        <row r="21">
          <cell r="A21" t="str">
            <v>Poires</v>
          </cell>
        </row>
        <row r="22">
          <cell r="A22" t="str">
            <v>Prunes</v>
          </cell>
        </row>
        <row r="23">
          <cell r="A23" t="str">
            <v>Abricots</v>
          </cell>
        </row>
        <row r="24">
          <cell r="A24" t="str">
            <v>Fraises</v>
          </cell>
        </row>
        <row r="25">
          <cell r="A25" t="str">
            <v>Oranges</v>
          </cell>
        </row>
        <row r="26">
          <cell r="A26" t="str">
            <v>Citrons</v>
          </cell>
        </row>
        <row r="27">
          <cell r="A27" t="str">
            <v>Kiwis</v>
          </cell>
        </row>
        <row r="28">
          <cell r="A28" t="str">
            <v>Raisin</v>
          </cell>
        </row>
        <row r="29">
          <cell r="A29" t="str">
            <v>Jambon blanc</v>
          </cell>
        </row>
        <row r="30">
          <cell r="A30" t="str">
            <v>Jambon cuit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2_me_you@gmail.com" TargetMode="External"/><Relationship Id="rId3" Type="http://schemas.openxmlformats.org/officeDocument/2006/relationships/hyperlink" Target="mailto:vba3_me_you@gmail.com" TargetMode="External"/><Relationship Id="rId7" Type="http://schemas.openxmlformats.org/officeDocument/2006/relationships/hyperlink" Target="mailto:vba2_me_you@gmail.com" TargetMode="External"/><Relationship Id="rId2" Type="http://schemas.openxmlformats.org/officeDocument/2006/relationships/hyperlink" Target="mailto:vba2_me_you@gmail.com" TargetMode="External"/><Relationship Id="rId1" Type="http://schemas.openxmlformats.org/officeDocument/2006/relationships/hyperlink" Target="mailto:vba1_me_you@gmail.com" TargetMode="External"/><Relationship Id="rId6" Type="http://schemas.openxmlformats.org/officeDocument/2006/relationships/hyperlink" Target="mailto:vba3_me_you@gmail.com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vba1_me_you@gmail.com" TargetMode="External"/><Relationship Id="rId10" Type="http://schemas.openxmlformats.org/officeDocument/2006/relationships/hyperlink" Target="mailto:vba3_me_you@gmail.com" TargetMode="External"/><Relationship Id="rId4" Type="http://schemas.openxmlformats.org/officeDocument/2006/relationships/hyperlink" Target="mailto:vba1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G32"/>
  <sheetViews>
    <sheetView showGridLines="0" tabSelected="1" workbookViewId="0">
      <selection activeCell="C20" sqref="C20"/>
    </sheetView>
  </sheetViews>
  <sheetFormatPr baseColWidth="10" defaultRowHeight="15.75" x14ac:dyDescent="0.25"/>
  <cols>
    <col min="1" max="1" width="11.42578125" style="10"/>
    <col min="2" max="2" width="27.7109375" style="10" customWidth="1"/>
    <col min="3" max="3" width="35.5703125" style="10" customWidth="1"/>
    <col min="4" max="4" width="19.5703125" style="10" customWidth="1"/>
    <col min="5" max="16384" width="11.42578125" style="10"/>
  </cols>
  <sheetData>
    <row r="1" spans="2:7" ht="16.5" thickBot="1" x14ac:dyDescent="0.3"/>
    <row r="2" spans="2:7" x14ac:dyDescent="0.25">
      <c r="B2" s="29" t="s">
        <v>31</v>
      </c>
      <c r="C2" s="30"/>
      <c r="D2" s="31"/>
    </row>
    <row r="3" spans="2:7" ht="16.5" thickBot="1" x14ac:dyDescent="0.3">
      <c r="B3" s="32"/>
      <c r="C3" s="33"/>
      <c r="D3" s="34"/>
    </row>
    <row r="4" spans="2:7" x14ac:dyDescent="0.25">
      <c r="B4" s="13"/>
      <c r="C4" s="14"/>
      <c r="D4" s="15"/>
    </row>
    <row r="5" spans="2:7" ht="18.75" customHeight="1" x14ac:dyDescent="0.25">
      <c r="B5" s="16" t="s">
        <v>8</v>
      </c>
      <c r="C5" s="35"/>
      <c r="D5" s="17"/>
    </row>
    <row r="6" spans="2:7" ht="16.5" thickBot="1" x14ac:dyDescent="0.3">
      <c r="B6" s="16"/>
      <c r="C6" s="18"/>
      <c r="D6" s="17"/>
    </row>
    <row r="7" spans="2:7" ht="16.5" thickBot="1" x14ac:dyDescent="0.3">
      <c r="B7" s="16" t="s">
        <v>1</v>
      </c>
      <c r="C7" s="28" t="str">
        <f>IFERROR(VLOOKUP(C5,Client!A2:G39992,2,0),"")</f>
        <v/>
      </c>
      <c r="D7" s="17"/>
    </row>
    <row r="8" spans="2:7" ht="16.5" thickBot="1" x14ac:dyDescent="0.3">
      <c r="B8" s="19"/>
      <c r="C8" s="18"/>
      <c r="D8" s="17"/>
    </row>
    <row r="9" spans="2:7" ht="16.5" thickBot="1" x14ac:dyDescent="0.3">
      <c r="B9" s="16" t="s">
        <v>9</v>
      </c>
      <c r="C9" s="28" t="str">
        <f>IFERROR(VLOOKUP(C5,Client!A2:G39992,3,0),"")</f>
        <v/>
      </c>
      <c r="D9" s="17"/>
    </row>
    <row r="10" spans="2:7" ht="16.5" thickBot="1" x14ac:dyDescent="0.3">
      <c r="B10" s="19"/>
      <c r="C10" s="18"/>
      <c r="D10" s="17"/>
      <c r="G10" s="10" t="s">
        <v>44</v>
      </c>
    </row>
    <row r="11" spans="2:7" ht="16.5" thickBot="1" x14ac:dyDescent="0.3">
      <c r="B11" s="16" t="s">
        <v>4</v>
      </c>
      <c r="C11" s="28" t="str">
        <f>IFERROR(VLOOKUP(C5,Client!A2:G39992,5,0),"")</f>
        <v/>
      </c>
      <c r="D11" s="17"/>
      <c r="G11" s="10" t="s">
        <v>44</v>
      </c>
    </row>
    <row r="12" spans="2:7" ht="16.5" thickBot="1" x14ac:dyDescent="0.3">
      <c r="B12" s="19"/>
      <c r="C12" s="18"/>
      <c r="D12" s="17"/>
    </row>
    <row r="13" spans="2:7" ht="16.5" thickBot="1" x14ac:dyDescent="0.3">
      <c r="B13" s="16" t="s">
        <v>5</v>
      </c>
      <c r="C13" s="28" t="str">
        <f>IFERROR(VLOOKUP(C5,Client!A2:G39992,6,0),"")</f>
        <v/>
      </c>
      <c r="D13" s="17"/>
      <c r="F13" s="10" t="s">
        <v>44</v>
      </c>
    </row>
    <row r="14" spans="2:7" ht="16.5" thickBot="1" x14ac:dyDescent="0.3">
      <c r="B14" s="19"/>
      <c r="C14" s="20"/>
      <c r="D14" s="17"/>
      <c r="F14" s="10" t="s">
        <v>44</v>
      </c>
      <c r="G14" s="10" t="s">
        <v>44</v>
      </c>
    </row>
    <row r="15" spans="2:7" ht="18" customHeight="1" thickBot="1" x14ac:dyDescent="0.3">
      <c r="B15" s="16" t="s">
        <v>6</v>
      </c>
      <c r="C15" s="27" t="str">
        <f>IFERROR(VLOOKUP(C5,Client!A2:G39992,7,0),"")</f>
        <v/>
      </c>
      <c r="D15" s="17"/>
      <c r="G15" s="10" t="s">
        <v>44</v>
      </c>
    </row>
    <row r="16" spans="2:7" ht="16.5" thickBot="1" x14ac:dyDescent="0.3">
      <c r="B16" s="21"/>
      <c r="C16" s="22"/>
      <c r="D16" s="23"/>
    </row>
    <row r="23" spans="1:7" x14ac:dyDescent="0.25">
      <c r="G23" s="10" t="s">
        <v>44</v>
      </c>
    </row>
    <row r="32" spans="1:7" x14ac:dyDescent="0.25">
      <c r="A32" s="10" t="s">
        <v>44</v>
      </c>
    </row>
  </sheetData>
  <sheetProtection formatCells="0" selectLockedCells="1" selectUnlockedCells="1"/>
  <mergeCells count="1">
    <mergeCell ref="B2:D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2052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G17"/>
  <sheetViews>
    <sheetView showGridLines="0" zoomScaleNormal="100" workbookViewId="0">
      <selection activeCell="E21" sqref="E21"/>
    </sheetView>
  </sheetViews>
  <sheetFormatPr baseColWidth="10" defaultColWidth="8.140625" defaultRowHeight="15.75" x14ac:dyDescent="0.2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 x14ac:dyDescent="0.2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 x14ac:dyDescent="0.25">
      <c r="A2" s="2" t="s">
        <v>10</v>
      </c>
      <c r="B2" s="3" t="s">
        <v>20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32</v>
      </c>
    </row>
    <row r="3" spans="1:7" x14ac:dyDescent="0.25">
      <c r="A3" s="2" t="s">
        <v>11</v>
      </c>
      <c r="B3" s="3" t="s">
        <v>21</v>
      </c>
      <c r="C3" s="4">
        <v>75001</v>
      </c>
      <c r="D3" s="5" t="s">
        <v>35</v>
      </c>
      <c r="E3" s="6">
        <v>11111111112</v>
      </c>
      <c r="F3" s="11">
        <v>122334466</v>
      </c>
      <c r="G3" s="12" t="s">
        <v>33</v>
      </c>
    </row>
    <row r="4" spans="1:7" x14ac:dyDescent="0.25">
      <c r="A4" s="2" t="s">
        <v>12</v>
      </c>
      <c r="B4" s="3" t="s">
        <v>22</v>
      </c>
      <c r="C4" s="4">
        <v>75002</v>
      </c>
      <c r="D4" s="5" t="s">
        <v>36</v>
      </c>
      <c r="E4" s="6">
        <v>11111111113</v>
      </c>
      <c r="F4" s="11">
        <v>122334477</v>
      </c>
      <c r="G4" s="12" t="s">
        <v>34</v>
      </c>
    </row>
    <row r="5" spans="1:7" x14ac:dyDescent="0.25">
      <c r="A5" s="2" t="s">
        <v>13</v>
      </c>
      <c r="B5" s="3" t="s">
        <v>23</v>
      </c>
      <c r="C5" s="4">
        <v>75003</v>
      </c>
      <c r="D5" s="5" t="s">
        <v>37</v>
      </c>
      <c r="E5" s="6">
        <v>11111111114</v>
      </c>
      <c r="F5" s="11">
        <v>122334488</v>
      </c>
      <c r="G5" s="12" t="s">
        <v>32</v>
      </c>
    </row>
    <row r="6" spans="1:7" x14ac:dyDescent="0.25">
      <c r="A6" s="2" t="s">
        <v>14</v>
      </c>
      <c r="B6" s="3" t="s">
        <v>24</v>
      </c>
      <c r="C6" s="4">
        <v>75004</v>
      </c>
      <c r="D6" s="5" t="s">
        <v>38</v>
      </c>
      <c r="E6" s="6">
        <v>11111111115</v>
      </c>
      <c r="F6" s="11">
        <v>122334499</v>
      </c>
      <c r="G6" s="12" t="s">
        <v>33</v>
      </c>
    </row>
    <row r="7" spans="1:7" x14ac:dyDescent="0.25">
      <c r="A7" s="2" t="s">
        <v>15</v>
      </c>
      <c r="B7" s="3" t="s">
        <v>25</v>
      </c>
      <c r="C7" s="4">
        <v>75005</v>
      </c>
      <c r="D7" s="5" t="s">
        <v>39</v>
      </c>
      <c r="E7" s="6">
        <v>11111111116</v>
      </c>
      <c r="F7" s="11">
        <v>122334510</v>
      </c>
      <c r="G7" s="12" t="s">
        <v>34</v>
      </c>
    </row>
    <row r="8" spans="1:7" x14ac:dyDescent="0.25">
      <c r="A8" s="2" t="s">
        <v>16</v>
      </c>
      <c r="B8" s="3" t="s">
        <v>26</v>
      </c>
      <c r="C8" s="4">
        <v>75006</v>
      </c>
      <c r="D8" s="5" t="s">
        <v>40</v>
      </c>
      <c r="E8" s="6">
        <v>11111111117</v>
      </c>
      <c r="F8" s="11">
        <v>122334521</v>
      </c>
      <c r="G8" s="12" t="s">
        <v>32</v>
      </c>
    </row>
    <row r="9" spans="1:7" x14ac:dyDescent="0.25">
      <c r="A9" s="2" t="s">
        <v>17</v>
      </c>
      <c r="B9" s="3" t="s">
        <v>27</v>
      </c>
      <c r="C9" s="4">
        <v>75007</v>
      </c>
      <c r="D9" s="5" t="s">
        <v>41</v>
      </c>
      <c r="E9" s="6">
        <v>11111111118</v>
      </c>
      <c r="F9" s="11">
        <v>122334532</v>
      </c>
      <c r="G9" s="12" t="s">
        <v>33</v>
      </c>
    </row>
    <row r="10" spans="1:7" x14ac:dyDescent="0.25">
      <c r="A10" s="2" t="s">
        <v>18</v>
      </c>
      <c r="B10" s="3" t="s">
        <v>28</v>
      </c>
      <c r="C10" s="4">
        <v>75008</v>
      </c>
      <c r="D10" s="5" t="s">
        <v>42</v>
      </c>
      <c r="E10" s="6">
        <v>11111111119</v>
      </c>
      <c r="F10" s="11">
        <v>122334543</v>
      </c>
      <c r="G10" s="12" t="s">
        <v>34</v>
      </c>
    </row>
    <row r="11" spans="1:7" x14ac:dyDescent="0.25">
      <c r="A11" s="2" t="s">
        <v>19</v>
      </c>
      <c r="B11" s="3" t="s">
        <v>29</v>
      </c>
      <c r="C11" s="4">
        <v>75009</v>
      </c>
      <c r="D11" s="5" t="s">
        <v>43</v>
      </c>
      <c r="E11" s="6">
        <v>11111111120</v>
      </c>
      <c r="F11" s="11">
        <v>122334554</v>
      </c>
      <c r="G11" s="12" t="s">
        <v>32</v>
      </c>
    </row>
    <row r="17" spans="4:4" x14ac:dyDescent="0.25">
      <c r="D17" s="8" t="s">
        <v>30</v>
      </c>
    </row>
  </sheetData>
  <phoneticPr fontId="5" type="noConversion"/>
  <hyperlinks>
    <hyperlink ref="G2" r:id="rId1" xr:uid="{00000000-0004-0000-0100-000000000000}"/>
    <hyperlink ref="G3" r:id="rId2" xr:uid="{00000000-0004-0000-0100-000001000000}"/>
    <hyperlink ref="G4" r:id="rId3" xr:uid="{00000000-0004-0000-0100-000002000000}"/>
    <hyperlink ref="G5" r:id="rId4" xr:uid="{00000000-0004-0000-0100-000003000000}"/>
    <hyperlink ref="G8" r:id="rId5" xr:uid="{00000000-0004-0000-0100-000004000000}"/>
    <hyperlink ref="G11" r:id="rId6" display="vba3_me_you@gmail.com" xr:uid="{00000000-0004-0000-0100-000005000000}"/>
    <hyperlink ref="G6" r:id="rId7" xr:uid="{00000000-0004-0000-0100-000006000000}"/>
    <hyperlink ref="G9" r:id="rId8" xr:uid="{00000000-0004-0000-0100-000007000000}"/>
    <hyperlink ref="G7" r:id="rId9" xr:uid="{00000000-0004-0000-0100-000008000000}"/>
    <hyperlink ref="G10" r:id="rId10" xr:uid="{00000000-0004-0000-0100-000009000000}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FRN</vt:lpstr>
      <vt:lpstr>Client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YILMAZ BAKIR</dc:creator>
  <cp:lastModifiedBy>FORCE YB</cp:lastModifiedBy>
  <dcterms:created xsi:type="dcterms:W3CDTF">2022-09-23T19:45:42Z</dcterms:created>
  <dcterms:modified xsi:type="dcterms:W3CDTF">2022-09-24T21:11:40Z</dcterms:modified>
</cp:coreProperties>
</file>