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5.xml" ContentType="application/vnd.openxmlformats-officedocument.spreadsheetml.table+xml"/>
  <Override PartName="/xl/drawings/drawing3.xml" ContentType="application/vnd.openxmlformats-officedocument.drawing+xml"/>
  <Override PartName="/xl/tables/table16.xml" ContentType="application/vnd.openxmlformats-officedocument.spreadsheetml.table+xml"/>
  <Override PartName="/xl/drawings/drawing4.xml" ContentType="application/vnd.openxmlformats-officedocument.drawing+xml"/>
  <Override PartName="/xl/tables/table17.xml" ContentType="application/vnd.openxmlformats-officedocument.spreadsheetml.table+xml"/>
  <Override PartName="/xl/drawings/drawing5.xml" ContentType="application/vnd.openxmlformats-officedocument.drawing+xml"/>
  <Override PartName="/xl/tables/table18.xml" ContentType="application/vnd.openxmlformats-officedocument.spreadsheetml.table+xml"/>
  <Override PartName="/xl/drawings/drawing6.xml" ContentType="application/vnd.openxmlformats-officedocument.drawing+xml"/>
  <Override PartName="/xl/tables/table19.xml" ContentType="application/vnd.openxmlformats-officedocument.spreadsheetml.table+xml"/>
  <Override PartName="/xl/drawings/drawing7.xml" ContentType="application/vnd.openxmlformats-officedocument.drawing+xml"/>
  <Override PartName="/xl/tables/table20.xml" ContentType="application/vnd.openxmlformats-officedocument.spreadsheetml.table+xml"/>
  <Override PartName="/xl/drawings/drawing8.xml" ContentType="application/vnd.openxmlformats-officedocument.drawing+xml"/>
  <Override PartName="/xl/tables/table21.xml" ContentType="application/vnd.openxmlformats-officedocument.spreadsheetml.table+xml"/>
  <Override PartName="/xl/drawings/drawing9.xml" ContentType="application/vnd.openxmlformats-officedocument.drawing+xml"/>
  <Override PartName="/xl/tables/table22.xml" ContentType="application/vnd.openxmlformats-officedocument.spreadsheetml.table+xml"/>
  <Override PartName="/xl/drawings/drawing10.xml" ContentType="application/vnd.openxmlformats-officedocument.drawing+xml"/>
  <Override PartName="/xl/tables/table23.xml" ContentType="application/vnd.openxmlformats-officedocument.spreadsheetml.table+xml"/>
  <Override PartName="/xl/drawings/drawing11.xml" ContentType="application/vnd.openxmlformats-officedocument.drawing+xml"/>
  <Override PartName="/xl/tables/table24.xml" ContentType="application/vnd.openxmlformats-officedocument.spreadsheetml.table+xml"/>
  <Override PartName="/xl/drawings/drawing12.xml" ContentType="application/vnd.openxmlformats-officedocument.drawing+xml"/>
  <Override PartName="/xl/tables/table25.xml" ContentType="application/vnd.openxmlformats-officedocument.spreadsheetml.table+xml"/>
  <Override PartName="/xl/drawings/drawing13.xml" ContentType="application/vnd.openxmlformats-officedocument.drawing+xml"/>
  <Override PartName="/xl/tables/table2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ORGE\JORGE\EXCEL JK_3\VBA_LABO\USER FORM\USF CRUD\AFEH\"/>
    </mc:Choice>
  </mc:AlternateContent>
  <xr:revisionPtr revIDLastSave="0" documentId="13_ncr:1_{7FBD9349-BDFE-42BF-9F89-3A698B198B44}" xr6:coauthVersionLast="47" xr6:coauthVersionMax="47" xr10:uidLastSave="{00000000-0000-0000-0000-000000000000}"/>
  <bookViews>
    <workbookView xWindow="-110" yWindow="-110" windowWidth="19420" windowHeight="11020" tabRatio="939" firstSheet="1" activeTab="4" xr2:uid="{00000000-000D-0000-FFFF-FFFF00000000}"/>
  </bookViews>
  <sheets>
    <sheet name="Archives" sheetId="11" r:id="rId1"/>
    <sheet name="Listes" sheetId="10" r:id="rId2"/>
    <sheet name="Accueil" sheetId="1" r:id="rId3"/>
    <sheet name="Recap" sheetId="21" r:id="rId4"/>
    <sheet name="T_Janvier" sheetId="2" r:id="rId5"/>
    <sheet name="T_Février" sheetId="3" r:id="rId6"/>
    <sheet name="T_Mars" sheetId="4" r:id="rId7"/>
    <sheet name="T_Avril" sheetId="12" r:id="rId8"/>
    <sheet name="T_Mai" sheetId="13" r:id="rId9"/>
    <sheet name="T_Juin" sheetId="14" r:id="rId10"/>
    <sheet name="T_Juillet" sheetId="15" r:id="rId11"/>
    <sheet name="T_Août" sheetId="16" r:id="rId12"/>
    <sheet name="T_Septembre" sheetId="17" r:id="rId13"/>
    <sheet name="T_Octobre" sheetId="18" r:id="rId14"/>
    <sheet name="T_Novembre" sheetId="19" r:id="rId15"/>
    <sheet name="T_Décembre" sheetId="20" r:id="rId16"/>
  </sheets>
  <functionGroups builtInGroupCount="19"/>
  <definedNames>
    <definedName name="an">Accueil!$L$2</definedName>
    <definedName name="Liste_Bien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B2" i="4"/>
  <c r="B2" i="12"/>
  <c r="B2" i="13"/>
  <c r="B2" i="14"/>
  <c r="B2" i="15"/>
  <c r="B2" i="16"/>
  <c r="B2" i="17"/>
  <c r="B2" i="18"/>
  <c r="B2" i="19"/>
  <c r="B2" i="20"/>
  <c r="B2" i="2"/>
</calcChain>
</file>

<file path=xl/sharedStrings.xml><?xml version="1.0" encoding="utf-8"?>
<sst xmlns="http://schemas.openxmlformats.org/spreadsheetml/2006/main" count="453" uniqueCount="92">
  <si>
    <t>CP</t>
  </si>
  <si>
    <t>VILLE</t>
  </si>
  <si>
    <t>NOM</t>
  </si>
  <si>
    <t>PRENOM</t>
  </si>
  <si>
    <t>ADRESSE</t>
  </si>
  <si>
    <t>TEL1</t>
  </si>
  <si>
    <t>TEL2</t>
  </si>
  <si>
    <t>MAIL</t>
  </si>
  <si>
    <t>Liste Tableaux</t>
  </si>
  <si>
    <t>T_Janvier</t>
  </si>
  <si>
    <t>T_Février</t>
  </si>
  <si>
    <t>T_Mars</t>
  </si>
  <si>
    <t>T_Avril</t>
  </si>
  <si>
    <t>T_Mai</t>
  </si>
  <si>
    <t>T_Juin</t>
  </si>
  <si>
    <t>T_Juillet</t>
  </si>
  <si>
    <t>T_Août</t>
  </si>
  <si>
    <t>T_Septembre</t>
  </si>
  <si>
    <t>T_Octobre</t>
  </si>
  <si>
    <t>T_Novembre</t>
  </si>
  <si>
    <t>T_Décembre</t>
  </si>
  <si>
    <t>iD</t>
  </si>
  <si>
    <t>date</t>
  </si>
  <si>
    <t>rubriques</t>
  </si>
  <si>
    <t>libellés</t>
  </si>
  <si>
    <t>notes</t>
  </si>
  <si>
    <t>mouvements</t>
  </si>
  <si>
    <t>revenus</t>
  </si>
  <si>
    <t>dépenses</t>
  </si>
  <si>
    <t>Virement banque</t>
  </si>
  <si>
    <t>Rentes</t>
  </si>
  <si>
    <t>AVS 1</t>
  </si>
  <si>
    <t>Rente Michel</t>
  </si>
  <si>
    <t>Logement</t>
  </si>
  <si>
    <t>Loyer</t>
  </si>
  <si>
    <t>Régie KIKI</t>
  </si>
  <si>
    <t>Post Finance</t>
  </si>
  <si>
    <t>Santé</t>
  </si>
  <si>
    <t>Primes Maladie</t>
  </si>
  <si>
    <t>Assurance Marie</t>
  </si>
  <si>
    <t>BCGE</t>
  </si>
  <si>
    <t>Alimentation</t>
  </si>
  <si>
    <t>Courses</t>
  </si>
  <si>
    <t>Semaine 1</t>
  </si>
  <si>
    <t>Espèces</t>
  </si>
  <si>
    <t>T01_Tab</t>
  </si>
  <si>
    <t>T02_Tab</t>
  </si>
  <si>
    <t>T03_Tab</t>
  </si>
  <si>
    <t>T04_Tab</t>
  </si>
  <si>
    <t>T05_Tab</t>
  </si>
  <si>
    <t>T06_Tab</t>
  </si>
  <si>
    <t>T07_Tab</t>
  </si>
  <si>
    <t>T08_Tab</t>
  </si>
  <si>
    <t>T09_Tab</t>
  </si>
  <si>
    <t>T10_Tab</t>
  </si>
  <si>
    <t>T11_Tab</t>
  </si>
  <si>
    <t>T12_Tab</t>
  </si>
  <si>
    <t>archive janvier</t>
  </si>
  <si>
    <t>T03_Arc</t>
  </si>
  <si>
    <t>T02_Arc</t>
  </si>
  <si>
    <t>T01_Arc</t>
  </si>
  <si>
    <t>T04_Arc</t>
  </si>
  <si>
    <t>T05_Arc</t>
  </si>
  <si>
    <t>T06_Arc</t>
  </si>
  <si>
    <t>T07_Arc</t>
  </si>
  <si>
    <t>T08_Arc</t>
  </si>
  <si>
    <t>T09_Arc</t>
  </si>
  <si>
    <t>T10_Arc</t>
  </si>
  <si>
    <t>T11_Arc</t>
  </si>
  <si>
    <t>T12_Arc</t>
  </si>
  <si>
    <t>archive février</t>
  </si>
  <si>
    <t>archive mars</t>
  </si>
  <si>
    <t>id</t>
  </si>
  <si>
    <t>archive avril</t>
  </si>
  <si>
    <t>archive mai</t>
  </si>
  <si>
    <t>archive juin</t>
  </si>
  <si>
    <t>archive juillet</t>
  </si>
  <si>
    <t>archive août</t>
  </si>
  <si>
    <t>archive septembre</t>
  </si>
  <si>
    <t>archive octobre</t>
  </si>
  <si>
    <t>archive novembre</t>
  </si>
  <si>
    <t>archive décembre</t>
  </si>
  <si>
    <t>Rentes ZZZZZ</t>
  </si>
  <si>
    <t>Liste Onglets</t>
  </si>
  <si>
    <t>Liste Archives</t>
  </si>
  <si>
    <t>TS_Onglets</t>
  </si>
  <si>
    <t>Listes</t>
  </si>
  <si>
    <t>Un seul UserForm pour plusieures feuilles</t>
  </si>
  <si>
    <t>Rente Michel XXXXX</t>
  </si>
  <si>
    <t>Raz</t>
  </si>
  <si>
    <t>TS_RAZ</t>
  </si>
  <si>
    <t>Boucle tableaux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</si>
</sst>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"/>
  </numFmts>
  <fonts count="7" x14ac:knownFonts="1">
    <font>
      <sz val="11"/>
      <color theme="1"/>
      <name val="Calibri"/>
      <family val="2"/>
      <scheme val="minor"/>
    </font>
    <font>
      <sz val="7"/>
      <color theme="1"/>
      <name val="Tahoma"/>
      <family val="2"/>
    </font>
    <font>
      <b/>
      <sz val="7"/>
      <color theme="0"/>
      <name val="Tahoma"/>
      <family val="2"/>
    </font>
    <font>
      <b/>
      <sz val="14"/>
      <color theme="0" tint="-0.499984740745262"/>
      <name val="Tahoma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4" fontId="1" fillId="3" borderId="6" xfId="0" applyNumberFormat="1" applyFont="1" applyFill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right" vertical="center" indent="1"/>
    </xf>
    <xf numFmtId="4" fontId="1" fillId="3" borderId="6" xfId="0" applyNumberFormat="1" applyFont="1" applyFill="1" applyBorder="1" applyAlignment="1">
      <alignment horizontal="right" vertical="center" indent="1"/>
    </xf>
    <xf numFmtId="4" fontId="1" fillId="0" borderId="4" xfId="0" applyNumberFormat="1" applyFont="1" applyBorder="1" applyAlignment="1">
      <alignment horizontal="right" vertical="center" indent="1"/>
    </xf>
    <xf numFmtId="0" fontId="1" fillId="0" borderId="0" xfId="0" applyFont="1" applyAlignment="1">
      <alignment horizontal="left" vertical="center" indent="1"/>
    </xf>
    <xf numFmtId="0" fontId="1" fillId="3" borderId="6" xfId="0" applyFont="1" applyFill="1" applyBorder="1" applyAlignment="1">
      <alignment horizontal="left" vertical="center" indent="1"/>
    </xf>
    <xf numFmtId="0" fontId="1" fillId="0" borderId="4" xfId="0" applyFont="1" applyBorder="1" applyAlignment="1">
      <alignment horizontal="left" vertical="center" indent="1"/>
    </xf>
    <xf numFmtId="165" fontId="1" fillId="0" borderId="0" xfId="0" applyNumberFormat="1" applyFont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1" fillId="4" borderId="0" xfId="0" applyFont="1" applyFill="1" applyAlignment="1">
      <alignment horizontal="left" vertical="center" indent="1"/>
    </xf>
    <xf numFmtId="4" fontId="1" fillId="4" borderId="0" xfId="0" applyNumberFormat="1" applyFont="1" applyFill="1" applyAlignment="1">
      <alignment horizontal="right" vertical="center" indent="1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indent="1"/>
    </xf>
    <xf numFmtId="4" fontId="2" fillId="2" borderId="0" xfId="0" applyNumberFormat="1" applyFont="1" applyFill="1" applyAlignment="1">
      <alignment horizontal="right" vertical="center" indent="1"/>
    </xf>
    <xf numFmtId="16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4" fillId="6" borderId="0" xfId="0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7" borderId="0" xfId="0" applyFont="1" applyFill="1" applyAlignment="1">
      <alignment vertical="center"/>
    </xf>
    <xf numFmtId="0" fontId="4" fillId="0" borderId="6" xfId="0" applyFont="1" applyBorder="1" applyAlignment="1">
      <alignment vertical="center"/>
    </xf>
    <xf numFmtId="0" fontId="5" fillId="4" borderId="0" xfId="0" applyFont="1" applyFill="1" applyAlignment="1">
      <alignment horizontal="left" vertical="center"/>
    </xf>
    <xf numFmtId="165" fontId="3" fillId="4" borderId="0" xfId="0" quotePrefix="1" applyNumberFormat="1" applyFont="1" applyFill="1" applyAlignment="1">
      <alignment horizontal="left" vertical="center"/>
    </xf>
    <xf numFmtId="165" fontId="3" fillId="4" borderId="0" xfId="0" applyNumberFormat="1" applyFont="1" applyFill="1" applyAlignment="1">
      <alignment horizontal="left" vertical="center"/>
    </xf>
    <xf numFmtId="165" fontId="3" fillId="4" borderId="2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173"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Tahoma"/>
        <family val="2"/>
        <scheme val="none"/>
      </font>
      <fill>
        <patternFill patternType="solid">
          <fgColor theme="4"/>
          <bgColor theme="4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numFmt numFmtId="164" formatCode="0#&quot; &quot;##&quot; &quot;##&quot; &quot;##&quot; &quot;##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name val="Tahoma"/>
        <family val="2"/>
        <scheme val="none"/>
      </font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33CC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146050</xdr:colOff>
      <xdr:row>1</xdr:row>
      <xdr:rowOff>6350</xdr:rowOff>
    </xdr:from>
    <xdr:to>
      <xdr:col>13</xdr:col>
      <xdr:colOff>442800</xdr:colOff>
      <xdr:row>1</xdr:row>
      <xdr:rowOff>258350</xdr:rowOff>
    </xdr:to>
    <xdr:sp macro="[0]!ShowData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315F3C37-DF15-4EF8-8465-773A56EAF980}"/>
            </a:ext>
          </a:extLst>
        </xdr:cNvPr>
        <xdr:cNvSpPr/>
      </xdr:nvSpPr>
      <xdr:spPr>
        <a:xfrm>
          <a:off x="6813550" y="4445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>
    <xdr:from>
      <xdr:col>2</xdr:col>
      <xdr:colOff>533400</xdr:colOff>
      <xdr:row>9</xdr:row>
      <xdr:rowOff>19050</xdr:rowOff>
    </xdr:from>
    <xdr:to>
      <xdr:col>10</xdr:col>
      <xdr:colOff>463550</xdr:colOff>
      <xdr:row>22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018CC76-6DD9-4C17-14F5-5ED0EEB387AD}"/>
            </a:ext>
          </a:extLst>
        </xdr:cNvPr>
        <xdr:cNvSpPr txBox="1"/>
      </xdr:nvSpPr>
      <xdr:spPr>
        <a:xfrm>
          <a:off x="1168400" y="1238250"/>
          <a:ext cx="4756150" cy="19367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UserFor et Tableau Structuré</a:t>
          </a:r>
        </a:p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Un seul UserForm pour 12 feuilles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une idée originale de AFEH Hapy Papy</a:t>
          </a: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- 08.12.2023 - excel-pratique</a:t>
          </a:r>
          <a:endParaRPr lang="fr-CH" sz="900">
            <a:effectLst/>
          </a:endParaRPr>
        </a:p>
        <a:p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adaptation 1 - 06.05.2024</a:t>
          </a:r>
        </a:p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1. Ouvrir</a:t>
          </a:r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 l'UserForm</a:t>
          </a: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2. Choisir un mois dans la ComboBox1 &lt;choix mois&gt;</a:t>
          </a: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3. La ListBox1 se remplit avec les données de la feuille choisie</a:t>
          </a:r>
        </a:p>
        <a:p>
          <a:endParaRPr lang="fr-CH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adaptation 2 - 06.05.2024</a:t>
          </a:r>
        </a:p>
        <a:p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1. Mise en place des boutons ajout, modification, suppression</a:t>
          </a:r>
        </a:p>
      </xdr:txBody>
    </xdr:sp>
    <xdr:clientData/>
  </xdr:twoCellAnchor>
  <xdr:twoCellAnchor editAs="oneCell">
    <xdr:from>
      <xdr:col>14</xdr:col>
      <xdr:colOff>19050</xdr:colOff>
      <xdr:row>1</xdr:row>
      <xdr:rowOff>0</xdr:rowOff>
    </xdr:from>
    <xdr:to>
      <xdr:col>14</xdr:col>
      <xdr:colOff>307050</xdr:colOff>
      <xdr:row>2</xdr:row>
      <xdr:rowOff>21300</xdr:rowOff>
    </xdr:to>
    <xdr:pic macro="[0]!RafraichirTableaux">
      <xdr:nvPicPr>
        <xdr:cNvPr id="2" name="Image 1" descr="Entrée interdite">
          <a:extLst>
            <a:ext uri="{FF2B5EF4-FFF2-40B4-BE49-F238E27FC236}">
              <a16:creationId xmlns:a16="http://schemas.microsoft.com/office/drawing/2014/main" id="{5EB723C3-F38A-4585-9333-B10514511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3050" y="38100"/>
          <a:ext cx="288000" cy="2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758825</xdr:colOff>
      <xdr:row>0</xdr:row>
      <xdr:rowOff>15875</xdr:rowOff>
    </xdr:from>
    <xdr:to>
      <xdr:col>7</xdr:col>
      <xdr:colOff>229325</xdr:colOff>
      <xdr:row>2</xdr:row>
      <xdr:rowOff>119725</xdr:rowOff>
    </xdr:to>
    <xdr:pic macro="[0]!BoutonAccueil_Cliquer">
      <xdr:nvPicPr>
        <xdr:cNvPr id="3" name="BoutonAccueil" descr="Maison avec un remplissage uni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16575" y="15875"/>
          <a:ext cx="296000" cy="288000"/>
        </a:xfrm>
        <a:prstGeom prst="rect">
          <a:avLst/>
        </a:prstGeom>
      </xdr:spPr>
    </xdr:pic>
    <xdr:clientData/>
  </xdr:twoCellAnchor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41F665BC-5244-4E22-99D1-40367EA9B09B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758825</xdr:colOff>
      <xdr:row>0</xdr:row>
      <xdr:rowOff>15875</xdr:rowOff>
    </xdr:from>
    <xdr:to>
      <xdr:col>7</xdr:col>
      <xdr:colOff>221325</xdr:colOff>
      <xdr:row>2</xdr:row>
      <xdr:rowOff>119725</xdr:rowOff>
    </xdr:to>
    <xdr:pic macro="[0]!BoutonAccueil_Cliquer">
      <xdr:nvPicPr>
        <xdr:cNvPr id="3" name="BoutonAccueil" descr="Maison avec un remplissage uni">
          <a:extLst>
            <a:ext uri="{FF2B5EF4-FFF2-40B4-BE49-F238E27FC236}">
              <a16:creationId xmlns:a16="http://schemas.microsoft.com/office/drawing/2014/main" id="{8F6F6241-F3D2-44A7-9034-0BE65A40A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16575" y="15875"/>
          <a:ext cx="288000" cy="288000"/>
        </a:xfrm>
        <a:prstGeom prst="rect">
          <a:avLst/>
        </a:prstGeom>
      </xdr:spPr>
    </xdr:pic>
    <xdr:clientData/>
  </xdr:twoCellAnchor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3ED58B54-2C5C-46C6-898B-710CF9CFE8D9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90A01605-8928-47F9-8A00-9D00B0990FE4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5" name="BoutonAccueil" descr="Maison avec un remplissage uni">
          <a:extLst>
            <a:ext uri="{FF2B5EF4-FFF2-40B4-BE49-F238E27FC236}">
              <a16:creationId xmlns:a16="http://schemas.microsoft.com/office/drawing/2014/main" id="{D792D4EA-E9F2-4440-8E81-F688EB35B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6B96E019-AF79-4507-B4A7-6B696AA29666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7" name="BoutonAccueil" descr="Maison avec un remplissage uni">
          <a:extLst>
            <a:ext uri="{FF2B5EF4-FFF2-40B4-BE49-F238E27FC236}">
              <a16:creationId xmlns:a16="http://schemas.microsoft.com/office/drawing/2014/main" id="{29CFD229-D4C2-461E-AD36-2348D99DD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E965E446-339E-4392-A138-5617262F80A4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4" name="BoutonAccueil" descr="Maison avec un remplissage uni">
          <a:extLst>
            <a:ext uri="{FF2B5EF4-FFF2-40B4-BE49-F238E27FC236}">
              <a16:creationId xmlns:a16="http://schemas.microsoft.com/office/drawing/2014/main" id="{920DE2F2-1775-4F9F-BCC1-40FC85FD9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0759CBB7-C570-4BFC-8D3E-96F7F9EAAF4A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6" name="BoutonAccueil" descr="Maison avec un remplissage uni">
          <a:extLst>
            <a:ext uri="{FF2B5EF4-FFF2-40B4-BE49-F238E27FC236}">
              <a16:creationId xmlns:a16="http://schemas.microsoft.com/office/drawing/2014/main" id="{1EB6DCDC-AF1B-4F44-AAC3-0B19267EB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C94483C3-C3EA-4898-99E7-95A5474E22EB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5" name="BoutonAccueil" descr="Maison avec un remplissage uni">
          <a:extLst>
            <a:ext uri="{FF2B5EF4-FFF2-40B4-BE49-F238E27FC236}">
              <a16:creationId xmlns:a16="http://schemas.microsoft.com/office/drawing/2014/main" id="{71A64969-12CA-4413-A03A-B1309F608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9145E06D-D48B-4DE3-BA88-FC82B7947C78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4" name="BoutonAccueil" descr="Maison avec un remplissage uni">
          <a:extLst>
            <a:ext uri="{FF2B5EF4-FFF2-40B4-BE49-F238E27FC236}">
              <a16:creationId xmlns:a16="http://schemas.microsoft.com/office/drawing/2014/main" id="{274F622E-7E65-44BD-8B93-6AE1CB6D3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576D8698-92B9-47D7-A152-0E9B06B65E93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4" name="BoutonAccueil" descr="Maison avec un remplissage uni">
          <a:extLst>
            <a:ext uri="{FF2B5EF4-FFF2-40B4-BE49-F238E27FC236}">
              <a16:creationId xmlns:a16="http://schemas.microsoft.com/office/drawing/2014/main" id="{F815E8A9-CDFA-4B56-8076-2A0FA0E89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B887E868-7FB1-4F23-A89A-72A0185B3D45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6" name="BoutonAccueil" descr="Maison avec un remplissage uni">
          <a:extLst>
            <a:ext uri="{FF2B5EF4-FFF2-40B4-BE49-F238E27FC236}">
              <a16:creationId xmlns:a16="http://schemas.microsoft.com/office/drawing/2014/main" id="{2457D3BE-A2E6-4896-A11C-90FCD70F8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93B3909B-EA6A-42F6-87A8-072973FF84D0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6" name="BoutonAccueil" descr="Maison avec un remplissage uni">
          <a:extLst>
            <a:ext uri="{FF2B5EF4-FFF2-40B4-BE49-F238E27FC236}">
              <a16:creationId xmlns:a16="http://schemas.microsoft.com/office/drawing/2014/main" id="{2675E5A6-6BC0-440A-87E7-50CA52F1F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1</xdr:row>
      <xdr:rowOff>12700</xdr:rowOff>
    </xdr:from>
    <xdr:to>
      <xdr:col>8</xdr:col>
      <xdr:colOff>646000</xdr:colOff>
      <xdr:row>2</xdr:row>
      <xdr:rowOff>118650</xdr:rowOff>
    </xdr:to>
    <xdr:sp macro="[0]!ShowData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59854FA8-D275-4B8C-8E86-41A0FE8AE215}"/>
            </a:ext>
          </a:extLst>
        </xdr:cNvPr>
        <xdr:cNvSpPr/>
      </xdr:nvSpPr>
      <xdr:spPr>
        <a:xfrm>
          <a:off x="6076950" y="50800"/>
          <a:ext cx="900000" cy="252000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formulaire</a:t>
          </a:r>
        </a:p>
      </xdr:txBody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288000</xdr:colOff>
      <xdr:row>2</xdr:row>
      <xdr:rowOff>141950</xdr:rowOff>
    </xdr:to>
    <xdr:pic macro="[0]!BoutonAccueil_Cliquer">
      <xdr:nvPicPr>
        <xdr:cNvPr id="4" name="BoutonAccueil" descr="Maison avec un remplissage uni">
          <a:extLst>
            <a:ext uri="{FF2B5EF4-FFF2-40B4-BE49-F238E27FC236}">
              <a16:creationId xmlns:a16="http://schemas.microsoft.com/office/drawing/2014/main" id="{FDAEF70F-456A-4A94-A7D4-300B56528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57850" y="38100"/>
          <a:ext cx="288000" cy="288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E000000}" name="T01_Arc" displayName="T01_Arc" ref="B3:I4" insertRow="1" totalsRowShown="0" headerRowDxfId="172" dataDxfId="171">
  <autoFilter ref="B3:I4" xr:uid="{00000000-0009-0000-0100-000005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E00-000001000000}" name="id" dataDxfId="170"/>
    <tableColumn id="2" xr3:uid="{00000000-0010-0000-0E00-000002000000}" name="date" dataDxfId="169"/>
    <tableColumn id="3" xr3:uid="{00000000-0010-0000-0E00-000003000000}" name="rubriques" dataDxfId="168"/>
    <tableColumn id="4" xr3:uid="{00000000-0010-0000-0E00-000004000000}" name="libellés" dataDxfId="167"/>
    <tableColumn id="5" xr3:uid="{00000000-0010-0000-0E00-000005000000}" name="notes" dataDxfId="166"/>
    <tableColumn id="6" xr3:uid="{00000000-0010-0000-0E00-000006000000}" name="mouvements" dataDxfId="165"/>
    <tableColumn id="7" xr3:uid="{00000000-0010-0000-0E00-000007000000}" name="revenus" dataDxfId="164"/>
    <tableColumn id="8" xr3:uid="{00000000-0010-0000-0E00-000008000000}" name="dépenses" dataDxfId="16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F000000}" name="T02_Arc" displayName="T02_Arc" ref="B7:I8" insertRow="1" totalsRowShown="0" headerRowDxfId="162" dataDxfId="161">
  <autoFilter ref="B7:I8" xr:uid="{00000000-0009-0000-0100-00000F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F00-000001000000}" name="id" dataDxfId="160"/>
    <tableColumn id="2" xr3:uid="{00000000-0010-0000-0F00-000002000000}" name="date" dataDxfId="159"/>
    <tableColumn id="3" xr3:uid="{00000000-0010-0000-0F00-000003000000}" name="rubriques" dataDxfId="158"/>
    <tableColumn id="4" xr3:uid="{00000000-0010-0000-0F00-000004000000}" name="libellés" dataDxfId="157"/>
    <tableColumn id="5" xr3:uid="{00000000-0010-0000-0F00-000005000000}" name="notes" dataDxfId="156"/>
    <tableColumn id="6" xr3:uid="{00000000-0010-0000-0F00-000006000000}" name="mouvements" dataDxfId="155"/>
    <tableColumn id="7" xr3:uid="{00000000-0010-0000-0F00-000007000000}" name="revenus" dataDxfId="154"/>
    <tableColumn id="8" xr3:uid="{00000000-0010-0000-0F00-000008000000}" name="dépenses" dataDxfId="15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10000000}" name="T03_Arc" displayName="T03_Arc" ref="B11:I12" insertRow="1" totalsRowShown="0" headerRowDxfId="152" dataDxfId="150" headerRowBorderDxfId="151" tableBorderDxfId="149">
  <autoFilter ref="B11:I12" xr:uid="{00000000-0009-0000-0100-00001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1000-000001000000}" name="id" dataDxfId="148"/>
    <tableColumn id="2" xr3:uid="{00000000-0010-0000-1000-000002000000}" name="date" dataDxfId="147"/>
    <tableColumn id="3" xr3:uid="{00000000-0010-0000-1000-000003000000}" name="rubriques" dataDxfId="146"/>
    <tableColumn id="4" xr3:uid="{00000000-0010-0000-1000-000004000000}" name="libellés" dataDxfId="145"/>
    <tableColumn id="5" xr3:uid="{00000000-0010-0000-1000-000005000000}" name="notes" dataDxfId="144"/>
    <tableColumn id="6" xr3:uid="{00000000-0010-0000-1000-000006000000}" name="mouvements" dataDxfId="143"/>
    <tableColumn id="7" xr3:uid="{00000000-0010-0000-1000-000007000000}" name="revenus" dataDxfId="142"/>
    <tableColumn id="8" xr3:uid="{00000000-0010-0000-1000-000008000000}" name="dépenses" dataDxfId="14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586471D-B7D9-4830-9E01-6376FBE3C67E}" name="T04_Arc" displayName="T04_Arc" ref="B15:I16" insertRow="1" totalsRowShown="0" headerRowDxfId="140" dataDxfId="138" headerRowBorderDxfId="139" tableBorderDxfId="137">
  <autoFilter ref="B15:I16" xr:uid="{5586471D-B7D9-4830-9E01-6376FBE3C67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771B3E08-01F9-49AA-9C52-74D6D5D3E3AA}" name="id" dataDxfId="136"/>
    <tableColumn id="2" xr3:uid="{9FAF3C41-4112-4218-B4A2-41E3ED667449}" name="date" dataDxfId="135"/>
    <tableColumn id="3" xr3:uid="{747F90F4-1EF7-4BEE-A510-84568BB606FC}" name="rubriques" dataDxfId="134"/>
    <tableColumn id="4" xr3:uid="{A77E3AC8-2803-4204-A336-FBFB37EB41D4}" name="libellés" dataDxfId="133"/>
    <tableColumn id="5" xr3:uid="{099E2229-073E-48A1-80A0-CAF48599B581}" name="notes" dataDxfId="132"/>
    <tableColumn id="6" xr3:uid="{14E3D52C-B64B-4C1B-A00B-9C3AA9EF6D0F}" name="mouvements" dataDxfId="131"/>
    <tableColumn id="7" xr3:uid="{5CA714AD-1A6E-45E8-8EA8-B9EF06706DE2}" name="revenus" dataDxfId="130"/>
    <tableColumn id="8" xr3:uid="{88242ECC-4A07-4876-816B-1668CB223F5C}" name="dépenses" dataDxfId="1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441C6DA-AFBC-4591-841B-055D6CE7BFD3}" name="T05_Arc" displayName="T05_Arc" ref="B19:I20" insertRow="1" totalsRowShown="0" headerRowDxfId="128" dataDxfId="126" headerRowBorderDxfId="127" tableBorderDxfId="125">
  <autoFilter ref="B19:I20" xr:uid="{D441C6DA-AFBC-4591-841B-055D6CE7BFD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1BFA4F1-3951-4ACC-8E5E-B459C251F400}" name="id" dataDxfId="124"/>
    <tableColumn id="2" xr3:uid="{CC0730D8-771D-4795-B1F2-57A713FF9B1F}" name="date" dataDxfId="123"/>
    <tableColumn id="3" xr3:uid="{9835E592-28EE-4C74-ADF1-C517986EFFC3}" name="rubriques" dataDxfId="122"/>
    <tableColumn id="4" xr3:uid="{1E6135AC-4C34-4107-BA68-B8F2E661BA38}" name="libellés" dataDxfId="121"/>
    <tableColumn id="5" xr3:uid="{05D21EB9-1CF1-4841-9F0C-CB8F912B32B4}" name="notes" dataDxfId="120"/>
    <tableColumn id="6" xr3:uid="{E18AE391-9461-4CD2-9733-6ADB48976866}" name="mouvements" dataDxfId="119"/>
    <tableColumn id="7" xr3:uid="{A382F137-692E-49B2-9E1E-B59BD2F97A0B}" name="revenus" dataDxfId="118"/>
    <tableColumn id="8" xr3:uid="{9DC6AA52-12AF-475E-A290-BBF1BE5CA0F7}" name="dépenses" dataDxfId="11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09D5EF5-A1FD-474C-B27E-B125CEF03AA3}" name="T06_Arc" displayName="T06_Arc" ref="B23:I24" insertRow="1" totalsRowShown="0" headerRowDxfId="116" dataDxfId="114" headerRowBorderDxfId="115" tableBorderDxfId="113">
  <autoFilter ref="B23:I24" xr:uid="{809D5EF5-A1FD-474C-B27E-B125CEF03AA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56AAF074-1935-4D61-8B5A-3C9BC9DD2993}" name="id" dataDxfId="112"/>
    <tableColumn id="2" xr3:uid="{40166B8F-4BDD-4605-9C27-8F302E74E59A}" name="date" dataDxfId="111"/>
    <tableColumn id="3" xr3:uid="{04FF79E4-15B7-4D52-B29F-58A7BC4DABBB}" name="rubriques" dataDxfId="110"/>
    <tableColumn id="4" xr3:uid="{29523CB3-A065-4370-82BA-10FC0EB72FC3}" name="libellés" dataDxfId="109"/>
    <tableColumn id="5" xr3:uid="{F9C1F497-D47D-4A93-B934-13E9AEB8BE63}" name="notes" dataDxfId="108"/>
    <tableColumn id="6" xr3:uid="{20B18EE0-BF4C-4C48-ACE3-5709C45AF6B3}" name="mouvements" dataDxfId="107"/>
    <tableColumn id="7" xr3:uid="{59B21903-5608-4766-ADC5-2B2523AEB708}" name="revenus" dataDxfId="106"/>
    <tableColumn id="8" xr3:uid="{1B48D8B9-79DA-478C-935D-7B2440C8A926}" name="dépenses" dataDxfId="10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3D38566F-FEDA-496B-BC61-D4A67C07D6C0}" name="T07_Arc" displayName="T07_Arc" ref="B27:I28" insertRow="1" totalsRowShown="0" headerRowDxfId="104" dataDxfId="102" headerRowBorderDxfId="103" tableBorderDxfId="101">
  <autoFilter ref="B27:I28" xr:uid="{3D38566F-FEDA-496B-BC61-D4A67C07D6C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7A31C611-7BB1-4F97-B3A0-DAD8A0FFD60C}" name="NOM" dataDxfId="100"/>
    <tableColumn id="2" xr3:uid="{C03CBAC5-8C30-4EFE-A994-D61676068DBF}" name="PRENOM" dataDxfId="99"/>
    <tableColumn id="3" xr3:uid="{883EBAAE-4193-42B6-A587-8750862D8593}" name="ADRESSE" dataDxfId="98"/>
    <tableColumn id="4" xr3:uid="{FA1D35EF-233A-4FAC-B647-7A0C62D455D1}" name="CP" dataDxfId="97"/>
    <tableColumn id="5" xr3:uid="{D46BA61B-207F-4A46-9B5E-41A74CD6ADFA}" name="VILLE" dataDxfId="96"/>
    <tableColumn id="6" xr3:uid="{C88480A1-CF41-42C2-804F-D610B69E0DB9}" name="TEL1" dataDxfId="95"/>
    <tableColumn id="7" xr3:uid="{FB60B980-BC97-4392-A2D2-554F62A6FA09}" name="TEL2" dataDxfId="94"/>
    <tableColumn id="8" xr3:uid="{55A7942C-0D8E-4EE4-811F-0DA9B093F9C7}" name="MAIL" dataDxfId="9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E5F61876-BF7A-435A-873B-47C67D800751}" name="T08_Arc" displayName="T08_Arc" ref="B31:I32" insertRow="1" totalsRowShown="0" headerRowDxfId="92" dataDxfId="90" headerRowBorderDxfId="91" tableBorderDxfId="89">
  <autoFilter ref="B31:I32" xr:uid="{E5F61876-BF7A-435A-873B-47C67D80075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C2DD8D0-6224-495E-972A-C91C881017D7}" name="NOM" dataDxfId="88"/>
    <tableColumn id="2" xr3:uid="{C057358D-8355-4ADD-B521-31489D0F19C5}" name="PRENOM" dataDxfId="87"/>
    <tableColumn id="3" xr3:uid="{7CB298AC-8FBB-49E6-9373-FC854A025BDE}" name="ADRESSE" dataDxfId="86"/>
    <tableColumn id="4" xr3:uid="{7325DB59-A543-4F5E-95D2-65609812A2D6}" name="CP" dataDxfId="85"/>
    <tableColumn id="5" xr3:uid="{0725B5A0-17D5-4D93-A426-4C098E4BB41E}" name="VILLE" dataDxfId="84"/>
    <tableColumn id="6" xr3:uid="{5AAA6F1D-783C-4F34-B012-6006E6E43882}" name="TEL1" dataDxfId="83"/>
    <tableColumn id="7" xr3:uid="{EB62545E-6B12-4AA4-9244-F6F8CE33AF63}" name="TEL2" dataDxfId="82"/>
    <tableColumn id="8" xr3:uid="{B3C7E573-DDD7-44A3-B144-4DEFE389C548}" name="MAIL" dataDxfId="8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925C8B98-CE19-4B7C-80E7-6139C5D1B3EC}" name="T09_Arc" displayName="T09_Arc" ref="B35:I36" insertRow="1" totalsRowShown="0" headerRowDxfId="80" dataDxfId="78" headerRowBorderDxfId="79" tableBorderDxfId="77">
  <autoFilter ref="B35:I36" xr:uid="{925C8B98-CE19-4B7C-80E7-6139C5D1B3E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5853863-02CC-4D9B-ADB9-577743C441AF}" name="id" dataDxfId="76"/>
    <tableColumn id="2" xr3:uid="{702A5745-9D3B-48A2-8E90-103C0062EE19}" name="date" dataDxfId="75"/>
    <tableColumn id="3" xr3:uid="{5ADB811E-084E-4D81-B4A7-28D1F6D6D8F6}" name="rubriques" dataDxfId="74"/>
    <tableColumn id="4" xr3:uid="{74E226FF-5B62-4C52-B51C-FC39124E8D2B}" name="libellés" dataDxfId="73"/>
    <tableColumn id="5" xr3:uid="{FF553FC8-A1CB-4270-9432-0FF2D197C4C7}" name="notes" dataDxfId="72"/>
    <tableColumn id="6" xr3:uid="{B3C73A1C-1D9B-4A5A-93EF-292C8509E312}" name="mouvements" dataDxfId="71"/>
    <tableColumn id="7" xr3:uid="{7C4BB398-6936-4358-AF85-79444D89C6BB}" name="revenus" dataDxfId="70"/>
    <tableColumn id="8" xr3:uid="{FE58A8FA-7F51-4BBB-BC87-D5B95C699948}" name="dépenses" dataDxfId="6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F1A62027-1054-4BBD-8576-0AC8295DC76B}" name="T10_Arc" displayName="T10_Arc" ref="B39:I40" insertRow="1" totalsRowShown="0" headerRowDxfId="68" dataDxfId="66" headerRowBorderDxfId="67" tableBorderDxfId="65">
  <autoFilter ref="B39:I40" xr:uid="{F1A62027-1054-4BBD-8576-0AC8295DC76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20C18A7-6490-4AD5-86A5-D1441C66D296}" name="id" dataDxfId="64"/>
    <tableColumn id="2" xr3:uid="{71876FD3-559B-4D86-B50E-4B48DD1852E6}" name="date" dataDxfId="63"/>
    <tableColumn id="3" xr3:uid="{D330EE1C-C5CF-4C55-B39F-8C6B984C2EA4}" name="rubriques" dataDxfId="62"/>
    <tableColumn id="4" xr3:uid="{8A168BBE-7D5A-44AF-B81F-96C14C58C409}" name="libellés" dataDxfId="61"/>
    <tableColumn id="5" xr3:uid="{41867D83-76D1-4177-9D3B-C13E988E0A5E}" name="notes" dataDxfId="60"/>
    <tableColumn id="6" xr3:uid="{16837A2A-C6BD-4ED8-AED9-C76421D4330A}" name="mouvements" dataDxfId="59"/>
    <tableColumn id="7" xr3:uid="{F2E82156-169F-44B2-B458-60CFE177844B}" name="revenus" dataDxfId="58"/>
    <tableColumn id="8" xr3:uid="{1564F014-852E-471D-B365-31CE87797E4F}" name="dépenses" dataDxfId="5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3C8298-036D-4480-9FB1-3AB51C0B087C}" name="T11_Arc" displayName="T11_Arc" ref="B43:I44" insertRow="1" totalsRowShown="0" headerRowDxfId="56" dataDxfId="54" headerRowBorderDxfId="55" tableBorderDxfId="53">
  <autoFilter ref="B43:I44" xr:uid="{003C8298-036D-4480-9FB1-3AB51C0B087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6C5C334F-DFD8-4DE3-B6CD-8B919038FB61}" name="id" dataDxfId="52"/>
    <tableColumn id="2" xr3:uid="{4C989486-D7FF-4C72-981A-48CA338EA462}" name="date" dataDxfId="51"/>
    <tableColumn id="3" xr3:uid="{343E1C05-B17B-4ECC-AA71-51405C99A6C9}" name="rubriques" dataDxfId="50"/>
    <tableColumn id="4" xr3:uid="{CA19D518-FFE4-404E-86F7-01CB0C22E958}" name="libellés" dataDxfId="49"/>
    <tableColumn id="5" xr3:uid="{68F5F22A-3FD3-4CA2-8EB8-BFE0DF7F49F5}" name="notes" dataDxfId="48"/>
    <tableColumn id="6" xr3:uid="{F50040DC-FF91-42EF-9808-3C84B8C106E3}" name="mouvements" dataDxfId="47"/>
    <tableColumn id="7" xr3:uid="{F9F07189-70DB-46FB-AD97-C2E674008DE7}" name="revenus" dataDxfId="46"/>
    <tableColumn id="8" xr3:uid="{C39A8CC1-EC84-4024-8198-C29E3FCF147D}" name="dépenses" dataDxfId="4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72531827-A206-4B23-A254-CB9C95020A02}" name="T12_Arc" displayName="T12_Arc" ref="B47:I48" insertRow="1" totalsRowShown="0" headerRowDxfId="44" dataDxfId="42" headerRowBorderDxfId="43" tableBorderDxfId="41">
  <autoFilter ref="B47:I48" xr:uid="{72531827-A206-4B23-A254-CB9C95020A0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672CD87-BFEF-4A68-A73F-9EBC45E4D356}" name="id" dataDxfId="40"/>
    <tableColumn id="2" xr3:uid="{838CEB6B-785E-4C4A-A527-BD7599E3E40F}" name="date" dataDxfId="39"/>
    <tableColumn id="3" xr3:uid="{6EA8C9E4-11C5-42B2-980F-42050C2F0B31}" name="rubriques" dataDxfId="38"/>
    <tableColumn id="4" xr3:uid="{16413F5E-6016-4D55-B2F2-CDF8E1D3110F}" name="libellés" dataDxfId="37"/>
    <tableColumn id="5" xr3:uid="{0B277AF7-9CBB-4DDE-8FF9-06B7D9D1AA20}" name="notes" dataDxfId="36"/>
    <tableColumn id="6" xr3:uid="{5888F72C-3983-455D-96BC-09D0AE485672}" name="mouvements" dataDxfId="35"/>
    <tableColumn id="7" xr3:uid="{8E6CDACA-20E5-4CCF-9F98-F9C56A9C57C5}" name="revenus" dataDxfId="34"/>
    <tableColumn id="8" xr3:uid="{BA383AE8-5AAF-46FF-AFCE-4082F0FFE93E}" name="dépenses" dataDxfId="3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C000000}" name="TS_Onglets" displayName="TS_Onglets" ref="B5:D17" totalsRowShown="0" headerRowDxfId="32" dataDxfId="31">
  <autoFilter ref="B5:D17" xr:uid="{00000000-0009-0000-0100-00000B000000}">
    <filterColumn colId="0" hiddenButton="1"/>
    <filterColumn colId="1" hiddenButton="1"/>
    <filterColumn colId="2" hiddenButton="1"/>
  </autoFilter>
  <tableColumns count="3">
    <tableColumn id="1" xr3:uid="{00000000-0010-0000-0C00-000001000000}" name="Liste Onglets" dataDxfId="30"/>
    <tableColumn id="2" xr3:uid="{00000000-0010-0000-0C00-000002000000}" name="Liste Tableaux" dataDxfId="29"/>
    <tableColumn id="3" xr3:uid="{00000000-0010-0000-0C00-000003000000}" name="Liste Archives" dataDxfId="2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F84624A-7EDB-46B0-9570-EB20B93B2187}" name="TS_RAZ" displayName="TS_RAZ" ref="F5:F17" totalsRowShown="0" headerRowDxfId="27" dataDxfId="26" tableBorderDxfId="25">
  <autoFilter ref="F5:F17" xr:uid="{9F84624A-7EDB-46B0-9570-EB20B93B2187}"/>
  <tableColumns count="1">
    <tableColumn id="1" xr3:uid="{88B47327-54F1-4BBA-A08A-DEF03EE3CE51}" name="Boucle tableaux" dataDxfId="2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4E8E23-05C2-4A1D-939A-0C958E9DC210}" name="T01_Tab" displayName="T01_Tab" ref="B4:I8" totalsRowShown="0" headerRowDxfId="23" tableBorderDxfId="22">
  <autoFilter ref="B4:I8" xr:uid="{DF4E8E23-05C2-4A1D-939A-0C958E9DC21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5180E40F-E7A0-4408-91BF-2D17A2F37582}" name="iD"/>
    <tableColumn id="2" xr3:uid="{1CBB8896-0EAF-4950-9587-2718E2AE6A56}" name="date"/>
    <tableColumn id="3" xr3:uid="{50A6D24C-F905-4AE5-9451-3777FE73C258}" name="rubriques"/>
    <tableColumn id="4" xr3:uid="{DD5CFE47-EAB4-4F59-8640-913DBB38FFA7}" name="libellés"/>
    <tableColumn id="5" xr3:uid="{5999F865-3CE8-4996-9329-F573E9D9E47F}" name="notes"/>
    <tableColumn id="6" xr3:uid="{389E4C0B-E45C-46D3-A0B4-4FB7442286CD}" name="mouvements"/>
    <tableColumn id="7" xr3:uid="{2E7811B7-6480-46BB-BFFF-2E3F8B902677}" name="revenus"/>
    <tableColumn id="8" xr3:uid="{CFD0743C-6B49-4812-BD8A-1F5ECB0DC40F}" name="dépenses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B077DA-F525-4962-B5D1-912F344E12E3}" name="T02_Tab" displayName="T02_Tab" ref="B4:I8" totalsRowShown="0" headerRowDxfId="21" tableBorderDxfId="20">
  <autoFilter ref="B4:I8" xr:uid="{66B077DA-F525-4962-B5D1-912F344E12E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561E670-4AD5-4E59-A560-93FBB79BB6F5}" name="iD"/>
    <tableColumn id="2" xr3:uid="{8259651D-D155-464E-B781-EC3210E7AA91}" name="date"/>
    <tableColumn id="3" xr3:uid="{24CD3357-2BCD-4DB3-AC2A-D7D042B56AE1}" name="rubriques"/>
    <tableColumn id="4" xr3:uid="{0FD175FE-8B69-4FB4-AD3C-F223971D8366}" name="libellés"/>
    <tableColumn id="5" xr3:uid="{F952EF98-D38C-46A5-9788-5188E21D2FE3}" name="notes"/>
    <tableColumn id="6" xr3:uid="{994B6621-07AB-4F3C-9B36-DD9E11E197C3}" name="mouvements"/>
    <tableColumn id="7" xr3:uid="{AEF707EB-E52D-4375-9969-69F69B0664AF}" name="revenus"/>
    <tableColumn id="8" xr3:uid="{DB57C8F6-1C3A-4E07-AA39-E6B021F35CAA}" name="dépenses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B81C85-8B42-4607-8FB3-556882ACCDEB}" name="T03_Tab" displayName="T03_Tab" ref="B4:I8" totalsRowShown="0" headerRowDxfId="19" tableBorderDxfId="18">
  <autoFilter ref="B4:I8" xr:uid="{04B81C85-8B42-4607-8FB3-556882ACCDE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B89AE6A-7758-4E87-AB6C-AC03E0510365}" name="iD"/>
    <tableColumn id="2" xr3:uid="{8DC857FA-9162-4AF3-8471-DFABE4D922BA}" name="date"/>
    <tableColumn id="3" xr3:uid="{188C003B-9912-47BA-969A-A3A35096FFD3}" name="rubriques"/>
    <tableColumn id="4" xr3:uid="{56412003-408D-4DF3-878C-931EBCD4461B}" name="libellés"/>
    <tableColumn id="5" xr3:uid="{94EEF23A-DFC2-4696-93A1-567C3B5A83EC}" name="notes"/>
    <tableColumn id="6" xr3:uid="{85FF3A26-C066-405E-BD10-DA599C93C0D5}" name="mouvements"/>
    <tableColumn id="7" xr3:uid="{E96CED75-9E9B-4A3F-A8E1-EB19C6A87200}" name="revenus"/>
    <tableColumn id="8" xr3:uid="{D7E10ADB-77E8-4E4B-A55D-D7E34347144F}" name="dépenses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CA28A7-587F-46F7-8381-D8492EB79CDD}" name="T04_Tab" displayName="T04_Tab" ref="B4:I8" totalsRowShown="0" headerRowDxfId="17" tableBorderDxfId="16">
  <autoFilter ref="B4:I8" xr:uid="{AACA28A7-587F-46F7-8381-D8492EB79CD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E6C7FDEE-A470-483E-92BF-5F462E030F7D}" name="iD"/>
    <tableColumn id="2" xr3:uid="{BDAC2A89-D144-4D77-9A87-3B68E2FA08DA}" name="date"/>
    <tableColumn id="3" xr3:uid="{E66366DE-32FB-4484-80CF-0914C8150E11}" name="rubriques"/>
    <tableColumn id="4" xr3:uid="{A6832C4A-CD9E-45D4-92FB-019002EDCFEB}" name="libellés"/>
    <tableColumn id="5" xr3:uid="{6CAFCF19-B3F6-4C2F-9415-98CFE1171DC4}" name="notes"/>
    <tableColumn id="6" xr3:uid="{CA122F04-C859-4C46-8B3B-B40B3A1C12FE}" name="mouvements"/>
    <tableColumn id="7" xr3:uid="{178B8CC5-44E3-4163-A855-CE0FE0212A76}" name="revenus"/>
    <tableColumn id="8" xr3:uid="{4EAC2549-B8A4-4914-AED7-99624F278F62}" name="dépenses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022AF32-1526-4E7E-8058-9A89F4A151B5}" name="T05_Tab" displayName="T05_Tab" ref="B4:I8" totalsRowShown="0" headerRowDxfId="15" tableBorderDxfId="14">
  <autoFilter ref="B4:I8" xr:uid="{A022AF32-1526-4E7E-8058-9A89F4A151B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16E6711-BFC0-4A2A-BB5E-C8902798B7F5}" name="iD"/>
    <tableColumn id="2" xr3:uid="{1F0FD4AD-04CC-45ED-A46A-7C8529ECCE03}" name="date"/>
    <tableColumn id="3" xr3:uid="{E492F4E6-5A56-4B5E-9D4A-5008CB9D348C}" name="rubriques"/>
    <tableColumn id="4" xr3:uid="{20D765C7-A3DC-4A76-A6A9-CA5D05A74AD8}" name="libellés"/>
    <tableColumn id="5" xr3:uid="{FA80618A-6178-4FD4-96C9-AA1153B97DED}" name="notes"/>
    <tableColumn id="6" xr3:uid="{5B8886B9-D03E-4627-8AA0-47A7410C8723}" name="mouvements"/>
    <tableColumn id="7" xr3:uid="{041747E8-E323-4533-A005-6A9102764F24}" name="revenus"/>
    <tableColumn id="8" xr3:uid="{8399E955-B3DC-4A27-8A31-38FC98D608A5}" name="dépenses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C32F335-91CD-4DB0-A824-B398E3770C6E}" name="T06_Tab" displayName="T06_Tab" ref="B4:I8" totalsRowShown="0" headerRowDxfId="13" tableBorderDxfId="12">
  <autoFilter ref="B4:I8" xr:uid="{6C32F335-91CD-4DB0-A824-B398E3770C6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E14C084-F1F6-489C-A250-3E4DB7E05CCD}" name="iD"/>
    <tableColumn id="2" xr3:uid="{3795587B-69B5-45E9-8F97-195654944C9D}" name="date"/>
    <tableColumn id="3" xr3:uid="{30556E42-25A1-4A0B-8504-686DC7DDF778}" name="rubriques"/>
    <tableColumn id="4" xr3:uid="{D035A4DB-B9C1-493F-8349-AA4D9DF7DD7D}" name="libellés"/>
    <tableColumn id="5" xr3:uid="{5156BFE3-7055-481E-915C-AD22B3D41777}" name="notes"/>
    <tableColumn id="6" xr3:uid="{58690694-F4A1-47A4-94FF-8B59B5C0006B}" name="mouvements"/>
    <tableColumn id="7" xr3:uid="{0965A367-4D0A-48B7-842F-D7BFEAFB9497}" name="revenus"/>
    <tableColumn id="8" xr3:uid="{59791EB6-0E60-4730-BFA3-24948C8724B1}" name="dépenses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15A1997-15FA-46C5-88A3-B7BA24C981C2}" name="T07_Tab" displayName="T07_Tab" ref="B4:I8" totalsRowShown="0" headerRowDxfId="11" tableBorderDxfId="10">
  <autoFilter ref="B4:I8" xr:uid="{815A1997-15FA-46C5-88A3-B7BA24C981C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6C2A437-12DF-4AD1-8CB0-4E2D4E1DCA5F}" name="iD"/>
    <tableColumn id="2" xr3:uid="{7E3688CF-C139-4D4A-A07F-EB8030232A3B}" name="date"/>
    <tableColumn id="3" xr3:uid="{B3946529-50D6-40D8-AFF4-C4CDF0293A67}" name="rubriques"/>
    <tableColumn id="4" xr3:uid="{0C2F8F31-58A4-487E-BD6D-D77F90F6CB34}" name="libellés"/>
    <tableColumn id="5" xr3:uid="{AF2E371A-F2AA-4064-BB2E-E6D34394B733}" name="notes"/>
    <tableColumn id="6" xr3:uid="{563BFB10-25E1-45D2-ABB8-EE12D681B2BA}" name="mouvements"/>
    <tableColumn id="7" xr3:uid="{82A0CA09-D908-4F3B-9ACF-3E71978CA762}" name="revenus"/>
    <tableColumn id="8" xr3:uid="{F6981651-6967-4458-82AA-D7AFD352F583}" name="dépenses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32780D33-A1FB-4E64-A079-23BC1310E9C3}" name="T08_Tab" displayName="T08_Tab" ref="B4:I8" totalsRowShown="0" headerRowDxfId="9" tableBorderDxfId="8">
  <autoFilter ref="B4:I8" xr:uid="{32780D33-A1FB-4E64-A079-23BC1310E9C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6436900-0D83-4875-9DC6-90BA1448033D}" name="iD"/>
    <tableColumn id="2" xr3:uid="{4F25DC5C-4AC3-4314-A5FF-6D2D234A5913}" name="date"/>
    <tableColumn id="3" xr3:uid="{05E777B5-F0B7-4214-9F48-C35D0D037D52}" name="rubriques"/>
    <tableColumn id="4" xr3:uid="{6E5DBD7E-2B3A-4B4E-B9F2-BEE11785665F}" name="libellés"/>
    <tableColumn id="5" xr3:uid="{FD13FEE1-A5AB-4AB5-B943-062819FDC0B6}" name="notes"/>
    <tableColumn id="6" xr3:uid="{C167DDF5-E7B5-4A05-9034-A2BB7935A8A0}" name="mouvements"/>
    <tableColumn id="7" xr3:uid="{5632CEEF-DA7C-43ED-9855-BC0B4BE00549}" name="revenus"/>
    <tableColumn id="8" xr3:uid="{A0E34ED2-BC42-4328-AA3F-85A528A37519}" name="dépenses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70549C7-9C03-4DD9-B886-1C289DA990F7}" name="T09_Tab" displayName="T09_Tab" ref="B4:I8" totalsRowShown="0" headerRowDxfId="7" tableBorderDxfId="6">
  <autoFilter ref="B4:I8" xr:uid="{B70549C7-9C03-4DD9-B886-1C289DA990F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BEB8973D-48DB-445F-BEC0-24759097D4B5}" name="iD"/>
    <tableColumn id="2" xr3:uid="{210B77F4-0C77-4929-A4B2-4ACACB4CC6C1}" name="date"/>
    <tableColumn id="3" xr3:uid="{1386EE22-52D6-4782-BA11-1C7A6EDBCB46}" name="rubriques"/>
    <tableColumn id="4" xr3:uid="{D22C44F0-04C2-4810-B67F-CC347A18053E}" name="libellés"/>
    <tableColumn id="5" xr3:uid="{AC231ED0-3F5A-4641-A82E-AC57D308F847}" name="notes"/>
    <tableColumn id="6" xr3:uid="{E1B17686-07FB-4563-9A55-C6DCD2BFD005}" name="mouvements"/>
    <tableColumn id="7" xr3:uid="{F6C677D1-3AAD-4C26-93E4-FFE1D662E3A0}" name="revenus"/>
    <tableColumn id="8" xr3:uid="{C896FCE4-ACD4-43AE-9432-4E6B9C36CB5F}" name="dépenses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94A7512-F9D6-4CA1-AAB0-3B95B8EEF887}" name="T10_Tab" displayName="T10_Tab" ref="B4:I8" totalsRowShown="0" headerRowDxfId="5" tableBorderDxfId="4">
  <autoFilter ref="B4:I8" xr:uid="{294A7512-F9D6-4CA1-AAB0-3B95B8EEF88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AFD417B8-FA40-4FFD-9FFD-C82B91ADA4E6}" name="iD"/>
    <tableColumn id="2" xr3:uid="{1DB70F82-A828-46C1-A970-A27536CBC9C5}" name="date"/>
    <tableColumn id="3" xr3:uid="{EA7D78A7-E903-4126-93C2-0AAF0AB1B5CA}" name="rubriques"/>
    <tableColumn id="4" xr3:uid="{D3F2C9CA-13B5-4A4D-96E6-AD668E926742}" name="libellés"/>
    <tableColumn id="5" xr3:uid="{B7553225-F842-443A-9F76-6A9A7E26B4E0}" name="notes"/>
    <tableColumn id="6" xr3:uid="{65595C28-3425-4E6B-AC6E-6D02CC3BD993}" name="mouvements"/>
    <tableColumn id="7" xr3:uid="{FF43B9CE-397C-4D2A-8C0E-0D064EDCB1D9}" name="revenus"/>
    <tableColumn id="8" xr3:uid="{F26CF1EC-1779-4935-A967-D7818E647F74}" name="dépenses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EE36431-C14E-4C2E-9279-1CE6EBEBAAC4}" name="T11_Tab" displayName="T11_Tab" ref="B4:I8" totalsRowShown="0" headerRowDxfId="3" tableBorderDxfId="2">
  <autoFilter ref="B4:I8" xr:uid="{3EE36431-C14E-4C2E-9279-1CE6EBEBAAC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2F7318B-5481-4E32-9C76-6E99F4B0C8A8}" name="iD"/>
    <tableColumn id="2" xr3:uid="{6CC520F7-1682-463D-BDEF-BFCB9E43D5E3}" name="date"/>
    <tableColumn id="3" xr3:uid="{50958D5F-6CB9-438D-8187-1A678ECB17D0}" name="rubriques"/>
    <tableColumn id="4" xr3:uid="{8FD86674-F448-4532-A611-1A73549071D5}" name="libellés"/>
    <tableColumn id="5" xr3:uid="{9AD6DE2C-8E0C-4701-8BDA-C1531BCC7770}" name="notes"/>
    <tableColumn id="6" xr3:uid="{EBA6D11C-7F5D-4BF4-8E28-1383F45B9B43}" name="mouvements"/>
    <tableColumn id="7" xr3:uid="{EA739B2A-5544-4225-AE28-CE850EA02582}" name="revenus"/>
    <tableColumn id="8" xr3:uid="{E4643D54-CCAE-4694-8FFF-930D51BACDB3}" name="dépenses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E24FC28-74CC-4D80-8D08-B5C250DEE3FE}" name="T12_Tab" displayName="T12_Tab" ref="B4:I8" totalsRowShown="0" headerRowDxfId="1" tableBorderDxfId="0">
  <autoFilter ref="B4:I8" xr:uid="{3E24FC28-74CC-4D80-8D08-B5C250DEE3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76A627F1-21FC-46DB-9363-7AE69C74EC06}" name="iD"/>
    <tableColumn id="2" xr3:uid="{40CAE364-2C7B-4E37-A8F0-EB2DB335FD4F}" name="date"/>
    <tableColumn id="3" xr3:uid="{55CCE0CE-0D79-4F72-8D74-93212A3C5428}" name="rubriques"/>
    <tableColumn id="4" xr3:uid="{A2E83175-D6CE-45A2-B477-E21C63C178B3}" name="libellés"/>
    <tableColumn id="5" xr3:uid="{014EAF36-F1C9-445A-910B-ABC6620B7003}" name="notes"/>
    <tableColumn id="6" xr3:uid="{E47C6811-C0FD-46D4-BCF4-DDFD3653F9BF}" name="mouvements"/>
    <tableColumn id="7" xr3:uid="{DD8F1D44-94B7-45DC-AD92-F194C103DF0B}" name="revenus"/>
    <tableColumn id="8" xr3:uid="{44365755-BAE7-4933-AB37-E2EFC4DC5CEA}" name="dépens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"/>
  <dimension ref="B1:I48"/>
  <sheetViews>
    <sheetView workbookViewId="0">
      <selection activeCell="N15" sqref="N15"/>
    </sheetView>
  </sheetViews>
  <sheetFormatPr baseColWidth="10" defaultRowHeight="11.5" customHeight="1" x14ac:dyDescent="0.35"/>
  <cols>
    <col min="1" max="1" width="0.453125" style="1" customWidth="1"/>
    <col min="2" max="2" width="3.81640625" style="1" customWidth="1"/>
    <col min="3" max="3" width="8.36328125" style="1" customWidth="1"/>
    <col min="4" max="5" width="16.6328125" style="1" customWidth="1"/>
    <col min="6" max="6" width="23.6328125" style="1" customWidth="1"/>
    <col min="7" max="7" width="11.81640625" style="1" customWidth="1"/>
    <col min="8" max="9" width="9.6328125" style="1" customWidth="1"/>
    <col min="10" max="10" width="0.453125" style="1" customWidth="1"/>
    <col min="11" max="16384" width="10.90625" style="1"/>
  </cols>
  <sheetData>
    <row r="1" spans="2:9" ht="3" customHeight="1" x14ac:dyDescent="0.35"/>
    <row r="2" spans="2:9" ht="11.5" customHeight="1" x14ac:dyDescent="0.35">
      <c r="B2" s="33" t="s">
        <v>57</v>
      </c>
      <c r="C2" s="33"/>
      <c r="D2" s="33"/>
      <c r="E2" s="33"/>
      <c r="F2" s="33"/>
      <c r="G2" s="33"/>
      <c r="H2" s="33"/>
      <c r="I2" s="33"/>
    </row>
    <row r="3" spans="2:9" ht="11.5" customHeight="1" x14ac:dyDescent="0.35">
      <c r="B3" s="1" t="s">
        <v>72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</row>
    <row r="4" spans="2:9" ht="11.5" customHeight="1" x14ac:dyDescent="0.35">
      <c r="G4" s="22"/>
      <c r="H4" s="22"/>
    </row>
    <row r="6" spans="2:9" ht="11.5" customHeight="1" x14ac:dyDescent="0.35">
      <c r="B6" s="33" t="s">
        <v>70</v>
      </c>
      <c r="C6" s="33"/>
      <c r="D6" s="33"/>
      <c r="E6" s="33"/>
      <c r="F6" s="33"/>
      <c r="G6" s="33"/>
      <c r="H6" s="33"/>
      <c r="I6" s="33"/>
    </row>
    <row r="7" spans="2:9" ht="11.5" customHeight="1" x14ac:dyDescent="0.35">
      <c r="B7" s="1" t="s">
        <v>72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2:9" ht="11.5" customHeight="1" x14ac:dyDescent="0.35">
      <c r="G8" s="22"/>
      <c r="H8" s="22"/>
    </row>
    <row r="10" spans="2:9" ht="11.5" customHeight="1" x14ac:dyDescent="0.35">
      <c r="B10" s="33" t="s">
        <v>71</v>
      </c>
      <c r="C10" s="33"/>
      <c r="D10" s="33"/>
      <c r="E10" s="33"/>
      <c r="F10" s="33"/>
      <c r="G10" s="33"/>
      <c r="H10" s="33"/>
      <c r="I10" s="33"/>
    </row>
    <row r="11" spans="2:9" ht="11.5" customHeight="1" x14ac:dyDescent="0.35">
      <c r="B11" s="1" t="s">
        <v>72</v>
      </c>
      <c r="C11" s="1" t="s">
        <v>22</v>
      </c>
      <c r="D11" s="1" t="s">
        <v>23</v>
      </c>
      <c r="E11" s="1" t="s">
        <v>24</v>
      </c>
      <c r="F11" s="1" t="s">
        <v>25</v>
      </c>
      <c r="G11" s="1" t="s">
        <v>26</v>
      </c>
      <c r="H11" s="1" t="s">
        <v>27</v>
      </c>
      <c r="I11" s="1" t="s">
        <v>28</v>
      </c>
    </row>
    <row r="12" spans="2:9" ht="11.5" customHeight="1" x14ac:dyDescent="0.35">
      <c r="G12" s="22"/>
      <c r="H12" s="22"/>
    </row>
    <row r="14" spans="2:9" ht="11.5" customHeight="1" x14ac:dyDescent="0.35">
      <c r="B14" s="33" t="s">
        <v>73</v>
      </c>
      <c r="C14" s="33"/>
      <c r="D14" s="33"/>
      <c r="E14" s="33"/>
      <c r="F14" s="33"/>
      <c r="G14" s="33"/>
      <c r="H14" s="33"/>
      <c r="I14" s="33"/>
    </row>
    <row r="15" spans="2:9" ht="11.5" customHeight="1" x14ac:dyDescent="0.35">
      <c r="B15" s="1" t="s">
        <v>72</v>
      </c>
      <c r="C15" s="1" t="s">
        <v>22</v>
      </c>
      <c r="D15" s="1" t="s">
        <v>23</v>
      </c>
      <c r="E15" s="1" t="s">
        <v>24</v>
      </c>
      <c r="F15" s="1" t="s">
        <v>25</v>
      </c>
      <c r="G15" s="1" t="s">
        <v>26</v>
      </c>
      <c r="H15" s="1" t="s">
        <v>27</v>
      </c>
      <c r="I15" s="1" t="s">
        <v>28</v>
      </c>
    </row>
    <row r="16" spans="2:9" ht="11.5" customHeight="1" x14ac:dyDescent="0.35">
      <c r="G16" s="22"/>
      <c r="H16" s="22"/>
    </row>
    <row r="18" spans="2:9" ht="11.5" customHeight="1" x14ac:dyDescent="0.35">
      <c r="B18" s="33" t="s">
        <v>74</v>
      </c>
      <c r="C18" s="33"/>
      <c r="D18" s="33"/>
      <c r="E18" s="33"/>
      <c r="F18" s="33"/>
      <c r="G18" s="33"/>
      <c r="H18" s="33"/>
      <c r="I18" s="33"/>
    </row>
    <row r="19" spans="2:9" ht="11.5" customHeight="1" x14ac:dyDescent="0.35">
      <c r="B19" s="1" t="s">
        <v>72</v>
      </c>
      <c r="C19" s="1" t="s">
        <v>22</v>
      </c>
      <c r="D19" s="1" t="s">
        <v>23</v>
      </c>
      <c r="E19" s="1" t="s">
        <v>24</v>
      </c>
      <c r="F19" s="1" t="s">
        <v>25</v>
      </c>
      <c r="G19" s="1" t="s">
        <v>26</v>
      </c>
      <c r="H19" s="1" t="s">
        <v>27</v>
      </c>
      <c r="I19" s="1" t="s">
        <v>28</v>
      </c>
    </row>
    <row r="20" spans="2:9" ht="11.5" customHeight="1" x14ac:dyDescent="0.35">
      <c r="G20" s="22"/>
      <c r="H20" s="22"/>
    </row>
    <row r="22" spans="2:9" ht="11.5" customHeight="1" x14ac:dyDescent="0.35">
      <c r="B22" s="33" t="s">
        <v>75</v>
      </c>
      <c r="C22" s="33"/>
      <c r="D22" s="33"/>
      <c r="E22" s="33"/>
      <c r="F22" s="33"/>
      <c r="G22" s="33"/>
      <c r="H22" s="33"/>
      <c r="I22" s="33"/>
    </row>
    <row r="23" spans="2:9" ht="11.5" customHeight="1" x14ac:dyDescent="0.35">
      <c r="B23" s="1" t="s">
        <v>72</v>
      </c>
      <c r="C23" s="1" t="s">
        <v>22</v>
      </c>
      <c r="D23" s="1" t="s">
        <v>23</v>
      </c>
      <c r="E23" s="1" t="s">
        <v>24</v>
      </c>
      <c r="F23" s="1" t="s">
        <v>25</v>
      </c>
      <c r="G23" s="1" t="s">
        <v>26</v>
      </c>
      <c r="H23" s="1" t="s">
        <v>27</v>
      </c>
      <c r="I23" s="1" t="s">
        <v>28</v>
      </c>
    </row>
    <row r="24" spans="2:9" ht="11.5" customHeight="1" x14ac:dyDescent="0.35">
      <c r="G24" s="22"/>
      <c r="H24" s="22"/>
    </row>
    <row r="26" spans="2:9" ht="11.5" customHeight="1" x14ac:dyDescent="0.35">
      <c r="B26" s="33" t="s">
        <v>76</v>
      </c>
      <c r="C26" s="33"/>
      <c r="D26" s="33"/>
      <c r="E26" s="33"/>
      <c r="F26" s="33"/>
      <c r="G26" s="33"/>
      <c r="H26" s="33"/>
      <c r="I26" s="33"/>
    </row>
    <row r="27" spans="2:9" ht="11.5" customHeight="1" x14ac:dyDescent="0.35">
      <c r="B27" s="23" t="s">
        <v>2</v>
      </c>
      <c r="C27" s="24" t="s">
        <v>3</v>
      </c>
      <c r="D27" s="24" t="s">
        <v>4</v>
      </c>
      <c r="E27" s="24" t="s">
        <v>0</v>
      </c>
      <c r="F27" s="24" t="s">
        <v>1</v>
      </c>
      <c r="G27" s="24" t="s">
        <v>5</v>
      </c>
      <c r="H27" s="24" t="s">
        <v>6</v>
      </c>
      <c r="I27" s="25" t="s">
        <v>7</v>
      </c>
    </row>
    <row r="28" spans="2:9" ht="11.5" customHeight="1" x14ac:dyDescent="0.35">
      <c r="G28" s="22"/>
      <c r="H28" s="22"/>
    </row>
    <row r="30" spans="2:9" ht="11.5" customHeight="1" x14ac:dyDescent="0.35">
      <c r="B30" s="33" t="s">
        <v>77</v>
      </c>
      <c r="C30" s="33"/>
      <c r="D30" s="33"/>
      <c r="E30" s="33"/>
      <c r="F30" s="33"/>
      <c r="G30" s="33"/>
      <c r="H30" s="33"/>
      <c r="I30" s="33"/>
    </row>
    <row r="31" spans="2:9" ht="11.5" customHeight="1" x14ac:dyDescent="0.35">
      <c r="B31" s="23" t="s">
        <v>2</v>
      </c>
      <c r="C31" s="24" t="s">
        <v>3</v>
      </c>
      <c r="D31" s="24" t="s">
        <v>4</v>
      </c>
      <c r="E31" s="24" t="s">
        <v>0</v>
      </c>
      <c r="F31" s="24" t="s">
        <v>1</v>
      </c>
      <c r="G31" s="24" t="s">
        <v>5</v>
      </c>
      <c r="H31" s="24" t="s">
        <v>6</v>
      </c>
      <c r="I31" s="25" t="s">
        <v>7</v>
      </c>
    </row>
    <row r="32" spans="2:9" ht="11.5" customHeight="1" x14ac:dyDescent="0.35">
      <c r="G32" s="22"/>
      <c r="H32" s="22"/>
    </row>
    <row r="34" spans="2:9" ht="11.5" customHeight="1" x14ac:dyDescent="0.35">
      <c r="B34" s="33" t="s">
        <v>78</v>
      </c>
      <c r="C34" s="33"/>
      <c r="D34" s="33"/>
      <c r="E34" s="33"/>
      <c r="F34" s="33"/>
      <c r="G34" s="33"/>
      <c r="H34" s="33"/>
      <c r="I34" s="33"/>
    </row>
    <row r="35" spans="2:9" ht="11.5" customHeight="1" x14ac:dyDescent="0.35">
      <c r="B35" s="1" t="s">
        <v>72</v>
      </c>
      <c r="C35" s="1" t="s">
        <v>22</v>
      </c>
      <c r="D35" s="1" t="s">
        <v>23</v>
      </c>
      <c r="E35" s="1" t="s">
        <v>24</v>
      </c>
      <c r="F35" s="1" t="s">
        <v>25</v>
      </c>
      <c r="G35" s="1" t="s">
        <v>26</v>
      </c>
      <c r="H35" s="1" t="s">
        <v>27</v>
      </c>
      <c r="I35" s="1" t="s">
        <v>28</v>
      </c>
    </row>
    <row r="36" spans="2:9" ht="11.5" customHeight="1" x14ac:dyDescent="0.35">
      <c r="G36" s="22"/>
      <c r="H36" s="22"/>
    </row>
    <row r="38" spans="2:9" ht="11.5" customHeight="1" x14ac:dyDescent="0.35">
      <c r="B38" s="33" t="s">
        <v>79</v>
      </c>
      <c r="C38" s="33"/>
      <c r="D38" s="33"/>
      <c r="E38" s="33"/>
      <c r="F38" s="33"/>
      <c r="G38" s="33"/>
      <c r="H38" s="33"/>
      <c r="I38" s="33"/>
    </row>
    <row r="39" spans="2:9" ht="11.5" customHeight="1" x14ac:dyDescent="0.35">
      <c r="B39" s="1" t="s">
        <v>72</v>
      </c>
      <c r="C39" s="1" t="s">
        <v>22</v>
      </c>
      <c r="D39" s="1" t="s">
        <v>23</v>
      </c>
      <c r="E39" s="1" t="s">
        <v>24</v>
      </c>
      <c r="F39" s="1" t="s">
        <v>25</v>
      </c>
      <c r="G39" s="1" t="s">
        <v>26</v>
      </c>
      <c r="H39" s="1" t="s">
        <v>27</v>
      </c>
      <c r="I39" s="1" t="s">
        <v>28</v>
      </c>
    </row>
    <row r="40" spans="2:9" ht="11.5" customHeight="1" x14ac:dyDescent="0.35">
      <c r="G40" s="22"/>
      <c r="H40" s="22"/>
    </row>
    <row r="42" spans="2:9" ht="11.5" customHeight="1" x14ac:dyDescent="0.35">
      <c r="B42" s="33" t="s">
        <v>80</v>
      </c>
      <c r="C42" s="33"/>
      <c r="D42" s="33"/>
      <c r="E42" s="33"/>
      <c r="F42" s="33"/>
      <c r="G42" s="33"/>
      <c r="H42" s="33"/>
      <c r="I42" s="33"/>
    </row>
    <row r="43" spans="2:9" ht="11.5" customHeight="1" x14ac:dyDescent="0.35">
      <c r="B43" s="1" t="s">
        <v>72</v>
      </c>
      <c r="C43" s="1" t="s">
        <v>22</v>
      </c>
      <c r="D43" s="1" t="s">
        <v>23</v>
      </c>
      <c r="E43" s="1" t="s">
        <v>24</v>
      </c>
      <c r="F43" s="1" t="s">
        <v>25</v>
      </c>
      <c r="G43" s="1" t="s">
        <v>26</v>
      </c>
      <c r="H43" s="1" t="s">
        <v>27</v>
      </c>
      <c r="I43" s="1" t="s">
        <v>28</v>
      </c>
    </row>
    <row r="44" spans="2:9" ht="11.5" customHeight="1" x14ac:dyDescent="0.35">
      <c r="G44" s="22"/>
      <c r="H44" s="22"/>
    </row>
    <row r="46" spans="2:9" ht="11.5" customHeight="1" x14ac:dyDescent="0.35">
      <c r="B46" s="33" t="s">
        <v>81</v>
      </c>
      <c r="C46" s="33"/>
      <c r="D46" s="33"/>
      <c r="E46" s="33"/>
      <c r="F46" s="33"/>
      <c r="G46" s="33"/>
      <c r="H46" s="33"/>
      <c r="I46" s="33"/>
    </row>
    <row r="47" spans="2:9" ht="11.5" customHeight="1" x14ac:dyDescent="0.35">
      <c r="B47" s="1" t="s">
        <v>72</v>
      </c>
      <c r="C47" s="1" t="s">
        <v>22</v>
      </c>
      <c r="D47" s="1" t="s">
        <v>23</v>
      </c>
      <c r="E47" s="1" t="s">
        <v>24</v>
      </c>
      <c r="F47" s="1" t="s">
        <v>25</v>
      </c>
      <c r="G47" s="1" t="s">
        <v>26</v>
      </c>
      <c r="H47" s="1" t="s">
        <v>27</v>
      </c>
      <c r="I47" s="1" t="s">
        <v>28</v>
      </c>
    </row>
    <row r="48" spans="2:9" ht="11.5" customHeight="1" x14ac:dyDescent="0.35">
      <c r="G48" s="22"/>
      <c r="H48" s="22"/>
    </row>
  </sheetData>
  <mergeCells count="12">
    <mergeCell ref="B2:I2"/>
    <mergeCell ref="B6:I6"/>
    <mergeCell ref="B10:I10"/>
    <mergeCell ref="B14:I14"/>
    <mergeCell ref="B18:I18"/>
    <mergeCell ref="B42:I42"/>
    <mergeCell ref="B46:I46"/>
    <mergeCell ref="B22:I22"/>
    <mergeCell ref="B26:I26"/>
    <mergeCell ref="B30:I30"/>
    <mergeCell ref="B34:I34"/>
    <mergeCell ref="B38:I38"/>
  </mergeCells>
  <pageMargins left="0.7" right="0.7" top="0.75" bottom="0.75" header="0.3" footer="0.3"/>
  <pageSetup paperSize="9" orientation="portrait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LISTES"/>
  <dimension ref="B1:F17"/>
  <sheetViews>
    <sheetView workbookViewId="0">
      <selection activeCell="F2" sqref="F2"/>
    </sheetView>
  </sheetViews>
  <sheetFormatPr baseColWidth="10" defaultRowHeight="11.5" customHeight="1" x14ac:dyDescent="0.35"/>
  <cols>
    <col min="1" max="1" width="0.453125" style="16" customWidth="1"/>
    <col min="2" max="4" width="14.6328125" style="16" customWidth="1"/>
    <col min="5" max="5" width="0.453125" style="16" customWidth="1"/>
    <col min="6" max="6" width="14.6328125" style="16" customWidth="1"/>
    <col min="7" max="16384" width="10.90625" style="16"/>
  </cols>
  <sheetData>
    <row r="1" spans="2:6" ht="3" customHeight="1" x14ac:dyDescent="0.35"/>
    <row r="2" spans="2:6" ht="21" customHeight="1" x14ac:dyDescent="0.35">
      <c r="B2" s="27" t="s">
        <v>86</v>
      </c>
      <c r="C2" s="26"/>
      <c r="D2" s="26"/>
      <c r="F2" s="27" t="s">
        <v>89</v>
      </c>
    </row>
    <row r="3" spans="2:6" ht="3" customHeight="1" x14ac:dyDescent="0.35"/>
    <row r="4" spans="2:6" ht="11.5" customHeight="1" x14ac:dyDescent="0.35">
      <c r="B4" s="16" t="s">
        <v>85</v>
      </c>
      <c r="F4" s="16" t="s">
        <v>90</v>
      </c>
    </row>
    <row r="5" spans="2:6" ht="11.5" customHeight="1" x14ac:dyDescent="0.35">
      <c r="B5" s="16" t="s">
        <v>83</v>
      </c>
      <c r="C5" s="16" t="s">
        <v>8</v>
      </c>
      <c r="D5" s="16" t="s">
        <v>84</v>
      </c>
      <c r="F5" s="31" t="s">
        <v>91</v>
      </c>
    </row>
    <row r="6" spans="2:6" ht="11.5" customHeight="1" x14ac:dyDescent="0.35">
      <c r="B6" s="16" t="s">
        <v>9</v>
      </c>
      <c r="C6" s="16" t="s">
        <v>45</v>
      </c>
      <c r="D6" s="16" t="s">
        <v>60</v>
      </c>
      <c r="F6" s="29" t="s">
        <v>45</v>
      </c>
    </row>
    <row r="7" spans="2:6" ht="11.5" customHeight="1" x14ac:dyDescent="0.35">
      <c r="B7" s="16" t="s">
        <v>10</v>
      </c>
      <c r="C7" s="16" t="s">
        <v>46</v>
      </c>
      <c r="D7" s="16" t="s">
        <v>59</v>
      </c>
      <c r="F7" s="30" t="s">
        <v>46</v>
      </c>
    </row>
    <row r="8" spans="2:6" ht="11.5" customHeight="1" x14ac:dyDescent="0.35">
      <c r="B8" s="16" t="s">
        <v>11</v>
      </c>
      <c r="C8" s="16" t="s">
        <v>47</v>
      </c>
      <c r="D8" s="16" t="s">
        <v>58</v>
      </c>
      <c r="F8" s="29" t="s">
        <v>47</v>
      </c>
    </row>
    <row r="9" spans="2:6" ht="11.5" customHeight="1" x14ac:dyDescent="0.35">
      <c r="B9" s="16" t="s">
        <v>12</v>
      </c>
      <c r="C9" s="16" t="s">
        <v>48</v>
      </c>
      <c r="D9" s="16" t="s">
        <v>61</v>
      </c>
      <c r="F9" s="30" t="s">
        <v>48</v>
      </c>
    </row>
    <row r="10" spans="2:6" ht="11.5" customHeight="1" x14ac:dyDescent="0.35">
      <c r="B10" s="16" t="s">
        <v>13</v>
      </c>
      <c r="C10" s="16" t="s">
        <v>49</v>
      </c>
      <c r="D10" s="16" t="s">
        <v>62</v>
      </c>
      <c r="F10" s="29" t="s">
        <v>49</v>
      </c>
    </row>
    <row r="11" spans="2:6" ht="11.5" customHeight="1" x14ac:dyDescent="0.35">
      <c r="B11" s="16" t="s">
        <v>14</v>
      </c>
      <c r="C11" s="16" t="s">
        <v>50</v>
      </c>
      <c r="D11" s="16" t="s">
        <v>63</v>
      </c>
      <c r="F11" s="30" t="s">
        <v>50</v>
      </c>
    </row>
    <row r="12" spans="2:6" ht="11.5" customHeight="1" x14ac:dyDescent="0.35">
      <c r="B12" s="16" t="s">
        <v>15</v>
      </c>
      <c r="C12" s="16" t="s">
        <v>51</v>
      </c>
      <c r="D12" s="16" t="s">
        <v>64</v>
      </c>
      <c r="F12" s="29" t="s">
        <v>51</v>
      </c>
    </row>
    <row r="13" spans="2:6" ht="11.5" customHeight="1" x14ac:dyDescent="0.35">
      <c r="B13" s="16" t="s">
        <v>16</v>
      </c>
      <c r="C13" s="16" t="s">
        <v>52</v>
      </c>
      <c r="D13" s="16" t="s">
        <v>65</v>
      </c>
      <c r="F13" s="30" t="s">
        <v>52</v>
      </c>
    </row>
    <row r="14" spans="2:6" ht="11.5" customHeight="1" x14ac:dyDescent="0.35">
      <c r="B14" s="16" t="s">
        <v>17</v>
      </c>
      <c r="C14" s="16" t="s">
        <v>53</v>
      </c>
      <c r="D14" s="16" t="s">
        <v>66</v>
      </c>
      <c r="F14" s="29" t="s">
        <v>53</v>
      </c>
    </row>
    <row r="15" spans="2:6" ht="11.5" customHeight="1" x14ac:dyDescent="0.35">
      <c r="B15" s="16" t="s">
        <v>18</v>
      </c>
      <c r="C15" s="16" t="s">
        <v>54</v>
      </c>
      <c r="D15" s="16" t="s">
        <v>67</v>
      </c>
      <c r="F15" s="30" t="s">
        <v>54</v>
      </c>
    </row>
    <row r="16" spans="2:6" ht="11.5" customHeight="1" x14ac:dyDescent="0.35">
      <c r="B16" s="16" t="s">
        <v>19</v>
      </c>
      <c r="C16" s="16" t="s">
        <v>55</v>
      </c>
      <c r="D16" s="16" t="s">
        <v>68</v>
      </c>
      <c r="F16" s="29" t="s">
        <v>55</v>
      </c>
    </row>
    <row r="17" spans="2:6" ht="11.5" customHeight="1" x14ac:dyDescent="0.35">
      <c r="B17" s="16" t="s">
        <v>20</v>
      </c>
      <c r="C17" s="16" t="s">
        <v>56</v>
      </c>
      <c r="D17" s="16" t="s">
        <v>69</v>
      </c>
      <c r="F17" s="32" t="s">
        <v>56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Accueil"/>
  <dimension ref="B1:L3"/>
  <sheetViews>
    <sheetView zoomScaleNormal="100" workbookViewId="0">
      <selection activeCell="N8" sqref="N8"/>
    </sheetView>
  </sheetViews>
  <sheetFormatPr baseColWidth="10" defaultRowHeight="11.5" customHeight="1" x14ac:dyDescent="0.35"/>
  <cols>
    <col min="1" max="1" width="0.453125" style="16" customWidth="1"/>
    <col min="2" max="28" width="8.6328125" style="16" customWidth="1"/>
    <col min="29" max="16384" width="10.90625" style="16"/>
  </cols>
  <sheetData>
    <row r="1" spans="2:12" ht="3" customHeight="1" x14ac:dyDescent="0.35"/>
    <row r="2" spans="2:12" ht="21" customHeight="1" x14ac:dyDescent="0.35">
      <c r="B2" s="28" t="s">
        <v>87</v>
      </c>
      <c r="L2" s="17">
        <v>2024</v>
      </c>
    </row>
    <row r="3" spans="2:12" ht="3" customHeight="1" x14ac:dyDescent="0.35"/>
  </sheetData>
  <pageMargins left="0.7" right="0.7" top="0.75" bottom="0.75" header="0.3" footer="0.3"/>
  <pageSetup paperSize="9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3B5F0-481A-4B40-8E0D-6084050BD842}">
  <sheetPr codeName="Feuil1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BDPROSPECTS"/>
  <dimension ref="A1:I8"/>
  <sheetViews>
    <sheetView tabSelected="1" workbookViewId="0">
      <selection activeCell="F14" sqref="F14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1</v>
      </c>
    </row>
    <row r="2" spans="1:9" ht="11.5" customHeight="1" x14ac:dyDescent="0.35">
      <c r="B2" s="34" t="str">
        <f>UPPER(TEXT(DATE(an,A1,1),"mmmm"))&amp;" "&amp;an</f>
        <v>JANVIER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BDVENDEURS"/>
  <dimension ref="A1:I8"/>
  <sheetViews>
    <sheetView workbookViewId="0">
      <selection activeCell="B2" sqref="B2:E3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2</v>
      </c>
    </row>
    <row r="2" spans="1:9" ht="11.5" customHeight="1" x14ac:dyDescent="0.35">
      <c r="B2" s="34" t="str">
        <f>UPPER(TEXT(DATE(an,A1,1),"mmmm"))&amp;" "&amp;an</f>
        <v>FÉVRIER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horizontalDpi="360" verticalDpi="36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BDACHETEURS"/>
  <dimension ref="A1:I8"/>
  <sheetViews>
    <sheetView workbookViewId="0">
      <selection activeCell="B2" sqref="B2:E3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3</v>
      </c>
    </row>
    <row r="2" spans="1:9" ht="11.5" customHeight="1" x14ac:dyDescent="0.35">
      <c r="B2" s="34" t="str">
        <f>UPPER(TEXT(DATE(an,A1,1),"mmmm"))&amp;" "&amp;an</f>
        <v>MARS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6C02-A833-4371-A0F5-BA154AEEDFBA}">
  <sheetPr codeName="Feuil2"/>
  <dimension ref="A1:I8"/>
  <sheetViews>
    <sheetView workbookViewId="0">
      <selection activeCell="B2" sqref="B2:E3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4</v>
      </c>
    </row>
    <row r="2" spans="1:9" ht="11.5" customHeight="1" x14ac:dyDescent="0.35">
      <c r="B2" s="34" t="str">
        <f>UPPER(TEXT(DATE(an,A1,1),"mmmm"))&amp;" "&amp;an</f>
        <v>AVRIL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02F97-B45D-4284-BB35-B4211BAED8BC}">
  <sheetPr codeName="Feuil3"/>
  <dimension ref="A1:I8"/>
  <sheetViews>
    <sheetView workbookViewId="0">
      <selection activeCell="B2" sqref="B2:E3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5</v>
      </c>
    </row>
    <row r="2" spans="1:9" ht="11.5" customHeight="1" x14ac:dyDescent="0.35">
      <c r="B2" s="34" t="str">
        <f>UPPER(TEXT(DATE(an,A1,1),"mmmm"))&amp;" "&amp;an</f>
        <v>MAI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82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05925-B398-49E6-9737-ED3F89199ECD}">
  <sheetPr codeName="Feuil4"/>
  <dimension ref="A1:I8"/>
  <sheetViews>
    <sheetView workbookViewId="0">
      <selection activeCell="B2" sqref="B2:E3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6</v>
      </c>
    </row>
    <row r="2" spans="1:9" ht="11.5" customHeight="1" x14ac:dyDescent="0.35">
      <c r="B2" s="34" t="str">
        <f>UPPER(TEXT(DATE(an,A1,1),"mmmm"))&amp;" "&amp;an</f>
        <v>JUIN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13FD6-3618-4129-8ACF-6688E24B0EC0}">
  <sheetPr codeName="Feuil5"/>
  <dimension ref="A1:I8"/>
  <sheetViews>
    <sheetView workbookViewId="0">
      <selection activeCell="B2" sqref="B2:E3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7</v>
      </c>
    </row>
    <row r="2" spans="1:9" ht="11.5" customHeight="1" x14ac:dyDescent="0.35">
      <c r="B2" s="34" t="str">
        <f>UPPER(TEXT(DATE(an,A1,1),"mmmm"))&amp;" "&amp;an</f>
        <v>JUILLET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D9FA2-6AF1-4DF1-90DC-734A9FF43580}">
  <sheetPr codeName="Feuil6"/>
  <dimension ref="A1:I8"/>
  <sheetViews>
    <sheetView workbookViewId="0">
      <selection activeCell="B2" sqref="B2:E3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8</v>
      </c>
    </row>
    <row r="2" spans="1:9" ht="11.5" customHeight="1" x14ac:dyDescent="0.35">
      <c r="B2" s="34" t="str">
        <f>UPPER(TEXT(DATE(an,A1,1),"mmmm"))&amp;" "&amp;an</f>
        <v>AOÛT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FD0FA-B98E-4979-9C47-BE64B8DB8297}">
  <sheetPr codeName="Feuil7"/>
  <dimension ref="A1:I8"/>
  <sheetViews>
    <sheetView workbookViewId="0">
      <selection activeCell="B2" sqref="B2:E3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9</v>
      </c>
    </row>
    <row r="2" spans="1:9" ht="11.5" customHeight="1" x14ac:dyDescent="0.35">
      <c r="B2" s="34" t="str">
        <f>UPPER(TEXT(DATE(an,A1,1),"mmmm"))&amp;" "&amp;an</f>
        <v>SEPTEMBRE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82BA0-0B20-423B-B739-BE29EB0C623A}">
  <sheetPr codeName="Feuil8"/>
  <dimension ref="A1:I8"/>
  <sheetViews>
    <sheetView workbookViewId="0">
      <selection activeCell="F9" sqref="F9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10</v>
      </c>
    </row>
    <row r="2" spans="1:9" ht="11.5" customHeight="1" x14ac:dyDescent="0.35">
      <c r="B2" s="34" t="str">
        <f>UPPER(TEXT(DATE(an,A1,1),"mmmm"))&amp;" "&amp;an</f>
        <v>OCTOBRE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88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9622B-2E14-4220-A18A-13B9C8C92514}">
  <sheetPr codeName="Feuil9"/>
  <dimension ref="A1:I8"/>
  <sheetViews>
    <sheetView workbookViewId="0">
      <selection activeCell="B2" sqref="B2:E3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11</v>
      </c>
    </row>
    <row r="2" spans="1:9" ht="11.5" customHeight="1" x14ac:dyDescent="0.35">
      <c r="B2" s="34" t="str">
        <f>UPPER(TEXT(DATE(an,A1,1),"mmmm"))&amp;" "&amp;an</f>
        <v>NOVEMBRE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75D92-E6D1-4C73-B98C-F75CAE1577CA}">
  <sheetPr codeName="Feuil10"/>
  <dimension ref="A1:I8"/>
  <sheetViews>
    <sheetView workbookViewId="0">
      <selection activeCell="D11" sqref="D11"/>
    </sheetView>
  </sheetViews>
  <sheetFormatPr baseColWidth="10" defaultRowHeight="11.5" customHeight="1" x14ac:dyDescent="0.35"/>
  <cols>
    <col min="1" max="1" width="0.453125" style="1" customWidth="1"/>
    <col min="2" max="2" width="3.81640625" style="11" customWidth="1"/>
    <col min="3" max="3" width="8.36328125" style="2" customWidth="1"/>
    <col min="4" max="5" width="16.6328125" style="8" customWidth="1"/>
    <col min="6" max="6" width="23.6328125" style="8" customWidth="1"/>
    <col min="7" max="7" width="11.81640625" style="8" customWidth="1"/>
    <col min="8" max="9" width="9.6328125" style="5" customWidth="1"/>
    <col min="10" max="10" width="0.453125" style="1" customWidth="1"/>
    <col min="11" max="16384" width="10.90625" style="1"/>
  </cols>
  <sheetData>
    <row r="1" spans="1:9" ht="3" customHeight="1" x14ac:dyDescent="0.35">
      <c r="A1" s="1">
        <v>12</v>
      </c>
    </row>
    <row r="2" spans="1:9" ht="11.5" customHeight="1" x14ac:dyDescent="0.35">
      <c r="B2" s="34" t="str">
        <f>UPPER(TEXT(DATE(an,A1,1),"mmmm"))&amp;" "&amp;an</f>
        <v>DÉCEMBRE 2024</v>
      </c>
      <c r="C2" s="35"/>
      <c r="D2" s="35"/>
      <c r="E2" s="35"/>
      <c r="F2" s="14"/>
      <c r="G2" s="14"/>
      <c r="H2" s="15"/>
      <c r="I2" s="15"/>
    </row>
    <row r="3" spans="1:9" ht="11.5" customHeight="1" x14ac:dyDescent="0.35">
      <c r="B3" s="36"/>
      <c r="C3" s="36"/>
      <c r="D3" s="36"/>
      <c r="E3" s="36"/>
      <c r="F3" s="14"/>
      <c r="G3" s="14"/>
      <c r="H3" s="15"/>
      <c r="I3" s="15"/>
    </row>
    <row r="4" spans="1:9" ht="11.5" customHeight="1" x14ac:dyDescent="0.35">
      <c r="B4" s="18" t="s">
        <v>21</v>
      </c>
      <c r="C4" s="19" t="s">
        <v>22</v>
      </c>
      <c r="D4" s="20" t="s">
        <v>23</v>
      </c>
      <c r="E4" s="20" t="s">
        <v>24</v>
      </c>
      <c r="F4" s="20" t="s">
        <v>25</v>
      </c>
      <c r="G4" s="20" t="s">
        <v>26</v>
      </c>
      <c r="H4" s="21" t="s">
        <v>27</v>
      </c>
      <c r="I4" s="21" t="s">
        <v>28</v>
      </c>
    </row>
    <row r="5" spans="1:9" ht="11.5" customHeight="1" x14ac:dyDescent="0.35">
      <c r="B5" s="12">
        <v>1</v>
      </c>
      <c r="C5" s="3">
        <v>44953</v>
      </c>
      <c r="D5" s="9" t="s">
        <v>30</v>
      </c>
      <c r="E5" s="9" t="s">
        <v>31</v>
      </c>
      <c r="F5" s="9" t="s">
        <v>32</v>
      </c>
      <c r="G5" s="9" t="s">
        <v>29</v>
      </c>
      <c r="H5" s="6">
        <v>6450.55</v>
      </c>
      <c r="I5" s="6"/>
    </row>
    <row r="6" spans="1:9" ht="11.5" customHeight="1" x14ac:dyDescent="0.35">
      <c r="B6" s="13">
        <v>2</v>
      </c>
      <c r="C6" s="4">
        <v>44954</v>
      </c>
      <c r="D6" s="10" t="s">
        <v>33</v>
      </c>
      <c r="E6" s="10" t="s">
        <v>34</v>
      </c>
      <c r="F6" s="10" t="s">
        <v>35</v>
      </c>
      <c r="G6" s="10" t="s">
        <v>36</v>
      </c>
      <c r="H6" s="7"/>
      <c r="I6" s="7">
        <v>982.55</v>
      </c>
    </row>
    <row r="7" spans="1:9" ht="11.5" customHeight="1" x14ac:dyDescent="0.35">
      <c r="B7" s="11">
        <v>3</v>
      </c>
      <c r="C7" s="2">
        <v>45293</v>
      </c>
      <c r="D7" s="8" t="s">
        <v>37</v>
      </c>
      <c r="E7" s="8" t="s">
        <v>38</v>
      </c>
      <c r="F7" s="8" t="s">
        <v>39</v>
      </c>
      <c r="G7" s="8" t="s">
        <v>40</v>
      </c>
      <c r="I7" s="5">
        <v>550.66999999999996</v>
      </c>
    </row>
    <row r="8" spans="1:9" ht="11.5" customHeight="1" x14ac:dyDescent="0.35">
      <c r="B8" s="11">
        <v>4</v>
      </c>
      <c r="C8" s="2">
        <v>45293</v>
      </c>
      <c r="D8" s="8" t="s">
        <v>41</v>
      </c>
      <c r="E8" s="8" t="s">
        <v>42</v>
      </c>
      <c r="F8" s="8" t="s">
        <v>43</v>
      </c>
      <c r="G8" s="8" t="s">
        <v>44</v>
      </c>
      <c r="I8" s="5">
        <v>455.99</v>
      </c>
    </row>
  </sheetData>
  <mergeCells count="1">
    <mergeCell ref="B2:E3"/>
  </mergeCells>
  <pageMargins left="0.19685039370078741" right="0.19685039370078741" top="0.19685039370078741" bottom="0.19685039370078741" header="0" footer="0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Archives</vt:lpstr>
      <vt:lpstr>Listes</vt:lpstr>
      <vt:lpstr>Accueil</vt:lpstr>
      <vt:lpstr>Recap</vt:lpstr>
      <vt:lpstr>T_Janvier</vt:lpstr>
      <vt:lpstr>T_Février</vt:lpstr>
      <vt:lpstr>T_Mars</vt:lpstr>
      <vt:lpstr>T_Avril</vt:lpstr>
      <vt:lpstr>T_Mai</vt:lpstr>
      <vt:lpstr>T_Juin</vt:lpstr>
      <vt:lpstr>T_Juillet</vt:lpstr>
      <vt:lpstr>T_Août</vt:lpstr>
      <vt:lpstr>T_Septembre</vt:lpstr>
      <vt:lpstr>T_Octobre</vt:lpstr>
      <vt:lpstr>T_Novembre</vt:lpstr>
      <vt:lpstr>T_Décembre</vt:lpstr>
      <vt:lpstr>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Servane Lebec</dc:creator>
  <cp:lastModifiedBy>Georg_1201</cp:lastModifiedBy>
  <cp:lastPrinted>2024-05-06T10:54:21Z</cp:lastPrinted>
  <dcterms:created xsi:type="dcterms:W3CDTF">2023-11-29T10:54:46Z</dcterms:created>
  <dcterms:modified xsi:type="dcterms:W3CDTF">2024-05-07T11:26:59Z</dcterms:modified>
</cp:coreProperties>
</file>