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ynth\Desktop\"/>
    </mc:Choice>
  </mc:AlternateContent>
  <xr:revisionPtr revIDLastSave="0" documentId="13_ncr:1_{E2CA1905-5F78-49DC-A023-282F3E5B6484}" xr6:coauthVersionLast="47" xr6:coauthVersionMax="47" xr10:uidLastSave="{00000000-0000-0000-0000-000000000000}"/>
  <bookViews>
    <workbookView xWindow="-120" yWindow="-120" windowWidth="29040" windowHeight="15840" activeTab="5" xr2:uid="{5BFD815D-0A34-4B23-BE04-C75E9D88EB40}"/>
  </bookViews>
  <sheets>
    <sheet name="champ A" sheetId="1" r:id="rId1"/>
    <sheet name="champ B" sheetId="4" r:id="rId2"/>
    <sheet name="champ C" sheetId="5" r:id="rId3"/>
    <sheet name="champ D" sheetId="6" r:id="rId4"/>
    <sheet name="champ E" sheetId="8" r:id="rId5"/>
    <sheet name="champ F" sheetId="7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07" i="8" l="1"/>
  <c r="B206" i="8"/>
  <c r="B205" i="8"/>
  <c r="B204" i="8"/>
  <c r="B203" i="8"/>
  <c r="B202" i="8"/>
  <c r="B201" i="8"/>
  <c r="B200" i="8"/>
  <c r="B199" i="8"/>
  <c r="B198" i="8"/>
  <c r="B194" i="8"/>
  <c r="B193" i="8"/>
  <c r="B192" i="8"/>
  <c r="B191" i="8"/>
  <c r="B190" i="8"/>
  <c r="B189" i="8"/>
  <c r="B188" i="8"/>
  <c r="B187" i="8"/>
  <c r="B186" i="8"/>
  <c r="B185" i="8"/>
  <c r="B181" i="8"/>
  <c r="B180" i="8"/>
  <c r="B179" i="8"/>
  <c r="B178" i="8"/>
  <c r="B177" i="8"/>
  <c r="B176" i="8"/>
  <c r="B175" i="8"/>
  <c r="B174" i="8"/>
  <c r="B173" i="8"/>
  <c r="B172" i="8"/>
  <c r="B168" i="8"/>
  <c r="B167" i="8"/>
  <c r="B166" i="8"/>
  <c r="B165" i="8"/>
  <c r="B164" i="8"/>
  <c r="B163" i="8"/>
  <c r="B162" i="8"/>
  <c r="B161" i="8"/>
  <c r="B160" i="8"/>
  <c r="B159" i="8"/>
  <c r="B155" i="8"/>
  <c r="B154" i="8"/>
  <c r="B153" i="8"/>
  <c r="B152" i="8"/>
  <c r="B151" i="8"/>
  <c r="B150" i="8"/>
  <c r="B149" i="8"/>
  <c r="B148" i="8"/>
  <c r="B147" i="8"/>
  <c r="B146" i="8"/>
  <c r="B142" i="8"/>
  <c r="B141" i="8"/>
  <c r="B140" i="8"/>
  <c r="B139" i="8"/>
  <c r="B138" i="8"/>
  <c r="B137" i="8"/>
  <c r="B136" i="8"/>
  <c r="B135" i="8"/>
  <c r="B134" i="8"/>
  <c r="B133" i="8"/>
  <c r="B129" i="8"/>
  <c r="B128" i="8"/>
  <c r="B127" i="8"/>
  <c r="B126" i="8"/>
  <c r="B125" i="8"/>
  <c r="B124" i="8"/>
  <c r="B123" i="8"/>
  <c r="B122" i="8"/>
  <c r="B121" i="8"/>
  <c r="B120" i="8"/>
  <c r="B116" i="8"/>
  <c r="B115" i="8"/>
  <c r="B114" i="8"/>
  <c r="B113" i="8"/>
  <c r="B112" i="8"/>
  <c r="B111" i="8"/>
  <c r="B110" i="8"/>
  <c r="B109" i="8"/>
  <c r="B108" i="8"/>
  <c r="B107" i="8"/>
  <c r="B103" i="8"/>
  <c r="B102" i="8"/>
  <c r="B101" i="8"/>
  <c r="B100" i="8"/>
  <c r="B99" i="8"/>
  <c r="B98" i="8"/>
  <c r="B97" i="8"/>
  <c r="B96" i="8"/>
  <c r="B95" i="8"/>
  <c r="B94" i="8"/>
  <c r="B90" i="8"/>
  <c r="B89" i="8"/>
  <c r="B88" i="8"/>
  <c r="B87" i="8"/>
  <c r="B86" i="8"/>
  <c r="B85" i="8"/>
  <c r="B84" i="8"/>
  <c r="B83" i="8"/>
  <c r="B82" i="8"/>
  <c r="B81" i="8"/>
  <c r="B77" i="8"/>
  <c r="B76" i="8"/>
  <c r="B75" i="8"/>
  <c r="B74" i="8"/>
  <c r="B73" i="8"/>
  <c r="B72" i="8"/>
  <c r="B71" i="8"/>
  <c r="B70" i="8"/>
  <c r="B69" i="8"/>
  <c r="B68" i="8"/>
  <c r="B64" i="8"/>
  <c r="B63" i="8"/>
  <c r="B62" i="8"/>
  <c r="B61" i="8"/>
  <c r="B60" i="8"/>
  <c r="B59" i="8"/>
  <c r="B58" i="8"/>
  <c r="B57" i="8"/>
  <c r="B56" i="8"/>
  <c r="B55" i="8"/>
  <c r="B51" i="8"/>
  <c r="B50" i="8"/>
  <c r="B49" i="8"/>
  <c r="B48" i="8"/>
  <c r="B47" i="8"/>
  <c r="B46" i="8"/>
  <c r="B45" i="8"/>
  <c r="B44" i="8"/>
  <c r="B43" i="8"/>
  <c r="B42" i="8"/>
  <c r="B38" i="8"/>
  <c r="B37" i="8"/>
  <c r="B36" i="8"/>
  <c r="B35" i="8"/>
  <c r="B34" i="8"/>
  <c r="B33" i="8"/>
  <c r="B32" i="8"/>
  <c r="B31" i="8"/>
  <c r="B30" i="8"/>
  <c r="B29" i="8"/>
  <c r="B25" i="8"/>
  <c r="B24" i="8"/>
  <c r="B23" i="8"/>
  <c r="B22" i="8"/>
  <c r="B21" i="8"/>
  <c r="B20" i="8"/>
  <c r="B19" i="8"/>
  <c r="B18" i="8"/>
  <c r="B17" i="8"/>
  <c r="B16" i="8"/>
  <c r="B12" i="8"/>
  <c r="B11" i="8"/>
  <c r="B10" i="8"/>
  <c r="B9" i="8"/>
  <c r="B8" i="8"/>
  <c r="B7" i="8"/>
  <c r="B6" i="8"/>
  <c r="B5" i="8"/>
  <c r="B4" i="8"/>
  <c r="B3" i="8"/>
  <c r="B233" i="7"/>
  <c r="B232" i="7"/>
  <c r="B231" i="7"/>
  <c r="B230" i="7"/>
  <c r="B229" i="7"/>
  <c r="B228" i="7"/>
  <c r="B227" i="7"/>
  <c r="B226" i="7"/>
  <c r="B225" i="7"/>
  <c r="B224" i="7"/>
  <c r="B220" i="7"/>
  <c r="B219" i="7"/>
  <c r="B218" i="7"/>
  <c r="B217" i="7"/>
  <c r="B216" i="7"/>
  <c r="B215" i="7"/>
  <c r="B214" i="7"/>
  <c r="B213" i="7"/>
  <c r="B212" i="7"/>
  <c r="B211" i="7"/>
  <c r="B207" i="7"/>
  <c r="B206" i="7"/>
  <c r="B205" i="7"/>
  <c r="B204" i="7"/>
  <c r="B203" i="7"/>
  <c r="B202" i="7"/>
  <c r="B201" i="7"/>
  <c r="B200" i="7"/>
  <c r="B199" i="7"/>
  <c r="B198" i="7"/>
  <c r="B194" i="7"/>
  <c r="B193" i="7"/>
  <c r="B192" i="7"/>
  <c r="B191" i="7"/>
  <c r="B190" i="7"/>
  <c r="B189" i="7"/>
  <c r="B188" i="7"/>
  <c r="B187" i="7"/>
  <c r="B186" i="7"/>
  <c r="B185" i="7"/>
  <c r="B181" i="7"/>
  <c r="B180" i="7"/>
  <c r="B179" i="7"/>
  <c r="B178" i="7"/>
  <c r="B177" i="7"/>
  <c r="B176" i="7"/>
  <c r="B175" i="7"/>
  <c r="B174" i="7"/>
  <c r="B173" i="7"/>
  <c r="B172" i="7"/>
  <c r="B168" i="7"/>
  <c r="B167" i="7"/>
  <c r="B166" i="7"/>
  <c r="B165" i="7"/>
  <c r="B164" i="7"/>
  <c r="B163" i="7"/>
  <c r="B162" i="7"/>
  <c r="B161" i="7"/>
  <c r="B160" i="7"/>
  <c r="B159" i="7"/>
  <c r="B155" i="7"/>
  <c r="B154" i="7"/>
  <c r="B153" i="7"/>
  <c r="B152" i="7"/>
  <c r="B151" i="7"/>
  <c r="B150" i="7"/>
  <c r="B149" i="7"/>
  <c r="B148" i="7"/>
  <c r="B147" i="7"/>
  <c r="B146" i="7"/>
  <c r="B142" i="7"/>
  <c r="B141" i="7"/>
  <c r="B140" i="7"/>
  <c r="B139" i="7"/>
  <c r="B138" i="7"/>
  <c r="B137" i="7"/>
  <c r="B136" i="7"/>
  <c r="B135" i="7"/>
  <c r="B134" i="7"/>
  <c r="B133" i="7"/>
  <c r="B129" i="7"/>
  <c r="B128" i="7"/>
  <c r="B127" i="7"/>
  <c r="B126" i="7"/>
  <c r="B125" i="7"/>
  <c r="B124" i="7"/>
  <c r="B123" i="7"/>
  <c r="B122" i="7"/>
  <c r="B121" i="7"/>
  <c r="B120" i="7"/>
  <c r="B116" i="7"/>
  <c r="B115" i="7"/>
  <c r="B114" i="7"/>
  <c r="B113" i="7"/>
  <c r="B112" i="7"/>
  <c r="B111" i="7"/>
  <c r="B110" i="7"/>
  <c r="B109" i="7"/>
  <c r="B108" i="7"/>
  <c r="B107" i="7"/>
  <c r="B103" i="7"/>
  <c r="B102" i="7"/>
  <c r="B101" i="7"/>
  <c r="B100" i="7"/>
  <c r="B99" i="7"/>
  <c r="B98" i="7"/>
  <c r="B97" i="7"/>
  <c r="B96" i="7"/>
  <c r="B95" i="7"/>
  <c r="B94" i="7"/>
  <c r="B90" i="7"/>
  <c r="B89" i="7"/>
  <c r="B88" i="7"/>
  <c r="B87" i="7"/>
  <c r="B86" i="7"/>
  <c r="B85" i="7"/>
  <c r="B84" i="7"/>
  <c r="B83" i="7"/>
  <c r="B82" i="7"/>
  <c r="B81" i="7"/>
  <c r="B77" i="7"/>
  <c r="B76" i="7"/>
  <c r="B75" i="7"/>
  <c r="B74" i="7"/>
  <c r="B73" i="7"/>
  <c r="B72" i="7"/>
  <c r="B71" i="7"/>
  <c r="B70" i="7"/>
  <c r="B69" i="7"/>
  <c r="B68" i="7"/>
  <c r="B64" i="7"/>
  <c r="B63" i="7"/>
  <c r="B62" i="7"/>
  <c r="B61" i="7"/>
  <c r="B60" i="7"/>
  <c r="B59" i="7"/>
  <c r="B58" i="7"/>
  <c r="B57" i="7"/>
  <c r="B56" i="7"/>
  <c r="B55" i="7"/>
  <c r="B51" i="7"/>
  <c r="B50" i="7"/>
  <c r="B49" i="7"/>
  <c r="B48" i="7"/>
  <c r="B47" i="7"/>
  <c r="B46" i="7"/>
  <c r="B45" i="7"/>
  <c r="B44" i="7"/>
  <c r="B43" i="7"/>
  <c r="B42" i="7"/>
  <c r="B38" i="7"/>
  <c r="B37" i="7"/>
  <c r="B36" i="7"/>
  <c r="B35" i="7"/>
  <c r="B34" i="7"/>
  <c r="B33" i="7"/>
  <c r="B32" i="7"/>
  <c r="B31" i="7"/>
  <c r="B30" i="7"/>
  <c r="B29" i="7"/>
  <c r="B25" i="7"/>
  <c r="B24" i="7"/>
  <c r="B23" i="7"/>
  <c r="B22" i="7"/>
  <c r="B21" i="7"/>
  <c r="B20" i="7"/>
  <c r="B19" i="7"/>
  <c r="B18" i="7"/>
  <c r="B17" i="7"/>
  <c r="B16" i="7"/>
  <c r="B12" i="7"/>
  <c r="B11" i="7"/>
  <c r="B10" i="7"/>
  <c r="B9" i="7"/>
  <c r="B8" i="7"/>
  <c r="B7" i="7"/>
  <c r="B6" i="7"/>
  <c r="B5" i="7"/>
  <c r="B4" i="7"/>
  <c r="B3" i="7"/>
  <c r="B233" i="6"/>
  <c r="B232" i="6"/>
  <c r="B231" i="6"/>
  <c r="B230" i="6"/>
  <c r="B229" i="6"/>
  <c r="B228" i="6"/>
  <c r="B227" i="6"/>
  <c r="B226" i="6"/>
  <c r="B225" i="6"/>
  <c r="B224" i="6"/>
  <c r="B220" i="6"/>
  <c r="B219" i="6"/>
  <c r="B218" i="6"/>
  <c r="B217" i="6"/>
  <c r="B216" i="6"/>
  <c r="B215" i="6"/>
  <c r="B214" i="6"/>
  <c r="B213" i="6"/>
  <c r="B212" i="6"/>
  <c r="B211" i="6"/>
  <c r="B207" i="6"/>
  <c r="B206" i="6"/>
  <c r="B205" i="6"/>
  <c r="B204" i="6"/>
  <c r="B203" i="6"/>
  <c r="B202" i="6"/>
  <c r="B201" i="6"/>
  <c r="B200" i="6"/>
  <c r="B199" i="6"/>
  <c r="B198" i="6"/>
  <c r="B194" i="6"/>
  <c r="B193" i="6"/>
  <c r="B192" i="6"/>
  <c r="B191" i="6"/>
  <c r="B190" i="6"/>
  <c r="B189" i="6"/>
  <c r="B188" i="6"/>
  <c r="B187" i="6"/>
  <c r="B186" i="6"/>
  <c r="B185" i="6"/>
  <c r="B181" i="6"/>
  <c r="B180" i="6"/>
  <c r="B179" i="6"/>
  <c r="B178" i="6"/>
  <c r="B177" i="6"/>
  <c r="B176" i="6"/>
  <c r="B175" i="6"/>
  <c r="B174" i="6"/>
  <c r="B173" i="6"/>
  <c r="B172" i="6"/>
  <c r="B168" i="6"/>
  <c r="B167" i="6"/>
  <c r="B166" i="6"/>
  <c r="B165" i="6"/>
  <c r="B164" i="6"/>
  <c r="B163" i="6"/>
  <c r="B162" i="6"/>
  <c r="B161" i="6"/>
  <c r="B160" i="6"/>
  <c r="B159" i="6"/>
  <c r="B155" i="6"/>
  <c r="B154" i="6"/>
  <c r="B153" i="6"/>
  <c r="B152" i="6"/>
  <c r="B151" i="6"/>
  <c r="B150" i="6"/>
  <c r="B149" i="6"/>
  <c r="B148" i="6"/>
  <c r="B147" i="6"/>
  <c r="B146" i="6"/>
  <c r="B142" i="6"/>
  <c r="B141" i="6"/>
  <c r="B140" i="6"/>
  <c r="B139" i="6"/>
  <c r="B138" i="6"/>
  <c r="B137" i="6"/>
  <c r="B136" i="6"/>
  <c r="B135" i="6"/>
  <c r="B134" i="6"/>
  <c r="B133" i="6"/>
  <c r="B129" i="6"/>
  <c r="B128" i="6"/>
  <c r="B127" i="6"/>
  <c r="B126" i="6"/>
  <c r="B125" i="6"/>
  <c r="B124" i="6"/>
  <c r="B123" i="6"/>
  <c r="B122" i="6"/>
  <c r="B121" i="6"/>
  <c r="B120" i="6"/>
  <c r="B116" i="6"/>
  <c r="B115" i="6"/>
  <c r="B114" i="6"/>
  <c r="B113" i="6"/>
  <c r="B112" i="6"/>
  <c r="B111" i="6"/>
  <c r="B110" i="6"/>
  <c r="B109" i="6"/>
  <c r="B108" i="6"/>
  <c r="B107" i="6"/>
  <c r="B103" i="6"/>
  <c r="B102" i="6"/>
  <c r="B101" i="6"/>
  <c r="B100" i="6"/>
  <c r="B99" i="6"/>
  <c r="B98" i="6"/>
  <c r="B97" i="6"/>
  <c r="B96" i="6"/>
  <c r="B95" i="6"/>
  <c r="B94" i="6"/>
  <c r="B90" i="6"/>
  <c r="B89" i="6"/>
  <c r="B88" i="6"/>
  <c r="B87" i="6"/>
  <c r="B86" i="6"/>
  <c r="B85" i="6"/>
  <c r="B84" i="6"/>
  <c r="B83" i="6"/>
  <c r="B82" i="6"/>
  <c r="B81" i="6"/>
  <c r="B77" i="6"/>
  <c r="B76" i="6"/>
  <c r="B75" i="6"/>
  <c r="B74" i="6"/>
  <c r="B73" i="6"/>
  <c r="B72" i="6"/>
  <c r="B71" i="6"/>
  <c r="B70" i="6"/>
  <c r="B69" i="6"/>
  <c r="B68" i="6"/>
  <c r="B64" i="6"/>
  <c r="B63" i="6"/>
  <c r="B62" i="6"/>
  <c r="B61" i="6"/>
  <c r="B60" i="6"/>
  <c r="B59" i="6"/>
  <c r="B58" i="6"/>
  <c r="B57" i="6"/>
  <c r="B56" i="6"/>
  <c r="B55" i="6"/>
  <c r="B51" i="6"/>
  <c r="B50" i="6"/>
  <c r="B49" i="6"/>
  <c r="B48" i="6"/>
  <c r="B47" i="6"/>
  <c r="B46" i="6"/>
  <c r="B45" i="6"/>
  <c r="B44" i="6"/>
  <c r="B43" i="6"/>
  <c r="B42" i="6"/>
  <c r="B38" i="6"/>
  <c r="B37" i="6"/>
  <c r="B36" i="6"/>
  <c r="B35" i="6"/>
  <c r="B34" i="6"/>
  <c r="B33" i="6"/>
  <c r="B32" i="6"/>
  <c r="B31" i="6"/>
  <c r="B30" i="6"/>
  <c r="B29" i="6"/>
  <c r="B25" i="6"/>
  <c r="B24" i="6"/>
  <c r="B23" i="6"/>
  <c r="B22" i="6"/>
  <c r="B21" i="6"/>
  <c r="B20" i="6"/>
  <c r="B19" i="6"/>
  <c r="B18" i="6"/>
  <c r="B17" i="6"/>
  <c r="B16" i="6"/>
  <c r="B12" i="6"/>
  <c r="B11" i="6"/>
  <c r="B10" i="6"/>
  <c r="B9" i="6"/>
  <c r="B8" i="6"/>
  <c r="B7" i="6"/>
  <c r="B6" i="6"/>
  <c r="B5" i="6"/>
  <c r="B4" i="6"/>
  <c r="B3" i="6"/>
  <c r="B233" i="5"/>
  <c r="B232" i="5"/>
  <c r="B231" i="5"/>
  <c r="B230" i="5"/>
  <c r="B229" i="5"/>
  <c r="B228" i="5"/>
  <c r="B227" i="5"/>
  <c r="B226" i="5"/>
  <c r="B225" i="5"/>
  <c r="B224" i="5"/>
  <c r="B220" i="5"/>
  <c r="B219" i="5"/>
  <c r="B218" i="5"/>
  <c r="B217" i="5"/>
  <c r="B216" i="5"/>
  <c r="B215" i="5"/>
  <c r="B214" i="5"/>
  <c r="B213" i="5"/>
  <c r="B212" i="5"/>
  <c r="B211" i="5"/>
  <c r="B207" i="5"/>
  <c r="B206" i="5"/>
  <c r="B205" i="5"/>
  <c r="B204" i="5"/>
  <c r="B203" i="5"/>
  <c r="B202" i="5"/>
  <c r="B201" i="5"/>
  <c r="B200" i="5"/>
  <c r="B199" i="5"/>
  <c r="B198" i="5"/>
  <c r="B194" i="5"/>
  <c r="B193" i="5"/>
  <c r="B192" i="5"/>
  <c r="B191" i="5"/>
  <c r="B190" i="5"/>
  <c r="B189" i="5"/>
  <c r="B188" i="5"/>
  <c r="B187" i="5"/>
  <c r="B186" i="5"/>
  <c r="B185" i="5"/>
  <c r="B181" i="5"/>
  <c r="B180" i="5"/>
  <c r="B179" i="5"/>
  <c r="B178" i="5"/>
  <c r="B177" i="5"/>
  <c r="B176" i="5"/>
  <c r="B175" i="5"/>
  <c r="B174" i="5"/>
  <c r="B173" i="5"/>
  <c r="B172" i="5"/>
  <c r="B168" i="5"/>
  <c r="B167" i="5"/>
  <c r="B166" i="5"/>
  <c r="B165" i="5"/>
  <c r="B164" i="5"/>
  <c r="B163" i="5"/>
  <c r="B162" i="5"/>
  <c r="B161" i="5"/>
  <c r="B160" i="5"/>
  <c r="B159" i="5"/>
  <c r="B155" i="5"/>
  <c r="B154" i="5"/>
  <c r="B153" i="5"/>
  <c r="B152" i="5"/>
  <c r="B151" i="5"/>
  <c r="B150" i="5"/>
  <c r="B149" i="5"/>
  <c r="B148" i="5"/>
  <c r="B147" i="5"/>
  <c r="B146" i="5"/>
  <c r="B142" i="5"/>
  <c r="B141" i="5"/>
  <c r="B140" i="5"/>
  <c r="B139" i="5"/>
  <c r="B138" i="5"/>
  <c r="B137" i="5"/>
  <c r="B136" i="5"/>
  <c r="B135" i="5"/>
  <c r="B134" i="5"/>
  <c r="B133" i="5"/>
  <c r="B129" i="5"/>
  <c r="B128" i="5"/>
  <c r="B127" i="5"/>
  <c r="B126" i="5"/>
  <c r="B125" i="5"/>
  <c r="B124" i="5"/>
  <c r="B123" i="5"/>
  <c r="B122" i="5"/>
  <c r="B121" i="5"/>
  <c r="B120" i="5"/>
  <c r="B116" i="5"/>
  <c r="B115" i="5"/>
  <c r="B114" i="5"/>
  <c r="B113" i="5"/>
  <c r="B112" i="5"/>
  <c r="B111" i="5"/>
  <c r="B110" i="5"/>
  <c r="B109" i="5"/>
  <c r="B108" i="5"/>
  <c r="B107" i="5"/>
  <c r="B103" i="5"/>
  <c r="B102" i="5"/>
  <c r="B101" i="5"/>
  <c r="B100" i="5"/>
  <c r="B99" i="5"/>
  <c r="B98" i="5"/>
  <c r="B97" i="5"/>
  <c r="B96" i="5"/>
  <c r="B95" i="5"/>
  <c r="B94" i="5"/>
  <c r="B90" i="5"/>
  <c r="B89" i="5"/>
  <c r="B88" i="5"/>
  <c r="B87" i="5"/>
  <c r="B86" i="5"/>
  <c r="B85" i="5"/>
  <c r="B84" i="5"/>
  <c r="B83" i="5"/>
  <c r="B82" i="5"/>
  <c r="B81" i="5"/>
  <c r="B77" i="5"/>
  <c r="B76" i="5"/>
  <c r="B75" i="5"/>
  <c r="B74" i="5"/>
  <c r="B73" i="5"/>
  <c r="B72" i="5"/>
  <c r="B71" i="5"/>
  <c r="B70" i="5"/>
  <c r="B69" i="5"/>
  <c r="B68" i="5"/>
  <c r="B64" i="5"/>
  <c r="B63" i="5"/>
  <c r="B62" i="5"/>
  <c r="B61" i="5"/>
  <c r="B60" i="5"/>
  <c r="B59" i="5"/>
  <c r="B58" i="5"/>
  <c r="B57" i="5"/>
  <c r="B56" i="5"/>
  <c r="B55" i="5"/>
  <c r="B51" i="5"/>
  <c r="B50" i="5"/>
  <c r="B49" i="5"/>
  <c r="B48" i="5"/>
  <c r="B47" i="5"/>
  <c r="B46" i="5"/>
  <c r="B45" i="5"/>
  <c r="B44" i="5"/>
  <c r="B43" i="5"/>
  <c r="B42" i="5"/>
  <c r="B38" i="5"/>
  <c r="B37" i="5"/>
  <c r="B36" i="5"/>
  <c r="B35" i="5"/>
  <c r="B34" i="5"/>
  <c r="B33" i="5"/>
  <c r="B32" i="5"/>
  <c r="B31" i="5"/>
  <c r="B30" i="5"/>
  <c r="B29" i="5"/>
  <c r="B25" i="5"/>
  <c r="B24" i="5"/>
  <c r="B23" i="5"/>
  <c r="B22" i="5"/>
  <c r="B21" i="5"/>
  <c r="B20" i="5"/>
  <c r="B19" i="5"/>
  <c r="B18" i="5"/>
  <c r="B17" i="5"/>
  <c r="B16" i="5"/>
  <c r="B12" i="5"/>
  <c r="B11" i="5"/>
  <c r="B10" i="5"/>
  <c r="B9" i="5"/>
  <c r="B8" i="5"/>
  <c r="B7" i="5"/>
  <c r="B6" i="5"/>
  <c r="B5" i="5"/>
  <c r="B4" i="5"/>
  <c r="B3" i="5"/>
  <c r="B233" i="4"/>
  <c r="B232" i="4"/>
  <c r="B231" i="4"/>
  <c r="B230" i="4"/>
  <c r="B229" i="4"/>
  <c r="B228" i="4"/>
  <c r="B227" i="4"/>
  <c r="B226" i="4"/>
  <c r="B225" i="4"/>
  <c r="B224" i="4"/>
  <c r="B220" i="4"/>
  <c r="B219" i="4"/>
  <c r="B218" i="4"/>
  <c r="B217" i="4"/>
  <c r="B216" i="4"/>
  <c r="B215" i="4"/>
  <c r="B214" i="4"/>
  <c r="B213" i="4"/>
  <c r="B212" i="4"/>
  <c r="B211" i="4"/>
  <c r="B207" i="4"/>
  <c r="B206" i="4"/>
  <c r="B205" i="4"/>
  <c r="B204" i="4"/>
  <c r="B203" i="4"/>
  <c r="B202" i="4"/>
  <c r="B201" i="4"/>
  <c r="B200" i="4"/>
  <c r="B199" i="4"/>
  <c r="B198" i="4"/>
  <c r="B194" i="4"/>
  <c r="B193" i="4"/>
  <c r="B192" i="4"/>
  <c r="B191" i="4"/>
  <c r="B190" i="4"/>
  <c r="B189" i="4"/>
  <c r="B188" i="4"/>
  <c r="B187" i="4"/>
  <c r="B186" i="4"/>
  <c r="B185" i="4"/>
  <c r="B181" i="4"/>
  <c r="B180" i="4"/>
  <c r="B179" i="4"/>
  <c r="B178" i="4"/>
  <c r="B177" i="4"/>
  <c r="B176" i="4"/>
  <c r="B175" i="4"/>
  <c r="B174" i="4"/>
  <c r="B173" i="4"/>
  <c r="B172" i="4"/>
  <c r="B168" i="4"/>
  <c r="B167" i="4"/>
  <c r="B166" i="4"/>
  <c r="B165" i="4"/>
  <c r="B164" i="4"/>
  <c r="B163" i="4"/>
  <c r="B162" i="4"/>
  <c r="B161" i="4"/>
  <c r="B160" i="4"/>
  <c r="B159" i="4"/>
  <c r="B155" i="4"/>
  <c r="B154" i="4"/>
  <c r="B153" i="4"/>
  <c r="B152" i="4"/>
  <c r="B151" i="4"/>
  <c r="B150" i="4"/>
  <c r="B149" i="4"/>
  <c r="B148" i="4"/>
  <c r="B147" i="4"/>
  <c r="B146" i="4"/>
  <c r="B142" i="4"/>
  <c r="B141" i="4"/>
  <c r="B140" i="4"/>
  <c r="B139" i="4"/>
  <c r="B138" i="4"/>
  <c r="B137" i="4"/>
  <c r="B136" i="4"/>
  <c r="B135" i="4"/>
  <c r="B134" i="4"/>
  <c r="B133" i="4"/>
  <c r="B129" i="4"/>
  <c r="B128" i="4"/>
  <c r="B127" i="4"/>
  <c r="B126" i="4"/>
  <c r="B125" i="4"/>
  <c r="B124" i="4"/>
  <c r="B123" i="4"/>
  <c r="B122" i="4"/>
  <c r="B121" i="4"/>
  <c r="B120" i="4"/>
  <c r="B116" i="4"/>
  <c r="B115" i="4"/>
  <c r="B114" i="4"/>
  <c r="B113" i="4"/>
  <c r="B112" i="4"/>
  <c r="B111" i="4"/>
  <c r="B110" i="4"/>
  <c r="B109" i="4"/>
  <c r="B108" i="4"/>
  <c r="B107" i="4"/>
  <c r="B103" i="4"/>
  <c r="B102" i="4"/>
  <c r="B101" i="4"/>
  <c r="B100" i="4"/>
  <c r="B99" i="4"/>
  <c r="B98" i="4"/>
  <c r="B97" i="4"/>
  <c r="B96" i="4"/>
  <c r="B95" i="4"/>
  <c r="B94" i="4"/>
  <c r="B90" i="4"/>
  <c r="B89" i="4"/>
  <c r="B88" i="4"/>
  <c r="B87" i="4"/>
  <c r="B86" i="4"/>
  <c r="B85" i="4"/>
  <c r="B84" i="4"/>
  <c r="B83" i="4"/>
  <c r="B82" i="4"/>
  <c r="B81" i="4"/>
  <c r="B77" i="4"/>
  <c r="B76" i="4"/>
  <c r="B75" i="4"/>
  <c r="B74" i="4"/>
  <c r="B73" i="4"/>
  <c r="B72" i="4"/>
  <c r="B71" i="4"/>
  <c r="B70" i="4"/>
  <c r="B69" i="4"/>
  <c r="B68" i="4"/>
  <c r="B64" i="4"/>
  <c r="B63" i="4"/>
  <c r="B62" i="4"/>
  <c r="B61" i="4"/>
  <c r="B60" i="4"/>
  <c r="B59" i="4"/>
  <c r="B58" i="4"/>
  <c r="B57" i="4"/>
  <c r="B56" i="4"/>
  <c r="B55" i="4"/>
  <c r="B51" i="4"/>
  <c r="B50" i="4"/>
  <c r="B49" i="4"/>
  <c r="B48" i="4"/>
  <c r="B47" i="4"/>
  <c r="B46" i="4"/>
  <c r="B45" i="4"/>
  <c r="B44" i="4"/>
  <c r="B43" i="4"/>
  <c r="B42" i="4"/>
  <c r="B38" i="4"/>
  <c r="B37" i="4"/>
  <c r="B36" i="4"/>
  <c r="B35" i="4"/>
  <c r="B34" i="4"/>
  <c r="B33" i="4"/>
  <c r="B32" i="4"/>
  <c r="B31" i="4"/>
  <c r="B30" i="4"/>
  <c r="B29" i="4"/>
  <c r="B25" i="4"/>
  <c r="B24" i="4"/>
  <c r="B23" i="4"/>
  <c r="B22" i="4"/>
  <c r="B21" i="4"/>
  <c r="B20" i="4"/>
  <c r="B19" i="4"/>
  <c r="B18" i="4"/>
  <c r="B17" i="4"/>
  <c r="B16" i="4"/>
  <c r="B12" i="4"/>
  <c r="B11" i="4"/>
  <c r="B10" i="4"/>
  <c r="B9" i="4"/>
  <c r="B8" i="4"/>
  <c r="B7" i="4"/>
  <c r="B6" i="4"/>
  <c r="B5" i="4"/>
  <c r="B4" i="4"/>
  <c r="B3" i="4"/>
  <c r="B389" i="1" l="1"/>
  <c r="B388" i="1"/>
  <c r="B387" i="1"/>
  <c r="B386" i="1"/>
  <c r="B385" i="1"/>
  <c r="B384" i="1"/>
  <c r="B383" i="1"/>
  <c r="B382" i="1"/>
  <c r="B381" i="1"/>
  <c r="B380" i="1"/>
  <c r="B376" i="1"/>
  <c r="B375" i="1"/>
  <c r="B374" i="1"/>
  <c r="B373" i="1"/>
  <c r="B372" i="1"/>
  <c r="B371" i="1"/>
  <c r="B370" i="1"/>
  <c r="B369" i="1"/>
  <c r="B368" i="1"/>
  <c r="B367" i="1"/>
  <c r="B363" i="1"/>
  <c r="B362" i="1"/>
  <c r="B361" i="1"/>
  <c r="B360" i="1"/>
  <c r="B359" i="1"/>
  <c r="B358" i="1"/>
  <c r="B357" i="1"/>
  <c r="B356" i="1"/>
  <c r="B355" i="1"/>
  <c r="B354" i="1"/>
  <c r="B350" i="1"/>
  <c r="B349" i="1"/>
  <c r="B348" i="1"/>
  <c r="B347" i="1"/>
  <c r="B346" i="1"/>
  <c r="B345" i="1"/>
  <c r="B344" i="1"/>
  <c r="B343" i="1"/>
  <c r="B342" i="1"/>
  <c r="B341" i="1"/>
  <c r="B337" i="1"/>
  <c r="B336" i="1"/>
  <c r="B335" i="1"/>
  <c r="B334" i="1"/>
  <c r="B333" i="1"/>
  <c r="B332" i="1"/>
  <c r="B331" i="1"/>
  <c r="B330" i="1"/>
  <c r="B329" i="1"/>
  <c r="B328" i="1"/>
  <c r="B324" i="1"/>
  <c r="B323" i="1"/>
  <c r="B322" i="1"/>
  <c r="B321" i="1"/>
  <c r="B320" i="1"/>
  <c r="B319" i="1"/>
  <c r="B318" i="1"/>
  <c r="B317" i="1"/>
  <c r="B316" i="1"/>
  <c r="B315" i="1"/>
  <c r="B311" i="1"/>
  <c r="B310" i="1"/>
  <c r="B309" i="1"/>
  <c r="B308" i="1"/>
  <c r="B307" i="1"/>
  <c r="B306" i="1"/>
  <c r="B305" i="1"/>
  <c r="B304" i="1"/>
  <c r="B303" i="1"/>
  <c r="B302" i="1"/>
  <c r="B285" i="1"/>
  <c r="B284" i="1"/>
  <c r="B283" i="1"/>
  <c r="B282" i="1"/>
  <c r="B281" i="1"/>
  <c r="B280" i="1"/>
  <c r="B279" i="1"/>
  <c r="B278" i="1"/>
  <c r="B277" i="1"/>
  <c r="B276" i="1"/>
  <c r="B272" i="1"/>
  <c r="B271" i="1"/>
  <c r="B270" i="1"/>
  <c r="B269" i="1"/>
  <c r="B268" i="1"/>
  <c r="B267" i="1"/>
  <c r="B266" i="1"/>
  <c r="B265" i="1"/>
  <c r="B264" i="1"/>
  <c r="B263" i="1"/>
  <c r="B259" i="1"/>
  <c r="B258" i="1"/>
  <c r="B257" i="1"/>
  <c r="B256" i="1"/>
  <c r="B255" i="1"/>
  <c r="B254" i="1"/>
  <c r="B253" i="1"/>
  <c r="B252" i="1"/>
  <c r="B251" i="1"/>
  <c r="B250" i="1"/>
  <c r="B246" i="1"/>
  <c r="B245" i="1"/>
  <c r="B244" i="1"/>
  <c r="B243" i="1"/>
  <c r="B242" i="1"/>
  <c r="B241" i="1"/>
  <c r="B240" i="1"/>
  <c r="B239" i="1"/>
  <c r="B238" i="1"/>
  <c r="B237" i="1"/>
  <c r="B233" i="1"/>
  <c r="B232" i="1"/>
  <c r="B231" i="1"/>
  <c r="B230" i="1"/>
  <c r="B229" i="1"/>
  <c r="B228" i="1"/>
  <c r="B227" i="1"/>
  <c r="B226" i="1"/>
  <c r="B225" i="1"/>
  <c r="B224" i="1"/>
  <c r="B220" i="1"/>
  <c r="B219" i="1"/>
  <c r="B218" i="1"/>
  <c r="B217" i="1"/>
  <c r="B216" i="1"/>
  <c r="B215" i="1"/>
  <c r="B214" i="1"/>
  <c r="B213" i="1"/>
  <c r="B212" i="1"/>
  <c r="B211" i="1"/>
  <c r="B207" i="1"/>
  <c r="B206" i="1"/>
  <c r="B205" i="1"/>
  <c r="B204" i="1"/>
  <c r="B203" i="1"/>
  <c r="B202" i="1"/>
  <c r="B201" i="1"/>
  <c r="B200" i="1"/>
  <c r="B199" i="1"/>
  <c r="B198" i="1"/>
  <c r="B194" i="1"/>
  <c r="B193" i="1"/>
  <c r="B192" i="1"/>
  <c r="B191" i="1"/>
  <c r="B190" i="1"/>
  <c r="B189" i="1"/>
  <c r="B188" i="1"/>
  <c r="B187" i="1"/>
  <c r="B186" i="1"/>
  <c r="B185" i="1"/>
  <c r="B181" i="1"/>
  <c r="B180" i="1"/>
  <c r="B179" i="1"/>
  <c r="B178" i="1"/>
  <c r="B177" i="1"/>
  <c r="B176" i="1"/>
  <c r="B175" i="1"/>
  <c r="B174" i="1"/>
  <c r="B173" i="1"/>
  <c r="B172" i="1"/>
  <c r="B168" i="1"/>
  <c r="B167" i="1"/>
  <c r="B166" i="1"/>
  <c r="B165" i="1"/>
  <c r="B164" i="1"/>
  <c r="B163" i="1"/>
  <c r="B162" i="1"/>
  <c r="B161" i="1"/>
  <c r="B160" i="1"/>
  <c r="B159" i="1"/>
  <c r="B155" i="1"/>
  <c r="B154" i="1"/>
  <c r="B153" i="1"/>
  <c r="B152" i="1"/>
  <c r="B151" i="1"/>
  <c r="B150" i="1"/>
  <c r="B149" i="1"/>
  <c r="B148" i="1"/>
  <c r="B147" i="1"/>
  <c r="B146" i="1"/>
  <c r="B142" i="1"/>
  <c r="B141" i="1"/>
  <c r="B140" i="1"/>
  <c r="B139" i="1"/>
  <c r="B138" i="1"/>
  <c r="B137" i="1"/>
  <c r="B136" i="1"/>
  <c r="B135" i="1"/>
  <c r="B134" i="1"/>
  <c r="B133" i="1"/>
  <c r="B129" i="1"/>
  <c r="B128" i="1"/>
  <c r="B127" i="1"/>
  <c r="B126" i="1"/>
  <c r="B125" i="1"/>
  <c r="B124" i="1"/>
  <c r="B123" i="1"/>
  <c r="B122" i="1"/>
  <c r="B121" i="1"/>
  <c r="B120" i="1"/>
  <c r="B116" i="1"/>
  <c r="B115" i="1"/>
  <c r="B114" i="1"/>
  <c r="B113" i="1"/>
  <c r="B112" i="1"/>
  <c r="B111" i="1"/>
  <c r="B110" i="1"/>
  <c r="B109" i="1"/>
  <c r="B108" i="1"/>
  <c r="B107" i="1"/>
  <c r="B103" i="1"/>
  <c r="B102" i="1"/>
  <c r="B101" i="1"/>
  <c r="B100" i="1"/>
  <c r="B99" i="1"/>
  <c r="B98" i="1"/>
  <c r="B97" i="1"/>
  <c r="B96" i="1"/>
  <c r="B95" i="1"/>
  <c r="B94" i="1"/>
  <c r="B90" i="1"/>
  <c r="B89" i="1"/>
  <c r="B88" i="1"/>
  <c r="B87" i="1"/>
  <c r="B86" i="1"/>
  <c r="B85" i="1"/>
  <c r="B84" i="1"/>
  <c r="B83" i="1"/>
  <c r="B82" i="1"/>
  <c r="B81" i="1"/>
  <c r="B77" i="1"/>
  <c r="B76" i="1"/>
  <c r="B75" i="1"/>
  <c r="B74" i="1"/>
  <c r="B73" i="1"/>
  <c r="B72" i="1"/>
  <c r="B71" i="1"/>
  <c r="B70" i="1"/>
  <c r="B69" i="1"/>
  <c r="B68" i="1"/>
  <c r="B64" i="1"/>
  <c r="B63" i="1"/>
  <c r="B62" i="1"/>
  <c r="B61" i="1"/>
  <c r="B60" i="1"/>
  <c r="B59" i="1"/>
  <c r="B58" i="1"/>
  <c r="B57" i="1"/>
  <c r="B56" i="1"/>
  <c r="B55" i="1"/>
  <c r="B51" i="1"/>
  <c r="B50" i="1"/>
  <c r="B49" i="1"/>
  <c r="B48" i="1"/>
  <c r="B47" i="1"/>
  <c r="B46" i="1"/>
  <c r="B45" i="1"/>
  <c r="B44" i="1"/>
  <c r="B43" i="1"/>
  <c r="B42" i="1"/>
  <c r="B38" i="1"/>
  <c r="B37" i="1"/>
  <c r="B36" i="1"/>
  <c r="B35" i="1"/>
  <c r="B34" i="1"/>
  <c r="B33" i="1"/>
  <c r="B32" i="1"/>
  <c r="B31" i="1"/>
  <c r="B30" i="1"/>
  <c r="B29" i="1"/>
  <c r="B25" i="1"/>
  <c r="B24" i="1"/>
  <c r="B23" i="1"/>
  <c r="B22" i="1"/>
  <c r="B21" i="1"/>
  <c r="B20" i="1"/>
  <c r="B19" i="1"/>
  <c r="B18" i="1"/>
  <c r="B17" i="1"/>
  <c r="B16" i="1"/>
  <c r="B12" i="1"/>
  <c r="B11" i="1"/>
  <c r="B10" i="1"/>
  <c r="B9" i="1"/>
  <c r="B8" i="1"/>
  <c r="B7" i="1"/>
  <c r="B6" i="1"/>
  <c r="B5" i="1"/>
  <c r="B4" i="1"/>
  <c r="B3" i="1"/>
  <c r="B290" i="1"/>
  <c r="B291" i="1"/>
  <c r="B292" i="1"/>
  <c r="B293" i="1"/>
  <c r="B294" i="1"/>
  <c r="B295" i="1"/>
  <c r="B296" i="1"/>
  <c r="B297" i="1"/>
  <c r="B298" i="1"/>
  <c r="B289" i="1"/>
</calcChain>
</file>

<file path=xl/sharedStrings.xml><?xml version="1.0" encoding="utf-8"?>
<sst xmlns="http://schemas.openxmlformats.org/spreadsheetml/2006/main" count="3397" uniqueCount="252">
  <si>
    <t>MLB</t>
  </si>
  <si>
    <t>ATH</t>
  </si>
  <si>
    <t>CLC</t>
  </si>
  <si>
    <t>LAC</t>
  </si>
  <si>
    <t>PHS</t>
  </si>
  <si>
    <t>UTJ</t>
  </si>
  <si>
    <t>BKN</t>
  </si>
  <si>
    <t>BTC</t>
  </si>
  <si>
    <t>CLH</t>
  </si>
  <si>
    <t>CCB</t>
  </si>
  <si>
    <t>DLM</t>
  </si>
  <si>
    <t>DVN</t>
  </si>
  <si>
    <t>DTP</t>
  </si>
  <si>
    <t>GSW</t>
  </si>
  <si>
    <t>HTR</t>
  </si>
  <si>
    <t>IDP</t>
  </si>
  <si>
    <t>LAL</t>
  </si>
  <si>
    <t>MPG</t>
  </si>
  <si>
    <t>MMH</t>
  </si>
  <si>
    <t>MNT</t>
  </si>
  <si>
    <t>NOP</t>
  </si>
  <si>
    <t>NYK</t>
  </si>
  <si>
    <t>OCT</t>
  </si>
  <si>
    <t>OLM</t>
  </si>
  <si>
    <t>P76</t>
  </si>
  <si>
    <t>PTB</t>
  </si>
  <si>
    <t>SMK</t>
  </si>
  <si>
    <t>SAS</t>
  </si>
  <si>
    <t>TRR</t>
  </si>
  <si>
    <t>WHW</t>
  </si>
  <si>
    <t>Rebonds</t>
  </si>
  <si>
    <t>Passes</t>
  </si>
  <si>
    <t>Blocks</t>
  </si>
  <si>
    <t>Turnovers</t>
  </si>
  <si>
    <t>Interceptions</t>
  </si>
  <si>
    <t>panier total tenté</t>
  </si>
  <si>
    <t>% panier total réussi</t>
  </si>
  <si>
    <t>% lancé franc réussi</t>
  </si>
  <si>
    <t>score Equipe 1</t>
  </si>
  <si>
    <t>score Equipe 2</t>
  </si>
  <si>
    <t>Moyenne</t>
  </si>
  <si>
    <t>initiales equipe adv</t>
  </si>
  <si>
    <t>81,8</t>
  </si>
  <si>
    <t>BKT</t>
  </si>
  <si>
    <t>ALB</t>
  </si>
  <si>
    <t>BLB</t>
  </si>
  <si>
    <t>FCB</t>
  </si>
  <si>
    <t>SKF</t>
  </si>
  <si>
    <t>BB</t>
  </si>
  <si>
    <t>PEO</t>
  </si>
  <si>
    <t>HMC</t>
  </si>
  <si>
    <t>TDH</t>
  </si>
  <si>
    <t>G46</t>
  </si>
  <si>
    <t>MB</t>
  </si>
  <si>
    <t>ULM</t>
  </si>
  <si>
    <t>SOW</t>
  </si>
  <si>
    <t>MBC</t>
  </si>
  <si>
    <t>BON</t>
  </si>
  <si>
    <t>MPH</t>
  </si>
  <si>
    <t>LDW</t>
  </si>
  <si>
    <t>HDL</t>
  </si>
  <si>
    <t>CHM</t>
  </si>
  <si>
    <t>GTT</t>
  </si>
  <si>
    <t>71,4</t>
  </si>
  <si>
    <t>RM</t>
  </si>
  <si>
    <t>BAR</t>
  </si>
  <si>
    <t>TEN</t>
  </si>
  <si>
    <t>MUR</t>
  </si>
  <si>
    <t>VAL</t>
  </si>
  <si>
    <t>GC</t>
  </si>
  <si>
    <t>JOV</t>
  </si>
  <si>
    <t>MAN</t>
  </si>
  <si>
    <t>BRE</t>
  </si>
  <si>
    <t>UNI</t>
  </si>
  <si>
    <t>BAS</t>
  </si>
  <si>
    <t>ZAR</t>
  </si>
  <si>
    <t>MBA</t>
  </si>
  <si>
    <t>OBR</t>
  </si>
  <si>
    <t>SAN</t>
  </si>
  <si>
    <t>BIL</t>
  </si>
  <si>
    <t>FUE</t>
  </si>
  <si>
    <t>REA</t>
  </si>
  <si>
    <t>LEV</t>
  </si>
  <si>
    <t>MON</t>
  </si>
  <si>
    <t>LEM</t>
  </si>
  <si>
    <t>STR</t>
  </si>
  <si>
    <t>LYO</t>
  </si>
  <si>
    <t>PAU</t>
  </si>
  <si>
    <t>NAN</t>
  </si>
  <si>
    <t>GRA</t>
  </si>
  <si>
    <t>LIM</t>
  </si>
  <si>
    <t>DIJ</t>
  </si>
  <si>
    <t>BOU</t>
  </si>
  <si>
    <t>FOS</t>
  </si>
  <si>
    <t>ROA</t>
  </si>
  <si>
    <t>CHA</t>
  </si>
  <si>
    <t>PAR</t>
  </si>
  <si>
    <t>CHO</t>
  </si>
  <si>
    <t>ORL</t>
  </si>
  <si>
    <t>LEP</t>
  </si>
  <si>
    <t>SAI</t>
  </si>
  <si>
    <t>TOU</t>
  </si>
  <si>
    <t>ANT</t>
  </si>
  <si>
    <t>QUI</t>
  </si>
  <si>
    <t>VIC</t>
  </si>
  <si>
    <t>QUE</t>
  </si>
  <si>
    <t>AIX</t>
  </si>
  <si>
    <t>ADA</t>
  </si>
  <si>
    <t>LIL</t>
  </si>
  <si>
    <t>DEN</t>
  </si>
  <si>
    <t>EVR</t>
  </si>
  <si>
    <t>ASA</t>
  </si>
  <si>
    <t>ROU</t>
  </si>
  <si>
    <t>MIL</t>
  </si>
  <si>
    <t>VIR</t>
  </si>
  <si>
    <t>TRE</t>
  </si>
  <si>
    <t>BRI</t>
  </si>
  <si>
    <t>NAP</t>
  </si>
  <si>
    <t>VEN</t>
  </si>
  <si>
    <t>TRI</t>
  </si>
  <si>
    <t>TRV</t>
  </si>
  <si>
    <t>REG</t>
  </si>
  <si>
    <t>TOR</t>
  </si>
  <si>
    <t>CRE</t>
  </si>
  <si>
    <t>VAR</t>
  </si>
  <si>
    <t>FOR</t>
  </si>
  <si>
    <t>PES</t>
  </si>
  <si>
    <t>38,3</t>
  </si>
  <si>
    <t>76,9</t>
  </si>
  <si>
    <t>NAT</t>
  </si>
  <si>
    <t>NAPµ</t>
  </si>
  <si>
    <t>equipe A1</t>
  </si>
  <si>
    <t>equipe A2</t>
  </si>
  <si>
    <t>equipe A3</t>
  </si>
  <si>
    <t>equipe A4</t>
  </si>
  <si>
    <t>equipe A5</t>
  </si>
  <si>
    <t>equipe A6</t>
  </si>
  <si>
    <t>equipe A7</t>
  </si>
  <si>
    <t>equipe A8</t>
  </si>
  <si>
    <t>equipe A9</t>
  </si>
  <si>
    <t>equipe A10</t>
  </si>
  <si>
    <t>equipe A11</t>
  </si>
  <si>
    <t>equipe A12</t>
  </si>
  <si>
    <t>equipe A13</t>
  </si>
  <si>
    <t>equipe A14</t>
  </si>
  <si>
    <t>equipe A15</t>
  </si>
  <si>
    <t>equipe A16</t>
  </si>
  <si>
    <t>equipe A17</t>
  </si>
  <si>
    <t>equipe A18</t>
  </si>
  <si>
    <t>equipe A19</t>
  </si>
  <si>
    <t>equipe A20</t>
  </si>
  <si>
    <t>equipe A21</t>
  </si>
  <si>
    <t>equipe A22</t>
  </si>
  <si>
    <t>equipe A23</t>
  </si>
  <si>
    <t>equipe A24</t>
  </si>
  <si>
    <t>equipe A25</t>
  </si>
  <si>
    <t>equipe A26</t>
  </si>
  <si>
    <t>equipe A27</t>
  </si>
  <si>
    <t>equipe A28</t>
  </si>
  <si>
    <t>equipe A29</t>
  </si>
  <si>
    <t>equipe A30</t>
  </si>
  <si>
    <t>equipe B1</t>
  </si>
  <si>
    <t>equipe B2</t>
  </si>
  <si>
    <t>equipe B3</t>
  </si>
  <si>
    <t>equipe B4</t>
  </si>
  <si>
    <t>equipe B5</t>
  </si>
  <si>
    <t>equipe B6</t>
  </si>
  <si>
    <t>equipe B7</t>
  </si>
  <si>
    <t>equipe B8</t>
  </si>
  <si>
    <t>equipe B9</t>
  </si>
  <si>
    <t>equipe B10</t>
  </si>
  <si>
    <t>equipe B11</t>
  </si>
  <si>
    <t>equipe B12</t>
  </si>
  <si>
    <t>equipe B13</t>
  </si>
  <si>
    <t>equipe B14</t>
  </si>
  <si>
    <t>equipe B15</t>
  </si>
  <si>
    <t>equipe B16</t>
  </si>
  <si>
    <t>equipe B17</t>
  </si>
  <si>
    <t>equipe B18</t>
  </si>
  <si>
    <t>equipe C18</t>
  </si>
  <si>
    <t>equipe C17</t>
  </si>
  <si>
    <t>equipe C16</t>
  </si>
  <si>
    <t>equipe C15</t>
  </si>
  <si>
    <t>equipe C14</t>
  </si>
  <si>
    <t>equipe C13</t>
  </si>
  <si>
    <t>equipe C12</t>
  </si>
  <si>
    <t>equipe C11</t>
  </si>
  <si>
    <t>equipe C10</t>
  </si>
  <si>
    <t>equipe C9</t>
  </si>
  <si>
    <t>equipe C8</t>
  </si>
  <si>
    <t>equipe C7</t>
  </si>
  <si>
    <t>equipe C6</t>
  </si>
  <si>
    <t>equipe C5</t>
  </si>
  <si>
    <t>equipe C4</t>
  </si>
  <si>
    <t>equipe C3</t>
  </si>
  <si>
    <t>equipe C2</t>
  </si>
  <si>
    <t>equipe C1</t>
  </si>
  <si>
    <t>equipe D1</t>
  </si>
  <si>
    <t>initiales equipe Ddv</t>
  </si>
  <si>
    <t>equipe D2</t>
  </si>
  <si>
    <t>equipe D3</t>
  </si>
  <si>
    <t>equipe D4</t>
  </si>
  <si>
    <t>equipe D5</t>
  </si>
  <si>
    <t>equipe D6</t>
  </si>
  <si>
    <t>equipe D7</t>
  </si>
  <si>
    <t>equipe D8</t>
  </si>
  <si>
    <t>equipe D9</t>
  </si>
  <si>
    <t>equipe D10</t>
  </si>
  <si>
    <t>equipe D11</t>
  </si>
  <si>
    <t>equipe D12</t>
  </si>
  <si>
    <t>equipe D13</t>
  </si>
  <si>
    <t>equipe D14</t>
  </si>
  <si>
    <t>equipe D15</t>
  </si>
  <si>
    <t>equipe D16</t>
  </si>
  <si>
    <t>equipe D17</t>
  </si>
  <si>
    <t>equipe D18</t>
  </si>
  <si>
    <t>equipe E1</t>
  </si>
  <si>
    <t>initiales equipe Edv</t>
  </si>
  <si>
    <t>equipe E2</t>
  </si>
  <si>
    <t>equipe E3</t>
  </si>
  <si>
    <t>equipe E4</t>
  </si>
  <si>
    <t>equipe E5</t>
  </si>
  <si>
    <t>equipe E6</t>
  </si>
  <si>
    <t>equipe E7</t>
  </si>
  <si>
    <t>equipe E8</t>
  </si>
  <si>
    <t>equipe E9</t>
  </si>
  <si>
    <t>equipe E10</t>
  </si>
  <si>
    <t>equipe E11</t>
  </si>
  <si>
    <t>equipe E12</t>
  </si>
  <si>
    <t>equipe E13</t>
  </si>
  <si>
    <t>equipe E14</t>
  </si>
  <si>
    <t>equipe E15</t>
  </si>
  <si>
    <t>equipe E16</t>
  </si>
  <si>
    <t>equipe F1</t>
  </si>
  <si>
    <t>initiales equipe Fdv</t>
  </si>
  <si>
    <t>equipe F2</t>
  </si>
  <si>
    <t>equipe F3</t>
  </si>
  <si>
    <t>equipe F4</t>
  </si>
  <si>
    <t>equipe F5</t>
  </si>
  <si>
    <t>equipe F6</t>
  </si>
  <si>
    <t>equipe F7</t>
  </si>
  <si>
    <t>equipe F8</t>
  </si>
  <si>
    <t>equipe F9</t>
  </si>
  <si>
    <t>equipe F10</t>
  </si>
  <si>
    <t>equipe F11</t>
  </si>
  <si>
    <t>equipe F12</t>
  </si>
  <si>
    <t>equipe F13</t>
  </si>
  <si>
    <t>equipe F14</t>
  </si>
  <si>
    <t>equipe F15</t>
  </si>
  <si>
    <t>equipe F16</t>
  </si>
  <si>
    <t>equipe F17</t>
  </si>
  <si>
    <t>equipe F18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</si>
</sst>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E16533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11"/>
      <color rgb="FFFC0CCE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6" fillId="0" borderId="0" applyFont="0" applyFill="0" applyBorder="0" applyAlignment="0" applyProtection="0"/>
  </cellStyleXfs>
  <cellXfs count="97">
    <xf numFmtId="0" fontId="0" fillId="0" borderId="0" xfId="0"/>
    <xf numFmtId="0" fontId="0" fillId="0" borderId="0" xfId="0" applyBorder="1"/>
    <xf numFmtId="0" fontId="0" fillId="0" borderId="2" xfId="0" applyBorder="1"/>
    <xf numFmtId="9" fontId="0" fillId="0" borderId="0" xfId="0" applyNumberFormat="1"/>
    <xf numFmtId="2" fontId="0" fillId="0" borderId="0" xfId="0" applyNumberFormat="1"/>
    <xf numFmtId="0" fontId="0" fillId="0" borderId="0" xfId="0" applyNumberFormat="1"/>
    <xf numFmtId="2" fontId="14" fillId="0" borderId="0" xfId="0" applyNumberFormat="1" applyFont="1"/>
    <xf numFmtId="0" fontId="14" fillId="0" borderId="0" xfId="0" applyFont="1"/>
    <xf numFmtId="164" fontId="0" fillId="0" borderId="0" xfId="0" applyNumberFormat="1" applyAlignment="1">
      <alignment horizontal="right" vertical="center"/>
    </xf>
    <xf numFmtId="2" fontId="0" fillId="0" borderId="0" xfId="0" applyNumberFormat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2" fontId="0" fillId="0" borderId="3" xfId="0" applyNumberFormat="1" applyBorder="1" applyAlignment="1">
      <alignment horizontal="right" vertical="center"/>
    </xf>
    <xf numFmtId="2" fontId="0" fillId="0" borderId="0" xfId="0" applyNumberFormat="1" applyBorder="1" applyAlignment="1">
      <alignment horizontal="right" vertical="center"/>
    </xf>
    <xf numFmtId="164" fontId="4" fillId="0" borderId="1" xfId="0" applyNumberFormat="1" applyFont="1" applyBorder="1" applyAlignment="1">
      <alignment horizontal="right" vertical="center"/>
    </xf>
    <xf numFmtId="2" fontId="4" fillId="0" borderId="0" xfId="0" applyNumberFormat="1" applyFont="1" applyAlignment="1" applyProtection="1">
      <alignment horizontal="right" vertical="center"/>
      <protection locked="0"/>
    </xf>
    <xf numFmtId="164" fontId="5" fillId="0" borderId="1" xfId="0" applyNumberFormat="1" applyFont="1" applyBorder="1" applyAlignment="1">
      <alignment horizontal="right" vertical="center"/>
    </xf>
    <xf numFmtId="2" fontId="5" fillId="0" borderId="0" xfId="0" applyNumberFormat="1" applyFont="1" applyAlignment="1" applyProtection="1">
      <alignment horizontal="right" vertical="center"/>
      <protection locked="0"/>
    </xf>
    <xf numFmtId="0" fontId="5" fillId="0" borderId="0" xfId="0" applyNumberFormat="1" applyFont="1" applyAlignment="1" applyProtection="1">
      <alignment horizontal="right" vertical="center"/>
      <protection locked="0"/>
    </xf>
    <xf numFmtId="164" fontId="13" fillId="0" borderId="1" xfId="0" applyNumberFormat="1" applyFont="1" applyBorder="1" applyAlignment="1">
      <alignment horizontal="right" vertical="center"/>
    </xf>
    <xf numFmtId="0" fontId="6" fillId="0" borderId="0" xfId="0" applyNumberFormat="1" applyFont="1" applyAlignment="1" applyProtection="1">
      <alignment horizontal="right" vertical="center"/>
      <protection locked="0"/>
    </xf>
    <xf numFmtId="2" fontId="6" fillId="0" borderId="0" xfId="0" applyNumberFormat="1" applyFont="1" applyAlignment="1" applyProtection="1">
      <alignment horizontal="right" vertical="center"/>
      <protection locked="0"/>
    </xf>
    <xf numFmtId="164" fontId="7" fillId="0" borderId="1" xfId="0" applyNumberFormat="1" applyFont="1" applyBorder="1" applyAlignment="1">
      <alignment horizontal="right" vertical="center"/>
    </xf>
    <xf numFmtId="2" fontId="7" fillId="0" borderId="0" xfId="0" applyNumberFormat="1" applyFont="1" applyAlignment="1" applyProtection="1">
      <alignment horizontal="right" vertical="center"/>
      <protection locked="0"/>
    </xf>
    <xf numFmtId="164" fontId="8" fillId="0" borderId="1" xfId="0" applyNumberFormat="1" applyFont="1" applyBorder="1" applyAlignment="1">
      <alignment horizontal="right" vertical="center"/>
    </xf>
    <xf numFmtId="2" fontId="8" fillId="0" borderId="0" xfId="0" applyNumberFormat="1" applyFont="1" applyAlignment="1" applyProtection="1">
      <alignment horizontal="right" vertical="center"/>
      <protection locked="0"/>
    </xf>
    <xf numFmtId="164" fontId="9" fillId="0" borderId="1" xfId="0" applyNumberFormat="1" applyFont="1" applyBorder="1" applyAlignment="1">
      <alignment horizontal="right" vertical="center"/>
    </xf>
    <xf numFmtId="2" fontId="9" fillId="0" borderId="0" xfId="0" applyNumberFormat="1" applyFont="1" applyAlignment="1" applyProtection="1">
      <alignment horizontal="right" vertical="center"/>
      <protection locked="0"/>
    </xf>
    <xf numFmtId="164" fontId="10" fillId="0" borderId="1" xfId="0" applyNumberFormat="1" applyFont="1" applyBorder="1" applyAlignment="1">
      <alignment horizontal="right" vertical="center"/>
    </xf>
    <xf numFmtId="2" fontId="10" fillId="0" borderId="0" xfId="0" applyNumberFormat="1" applyFont="1" applyAlignment="1" applyProtection="1">
      <alignment horizontal="right" vertical="center"/>
      <protection locked="0"/>
    </xf>
    <xf numFmtId="164" fontId="11" fillId="0" borderId="1" xfId="0" applyNumberFormat="1" applyFont="1" applyBorder="1" applyAlignment="1">
      <alignment horizontal="right" vertical="center"/>
    </xf>
    <xf numFmtId="2" fontId="11" fillId="0" borderId="0" xfId="0" applyNumberFormat="1" applyFont="1" applyAlignment="1" applyProtection="1">
      <alignment horizontal="right" vertical="center"/>
      <protection locked="0"/>
    </xf>
    <xf numFmtId="164" fontId="12" fillId="0" borderId="1" xfId="0" applyNumberFormat="1" applyFont="1" applyBorder="1" applyAlignment="1">
      <alignment horizontal="right" vertical="center"/>
    </xf>
    <xf numFmtId="2" fontId="12" fillId="0" borderId="0" xfId="0" applyNumberFormat="1" applyFont="1" applyAlignment="1" applyProtection="1">
      <alignment horizontal="right" vertical="center"/>
      <protection locked="0"/>
    </xf>
    <xf numFmtId="164" fontId="2" fillId="0" borderId="1" xfId="0" applyNumberFormat="1" applyFont="1" applyBorder="1" applyAlignment="1">
      <alignment horizontal="right" vertical="center"/>
    </xf>
    <xf numFmtId="2" fontId="2" fillId="0" borderId="0" xfId="0" applyNumberFormat="1" applyFont="1" applyAlignment="1" applyProtection="1">
      <alignment horizontal="right" vertical="center"/>
      <protection locked="0"/>
    </xf>
    <xf numFmtId="164" fontId="14" fillId="0" borderId="0" xfId="0" applyNumberFormat="1" applyFont="1" applyAlignment="1">
      <alignment horizontal="right" vertical="center"/>
    </xf>
    <xf numFmtId="2" fontId="14" fillId="0" borderId="0" xfId="0" applyNumberFormat="1" applyFont="1" applyAlignment="1">
      <alignment horizontal="right" vertical="center"/>
    </xf>
    <xf numFmtId="2" fontId="3" fillId="0" borderId="0" xfId="0" applyNumberFormat="1" applyFont="1" applyAlignment="1">
      <alignment horizontal="right" vertical="center"/>
    </xf>
    <xf numFmtId="2" fontId="1" fillId="0" borderId="0" xfId="0" applyNumberFormat="1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4" fillId="0" borderId="0" xfId="0" applyFont="1" applyAlignment="1">
      <alignment horizontal="right" vertical="center"/>
    </xf>
    <xf numFmtId="164" fontId="0" fillId="0" borderId="4" xfId="0" applyNumberFormat="1" applyBorder="1" applyAlignment="1">
      <alignment horizontal="right" vertical="center"/>
    </xf>
    <xf numFmtId="2" fontId="2" fillId="0" borderId="0" xfId="0" applyNumberFormat="1" applyFont="1" applyAlignment="1">
      <alignment horizontal="right" vertical="center"/>
    </xf>
    <xf numFmtId="2" fontId="4" fillId="0" borderId="0" xfId="0" applyNumberFormat="1" applyFont="1" applyAlignment="1">
      <alignment horizontal="right" vertical="center"/>
    </xf>
    <xf numFmtId="2" fontId="5" fillId="0" borderId="0" xfId="0" applyNumberFormat="1" applyFont="1" applyAlignment="1">
      <alignment horizontal="right" vertical="center"/>
    </xf>
    <xf numFmtId="2" fontId="6" fillId="0" borderId="0" xfId="0" applyNumberFormat="1" applyFont="1" applyAlignment="1">
      <alignment horizontal="right" vertical="center"/>
    </xf>
    <xf numFmtId="2" fontId="7" fillId="0" borderId="0" xfId="0" applyNumberFormat="1" applyFont="1" applyAlignment="1">
      <alignment horizontal="right" vertical="center"/>
    </xf>
    <xf numFmtId="2" fontId="8" fillId="0" borderId="0" xfId="0" applyNumberFormat="1" applyFont="1" applyAlignment="1">
      <alignment horizontal="right" vertical="center"/>
    </xf>
    <xf numFmtId="2" fontId="9" fillId="0" borderId="0" xfId="0" applyNumberFormat="1" applyFont="1" applyAlignment="1">
      <alignment horizontal="right" vertical="center"/>
    </xf>
    <xf numFmtId="2" fontId="10" fillId="0" borderId="0" xfId="0" applyNumberFormat="1" applyFont="1" applyAlignment="1">
      <alignment horizontal="right" vertical="center"/>
    </xf>
    <xf numFmtId="2" fontId="11" fillId="0" borderId="0" xfId="0" applyNumberFormat="1" applyFont="1" applyAlignment="1">
      <alignment horizontal="right" vertical="center"/>
    </xf>
    <xf numFmtId="2" fontId="12" fillId="0" borderId="0" xfId="0" applyNumberFormat="1" applyFont="1" applyAlignment="1">
      <alignment horizontal="right" vertical="center"/>
    </xf>
    <xf numFmtId="0" fontId="6" fillId="0" borderId="0" xfId="0" applyNumberFormat="1" applyFont="1" applyAlignment="1">
      <alignment horizontal="right" vertical="center"/>
    </xf>
    <xf numFmtId="164" fontId="0" fillId="0" borderId="0" xfId="0" applyNumberFormat="1" applyBorder="1" applyAlignment="1">
      <alignment horizontal="right" vertical="center"/>
    </xf>
    <xf numFmtId="164" fontId="4" fillId="0" borderId="0" xfId="0" applyNumberFormat="1" applyFont="1" applyBorder="1" applyAlignment="1">
      <alignment horizontal="right" vertical="center"/>
    </xf>
    <xf numFmtId="164" fontId="5" fillId="0" borderId="0" xfId="0" applyNumberFormat="1" applyFont="1" applyBorder="1" applyAlignment="1">
      <alignment horizontal="right" vertical="center"/>
    </xf>
    <xf numFmtId="164" fontId="13" fillId="0" borderId="0" xfId="0" applyNumberFormat="1" applyFont="1" applyBorder="1" applyAlignment="1">
      <alignment horizontal="right" vertical="center"/>
    </xf>
    <xf numFmtId="164" fontId="7" fillId="0" borderId="0" xfId="0" applyNumberFormat="1" applyFont="1" applyBorder="1" applyAlignment="1">
      <alignment horizontal="right" vertical="center"/>
    </xf>
    <xf numFmtId="164" fontId="8" fillId="0" borderId="0" xfId="0" applyNumberFormat="1" applyFont="1" applyBorder="1" applyAlignment="1">
      <alignment horizontal="right" vertical="center"/>
    </xf>
    <xf numFmtId="164" fontId="9" fillId="0" borderId="0" xfId="0" applyNumberFormat="1" applyFont="1" applyBorder="1" applyAlignment="1">
      <alignment horizontal="right" vertical="center"/>
    </xf>
    <xf numFmtId="164" fontId="10" fillId="0" borderId="0" xfId="0" applyNumberFormat="1" applyFont="1" applyBorder="1" applyAlignment="1">
      <alignment horizontal="right" vertical="center"/>
    </xf>
    <xf numFmtId="164" fontId="11" fillId="0" borderId="0" xfId="0" applyNumberFormat="1" applyFont="1" applyBorder="1" applyAlignment="1">
      <alignment horizontal="right" vertical="center"/>
    </xf>
    <xf numFmtId="164" fontId="12" fillId="0" borderId="0" xfId="0" applyNumberFormat="1" applyFont="1" applyBorder="1" applyAlignment="1">
      <alignment horizontal="right" vertical="center"/>
    </xf>
    <xf numFmtId="164" fontId="2" fillId="0" borderId="0" xfId="0" applyNumberFormat="1" applyFont="1" applyBorder="1" applyAlignment="1">
      <alignment horizontal="right" vertical="center"/>
    </xf>
    <xf numFmtId="0" fontId="14" fillId="0" borderId="0" xfId="0" applyFont="1" applyBorder="1"/>
    <xf numFmtId="164" fontId="14" fillId="0" borderId="0" xfId="0" applyNumberFormat="1" applyFont="1" applyBorder="1" applyAlignment="1">
      <alignment horizontal="right" vertical="center"/>
    </xf>
    <xf numFmtId="0" fontId="5" fillId="0" borderId="0" xfId="0" applyNumberFormat="1" applyFont="1" applyAlignment="1">
      <alignment horizontal="right" vertical="center"/>
    </xf>
    <xf numFmtId="2" fontId="6" fillId="0" borderId="0" xfId="1" applyNumberFormat="1" applyFont="1" applyAlignment="1">
      <alignment horizontal="right" vertical="center"/>
    </xf>
    <xf numFmtId="0" fontId="6" fillId="0" borderId="0" xfId="1" applyNumberFormat="1" applyFont="1" applyAlignment="1">
      <alignment horizontal="right" vertical="center"/>
    </xf>
    <xf numFmtId="2" fontId="4" fillId="0" borderId="0" xfId="0" applyNumberFormat="1" applyFont="1" applyBorder="1" applyAlignment="1" applyProtection="1">
      <alignment horizontal="right" vertical="center"/>
      <protection locked="0"/>
    </xf>
    <xf numFmtId="0" fontId="5" fillId="0" borderId="0" xfId="0" applyNumberFormat="1" applyFont="1" applyBorder="1" applyAlignment="1" applyProtection="1">
      <alignment horizontal="right" vertical="center"/>
      <protection locked="0"/>
    </xf>
    <xf numFmtId="2" fontId="6" fillId="0" borderId="0" xfId="0" applyNumberFormat="1" applyFont="1" applyBorder="1" applyAlignment="1" applyProtection="1">
      <alignment horizontal="right" vertical="center"/>
      <protection locked="0"/>
    </xf>
    <xf numFmtId="2" fontId="7" fillId="0" borderId="0" xfId="0" applyNumberFormat="1" applyFont="1" applyBorder="1" applyAlignment="1" applyProtection="1">
      <alignment horizontal="right" vertical="center"/>
      <protection locked="0"/>
    </xf>
    <xf numFmtId="2" fontId="8" fillId="0" borderId="0" xfId="0" applyNumberFormat="1" applyFont="1" applyBorder="1" applyAlignment="1" applyProtection="1">
      <alignment horizontal="right" vertical="center"/>
      <protection locked="0"/>
    </xf>
    <xf numFmtId="2" fontId="9" fillId="0" borderId="0" xfId="0" applyNumberFormat="1" applyFont="1" applyBorder="1" applyAlignment="1" applyProtection="1">
      <alignment horizontal="right" vertical="center"/>
      <protection locked="0"/>
    </xf>
    <xf numFmtId="2" fontId="10" fillId="0" borderId="0" xfId="0" applyNumberFormat="1" applyFont="1" applyBorder="1" applyAlignment="1" applyProtection="1">
      <alignment horizontal="right" vertical="center"/>
      <protection locked="0"/>
    </xf>
    <xf numFmtId="2" fontId="11" fillId="0" borderId="0" xfId="0" applyNumberFormat="1" applyFont="1" applyBorder="1" applyAlignment="1" applyProtection="1">
      <alignment horizontal="right" vertical="center"/>
      <protection locked="0"/>
    </xf>
    <xf numFmtId="2" fontId="12" fillId="0" borderId="0" xfId="0" applyNumberFormat="1" applyFont="1" applyBorder="1" applyAlignment="1" applyProtection="1">
      <alignment horizontal="right" vertical="center"/>
      <protection locked="0"/>
    </xf>
    <xf numFmtId="2" fontId="2" fillId="0" borderId="0" xfId="0" applyNumberFormat="1" applyFont="1" applyBorder="1" applyAlignment="1" applyProtection="1">
      <alignment horizontal="right" vertical="center"/>
      <protection locked="0"/>
    </xf>
    <xf numFmtId="2" fontId="5" fillId="0" borderId="0" xfId="0" applyNumberFormat="1" applyFont="1" applyBorder="1" applyAlignment="1" applyProtection="1">
      <alignment horizontal="right" vertical="center"/>
      <protection locked="0"/>
    </xf>
    <xf numFmtId="2" fontId="14" fillId="0" borderId="0" xfId="0" applyNumberFormat="1" applyFont="1" applyBorder="1" applyAlignment="1">
      <alignment horizontal="right" vertical="center"/>
    </xf>
    <xf numFmtId="0" fontId="6" fillId="0" borderId="0" xfId="0" applyNumberFormat="1" applyFont="1" applyBorder="1" applyAlignment="1" applyProtection="1">
      <alignment horizontal="right" vertical="center"/>
      <protection locked="0"/>
    </xf>
    <xf numFmtId="0" fontId="0" fillId="0" borderId="0" xfId="0" applyFill="1"/>
    <xf numFmtId="0" fontId="0" fillId="0" borderId="0" xfId="0" applyFill="1" applyBorder="1"/>
    <xf numFmtId="0" fontId="0" fillId="0" borderId="0" xfId="0" applyNumberFormat="1" applyBorder="1"/>
    <xf numFmtId="2" fontId="4" fillId="0" borderId="0" xfId="0" applyNumberFormat="1" applyFont="1" applyBorder="1" applyAlignment="1">
      <alignment horizontal="right" vertical="center"/>
    </xf>
    <xf numFmtId="0" fontId="5" fillId="0" borderId="0" xfId="0" applyNumberFormat="1" applyFont="1" applyBorder="1" applyAlignment="1">
      <alignment horizontal="right" vertical="center"/>
    </xf>
    <xf numFmtId="2" fontId="1" fillId="0" borderId="0" xfId="0" applyNumberFormat="1" applyFont="1" applyBorder="1" applyAlignment="1">
      <alignment horizontal="right" vertical="center"/>
    </xf>
    <xf numFmtId="0" fontId="6" fillId="0" borderId="0" xfId="1" applyNumberFormat="1" applyFont="1" applyBorder="1" applyAlignment="1">
      <alignment horizontal="right" vertical="center"/>
    </xf>
    <xf numFmtId="2" fontId="7" fillId="0" borderId="0" xfId="0" applyNumberFormat="1" applyFont="1" applyBorder="1" applyAlignment="1">
      <alignment horizontal="right" vertical="center"/>
    </xf>
    <xf numFmtId="2" fontId="8" fillId="0" borderId="0" xfId="0" applyNumberFormat="1" applyFont="1" applyBorder="1" applyAlignment="1">
      <alignment horizontal="right" vertical="center"/>
    </xf>
    <xf numFmtId="2" fontId="9" fillId="0" borderId="0" xfId="0" applyNumberFormat="1" applyFont="1" applyBorder="1" applyAlignment="1">
      <alignment horizontal="right" vertical="center"/>
    </xf>
    <xf numFmtId="9" fontId="0" fillId="0" borderId="0" xfId="0" applyNumberFormat="1" applyBorder="1"/>
    <xf numFmtId="2" fontId="10" fillId="0" borderId="0" xfId="0" applyNumberFormat="1" applyFont="1" applyBorder="1" applyAlignment="1">
      <alignment horizontal="right" vertical="center"/>
    </xf>
    <xf numFmtId="2" fontId="11" fillId="0" borderId="0" xfId="0" applyNumberFormat="1" applyFont="1" applyBorder="1" applyAlignment="1">
      <alignment horizontal="right" vertical="center"/>
    </xf>
    <xf numFmtId="2" fontId="12" fillId="0" borderId="0" xfId="0" applyNumberFormat="1" applyFont="1" applyBorder="1" applyAlignment="1">
      <alignment horizontal="right" vertical="center"/>
    </xf>
    <xf numFmtId="2" fontId="2" fillId="0" borderId="0" xfId="0" applyNumberFormat="1" applyFont="1" applyBorder="1" applyAlignment="1">
      <alignment horizontal="righ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6600"/>
      <color rgb="FFFC0CCE"/>
      <color rgb="FFE165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504</xdr:row>
          <xdr:rowOff>0</xdr:rowOff>
        </xdr:from>
        <xdr:to>
          <xdr:col>7</xdr:col>
          <xdr:colOff>66675</xdr:colOff>
          <xdr:row>506</xdr:row>
          <xdr:rowOff>104775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5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stat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508</xdr:row>
          <xdr:rowOff>9525</xdr:rowOff>
        </xdr:from>
        <xdr:to>
          <xdr:col>7</xdr:col>
          <xdr:colOff>85725</xdr:colOff>
          <xdr:row>510</xdr:row>
          <xdr:rowOff>85725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5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1AEC3-BCD4-4163-80AC-A72550ABD978}">
  <sheetPr codeName="Feuil2"/>
  <dimension ref="A1:BGA540"/>
  <sheetViews>
    <sheetView workbookViewId="0">
      <pane xSplit="1" topLeftCell="B1" activePane="topRight" state="frozen"/>
      <selection pane="topRight" sqref="A1:A1048576"/>
    </sheetView>
  </sheetViews>
  <sheetFormatPr baseColWidth="10" defaultRowHeight="15" x14ac:dyDescent="0.25"/>
  <cols>
    <col min="1" max="1" width="23.7109375" bestFit="1" customWidth="1"/>
    <col min="2" max="2" width="11.42578125" style="8"/>
    <col min="3" max="3" width="19.140625" style="9" bestFit="1" customWidth="1"/>
    <col min="4" max="1531" width="11.42578125" style="9"/>
    <col min="1532" max="1535" width="11.42578125" style="4"/>
  </cols>
  <sheetData>
    <row r="1" spans="1:33" ht="15.75" thickBot="1" x14ac:dyDescent="0.3"/>
    <row r="2" spans="1:33" ht="15.75" thickBot="1" x14ac:dyDescent="0.3">
      <c r="A2" s="2" t="s">
        <v>131</v>
      </c>
      <c r="B2" s="10" t="s">
        <v>40</v>
      </c>
      <c r="C2" s="11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</row>
    <row r="3" spans="1:33" x14ac:dyDescent="0.25">
      <c r="A3" s="1" t="s">
        <v>35</v>
      </c>
      <c r="B3" s="13">
        <f>AVERAGE(C3:XFD3)</f>
        <v>89.333333333333329</v>
      </c>
      <c r="C3" s="14">
        <v>85</v>
      </c>
      <c r="D3" s="14">
        <v>91</v>
      </c>
      <c r="E3" s="14">
        <v>85</v>
      </c>
      <c r="F3" s="14">
        <v>101</v>
      </c>
      <c r="G3" s="14">
        <v>94</v>
      </c>
      <c r="H3" s="14">
        <v>99</v>
      </c>
      <c r="I3" s="14">
        <v>90</v>
      </c>
      <c r="J3" s="14">
        <v>96</v>
      </c>
      <c r="K3" s="14">
        <v>88</v>
      </c>
      <c r="L3" s="14">
        <v>83</v>
      </c>
      <c r="M3" s="14">
        <v>95</v>
      </c>
      <c r="N3" s="14">
        <v>94</v>
      </c>
      <c r="O3" s="14">
        <v>82</v>
      </c>
      <c r="P3" s="14">
        <v>97</v>
      </c>
      <c r="Q3" s="14">
        <v>82</v>
      </c>
      <c r="R3" s="14">
        <v>85</v>
      </c>
      <c r="S3" s="14">
        <v>93</v>
      </c>
      <c r="T3" s="14">
        <v>97</v>
      </c>
      <c r="U3" s="14">
        <v>85</v>
      </c>
      <c r="V3" s="14">
        <v>81</v>
      </c>
      <c r="W3" s="14">
        <v>82</v>
      </c>
      <c r="X3" s="14">
        <v>87</v>
      </c>
      <c r="Y3" s="14">
        <v>88</v>
      </c>
      <c r="Z3" s="14">
        <v>89</v>
      </c>
      <c r="AA3" s="14">
        <v>93</v>
      </c>
      <c r="AB3" s="14">
        <v>86</v>
      </c>
      <c r="AC3" s="14">
        <v>75</v>
      </c>
      <c r="AD3" s="14">
        <v>93</v>
      </c>
      <c r="AE3" s="14">
        <v>90</v>
      </c>
      <c r="AF3" s="14">
        <v>94</v>
      </c>
    </row>
    <row r="4" spans="1:33" x14ac:dyDescent="0.25">
      <c r="A4" s="1" t="s">
        <v>36</v>
      </c>
      <c r="B4" s="15">
        <f>AVERAGE(C4:XFD4)</f>
        <v>45.75</v>
      </c>
      <c r="C4" s="16">
        <v>40</v>
      </c>
      <c r="D4" s="17">
        <v>39.6</v>
      </c>
      <c r="E4" s="16">
        <v>38.799999999999997</v>
      </c>
      <c r="F4" s="17">
        <v>48.5</v>
      </c>
      <c r="G4" s="17">
        <v>47.9</v>
      </c>
      <c r="H4" s="17">
        <v>38.4</v>
      </c>
      <c r="I4" s="17">
        <v>51.1</v>
      </c>
      <c r="J4" s="17">
        <v>41.7</v>
      </c>
      <c r="K4" s="16">
        <v>54.5</v>
      </c>
      <c r="L4" s="16">
        <v>45.8</v>
      </c>
      <c r="M4" s="16">
        <v>37.9</v>
      </c>
      <c r="N4" s="17">
        <v>43.6</v>
      </c>
      <c r="O4" s="17">
        <v>42.7</v>
      </c>
      <c r="P4" s="17">
        <v>43.3</v>
      </c>
      <c r="Q4" s="16">
        <v>46.3</v>
      </c>
      <c r="R4" s="17">
        <v>43.5</v>
      </c>
      <c r="S4" s="16">
        <v>40.9</v>
      </c>
      <c r="T4" s="16">
        <v>48.5</v>
      </c>
      <c r="U4" s="17">
        <v>55.3</v>
      </c>
      <c r="V4" s="17">
        <v>50.6</v>
      </c>
      <c r="W4" s="16">
        <v>52.4</v>
      </c>
      <c r="X4" s="16">
        <v>48.3</v>
      </c>
      <c r="Y4" s="16">
        <v>51.1</v>
      </c>
      <c r="Z4" s="17">
        <v>58.4</v>
      </c>
      <c r="AA4" s="17">
        <v>35.5</v>
      </c>
      <c r="AB4" s="17">
        <v>51.2</v>
      </c>
      <c r="AC4" s="17">
        <v>41.3</v>
      </c>
      <c r="AD4" s="17">
        <v>51.6</v>
      </c>
      <c r="AE4" s="16">
        <v>44.4</v>
      </c>
      <c r="AF4" s="17">
        <v>39.4</v>
      </c>
    </row>
    <row r="5" spans="1:33" x14ac:dyDescent="0.25">
      <c r="A5" s="1" t="s">
        <v>37</v>
      </c>
      <c r="B5" s="18">
        <f t="shared" ref="B5:B12" si="0">AVERAGE(C5:XFD5)</f>
        <v>79.973333333333343</v>
      </c>
      <c r="C5" s="19">
        <v>91.7</v>
      </c>
      <c r="D5" s="19">
        <v>76.5</v>
      </c>
      <c r="E5" s="19">
        <v>81.3</v>
      </c>
      <c r="F5" s="19">
        <v>76.900000000000006</v>
      </c>
      <c r="G5" s="20">
        <v>88.9</v>
      </c>
      <c r="H5" s="20">
        <v>60</v>
      </c>
      <c r="I5" s="20">
        <v>85.7</v>
      </c>
      <c r="J5" s="20">
        <v>82.4</v>
      </c>
      <c r="K5" s="19">
        <v>64.3</v>
      </c>
      <c r="L5" s="20">
        <v>100</v>
      </c>
      <c r="M5" s="19">
        <v>73.7</v>
      </c>
      <c r="N5" s="20">
        <v>86.7</v>
      </c>
      <c r="O5" s="19">
        <v>80.8</v>
      </c>
      <c r="P5" s="20">
        <v>87</v>
      </c>
      <c r="Q5" s="19">
        <v>76.900000000000006</v>
      </c>
      <c r="R5" s="20">
        <v>60</v>
      </c>
      <c r="S5" s="19">
        <v>71.400000000000006</v>
      </c>
      <c r="T5" s="20">
        <v>84.6</v>
      </c>
      <c r="U5" s="19">
        <v>65.599999999999994</v>
      </c>
      <c r="V5" s="19">
        <v>83.3</v>
      </c>
      <c r="W5" s="20">
        <v>81</v>
      </c>
      <c r="X5" s="20">
        <v>93.8</v>
      </c>
      <c r="Y5" s="20">
        <v>91.7</v>
      </c>
      <c r="Z5" s="19">
        <v>71.400000000000006</v>
      </c>
      <c r="AA5" s="19">
        <v>75</v>
      </c>
      <c r="AB5" s="19">
        <v>83.3</v>
      </c>
      <c r="AC5" s="19">
        <v>80</v>
      </c>
      <c r="AD5" s="19">
        <v>77.8</v>
      </c>
      <c r="AE5" s="20">
        <v>84.2</v>
      </c>
      <c r="AF5" s="19">
        <v>83.3</v>
      </c>
    </row>
    <row r="6" spans="1:33" x14ac:dyDescent="0.25">
      <c r="A6" s="1" t="s">
        <v>30</v>
      </c>
      <c r="B6" s="21">
        <f t="shared" si="0"/>
        <v>2.2333333333333334</v>
      </c>
      <c r="C6" s="22">
        <v>-11</v>
      </c>
      <c r="D6" s="22">
        <v>1</v>
      </c>
      <c r="E6" s="22">
        <v>-3</v>
      </c>
      <c r="F6" s="22">
        <v>0</v>
      </c>
      <c r="G6" s="22">
        <v>5</v>
      </c>
      <c r="H6" s="22">
        <v>0</v>
      </c>
      <c r="I6" s="22">
        <v>13</v>
      </c>
      <c r="J6" s="22">
        <v>11</v>
      </c>
      <c r="K6" s="22">
        <v>-8</v>
      </c>
      <c r="L6" s="22">
        <v>11</v>
      </c>
      <c r="M6" s="22">
        <v>12</v>
      </c>
      <c r="N6" s="22">
        <v>10</v>
      </c>
      <c r="O6" s="22">
        <v>-15</v>
      </c>
      <c r="P6" s="22">
        <v>8</v>
      </c>
      <c r="Q6" s="22">
        <v>-4</v>
      </c>
      <c r="R6" s="22">
        <v>-12</v>
      </c>
      <c r="S6" s="22">
        <v>1</v>
      </c>
      <c r="T6" s="22">
        <v>21</v>
      </c>
      <c r="U6" s="22">
        <v>5</v>
      </c>
      <c r="V6" s="22">
        <v>-2</v>
      </c>
      <c r="W6" s="22">
        <v>-7</v>
      </c>
      <c r="X6" s="22">
        <v>-6</v>
      </c>
      <c r="Y6" s="22">
        <v>0</v>
      </c>
      <c r="Z6" s="22">
        <v>13</v>
      </c>
      <c r="AA6" s="22">
        <v>2</v>
      </c>
      <c r="AB6" s="22">
        <v>1</v>
      </c>
      <c r="AC6" s="22">
        <v>8</v>
      </c>
      <c r="AD6" s="22">
        <v>6</v>
      </c>
      <c r="AE6" s="22">
        <v>-1</v>
      </c>
      <c r="AF6" s="22">
        <v>8</v>
      </c>
    </row>
    <row r="7" spans="1:33" ht="16.5" customHeight="1" x14ac:dyDescent="0.25">
      <c r="A7" s="1" t="s">
        <v>31</v>
      </c>
      <c r="B7" s="23">
        <f t="shared" si="0"/>
        <v>24.166666666666668</v>
      </c>
      <c r="C7" s="24">
        <v>19</v>
      </c>
      <c r="D7" s="24">
        <v>27</v>
      </c>
      <c r="E7" s="24">
        <v>22</v>
      </c>
      <c r="F7" s="24">
        <v>33</v>
      </c>
      <c r="G7" s="24">
        <v>31</v>
      </c>
      <c r="H7" s="24">
        <v>20</v>
      </c>
      <c r="I7" s="24">
        <v>24</v>
      </c>
      <c r="J7" s="24">
        <v>21</v>
      </c>
      <c r="K7" s="24">
        <v>26</v>
      </c>
      <c r="L7" s="24">
        <v>24</v>
      </c>
      <c r="M7" s="24">
        <v>24</v>
      </c>
      <c r="N7" s="24">
        <v>23</v>
      </c>
      <c r="O7" s="24">
        <v>18</v>
      </c>
      <c r="P7" s="24">
        <v>18</v>
      </c>
      <c r="Q7" s="24">
        <v>21</v>
      </c>
      <c r="R7" s="24">
        <v>22</v>
      </c>
      <c r="S7" s="24">
        <v>20</v>
      </c>
      <c r="T7" s="24">
        <v>21</v>
      </c>
      <c r="U7" s="24">
        <v>32</v>
      </c>
      <c r="V7" s="24">
        <v>28</v>
      </c>
      <c r="W7" s="24">
        <v>24</v>
      </c>
      <c r="X7" s="24">
        <v>25</v>
      </c>
      <c r="Y7" s="24">
        <v>26</v>
      </c>
      <c r="Z7" s="24">
        <v>33</v>
      </c>
      <c r="AA7" s="24">
        <v>18</v>
      </c>
      <c r="AB7" s="24">
        <v>24</v>
      </c>
      <c r="AC7" s="24">
        <v>20</v>
      </c>
      <c r="AD7" s="24">
        <v>29</v>
      </c>
      <c r="AE7" s="24">
        <v>31</v>
      </c>
      <c r="AF7" s="24">
        <v>21</v>
      </c>
    </row>
    <row r="8" spans="1:33" x14ac:dyDescent="0.25">
      <c r="A8" s="1" t="s">
        <v>32</v>
      </c>
      <c r="B8" s="25">
        <f t="shared" si="0"/>
        <v>4.4666666666666668</v>
      </c>
      <c r="C8" s="26">
        <v>3</v>
      </c>
      <c r="D8" s="26">
        <v>5</v>
      </c>
      <c r="E8" s="26">
        <v>4</v>
      </c>
      <c r="F8" s="26">
        <v>8</v>
      </c>
      <c r="G8" s="26">
        <v>9</v>
      </c>
      <c r="H8" s="26">
        <v>3</v>
      </c>
      <c r="I8" s="26">
        <v>3</v>
      </c>
      <c r="J8" s="26">
        <v>4</v>
      </c>
      <c r="K8" s="26">
        <v>3</v>
      </c>
      <c r="L8" s="26">
        <v>5</v>
      </c>
      <c r="M8" s="26">
        <v>1</v>
      </c>
      <c r="N8" s="26">
        <v>4</v>
      </c>
      <c r="O8" s="26">
        <v>4</v>
      </c>
      <c r="P8" s="26">
        <v>1</v>
      </c>
      <c r="Q8" s="26">
        <v>2</v>
      </c>
      <c r="R8" s="26">
        <v>5</v>
      </c>
      <c r="S8" s="26">
        <v>5</v>
      </c>
      <c r="T8" s="26">
        <v>1</v>
      </c>
      <c r="U8" s="26">
        <v>7</v>
      </c>
      <c r="V8" s="26">
        <v>4</v>
      </c>
      <c r="W8" s="26">
        <v>6</v>
      </c>
      <c r="X8" s="26">
        <v>6</v>
      </c>
      <c r="Y8" s="26">
        <v>5</v>
      </c>
      <c r="Z8" s="26">
        <v>5</v>
      </c>
      <c r="AA8" s="26">
        <v>6</v>
      </c>
      <c r="AB8" s="26">
        <v>8</v>
      </c>
      <c r="AC8" s="26">
        <v>3</v>
      </c>
      <c r="AD8" s="26">
        <v>3</v>
      </c>
      <c r="AE8" s="26">
        <v>8</v>
      </c>
      <c r="AF8" s="26">
        <v>3</v>
      </c>
    </row>
    <row r="9" spans="1:33" x14ac:dyDescent="0.25">
      <c r="A9" s="1" t="s">
        <v>33</v>
      </c>
      <c r="B9" s="27">
        <f t="shared" si="0"/>
        <v>12.7</v>
      </c>
      <c r="C9" s="28">
        <v>15</v>
      </c>
      <c r="D9" s="28">
        <v>19</v>
      </c>
      <c r="E9" s="28">
        <v>16</v>
      </c>
      <c r="F9" s="28">
        <v>11</v>
      </c>
      <c r="G9" s="28">
        <v>13</v>
      </c>
      <c r="H9" s="28">
        <v>9</v>
      </c>
      <c r="I9" s="28">
        <v>16</v>
      </c>
      <c r="J9" s="28">
        <v>11</v>
      </c>
      <c r="K9" s="28">
        <v>13</v>
      </c>
      <c r="L9" s="28">
        <v>11</v>
      </c>
      <c r="M9" s="28">
        <v>19</v>
      </c>
      <c r="N9" s="28">
        <v>14</v>
      </c>
      <c r="O9" s="28">
        <v>9</v>
      </c>
      <c r="P9" s="28">
        <v>12</v>
      </c>
      <c r="Q9" s="28">
        <v>18</v>
      </c>
      <c r="R9" s="28">
        <v>13</v>
      </c>
      <c r="S9" s="28">
        <v>8</v>
      </c>
      <c r="T9" s="28">
        <v>13</v>
      </c>
      <c r="U9" s="28">
        <v>11</v>
      </c>
      <c r="V9" s="28">
        <v>14</v>
      </c>
      <c r="W9" s="28">
        <v>12</v>
      </c>
      <c r="X9" s="28">
        <v>8</v>
      </c>
      <c r="Y9" s="28">
        <v>11</v>
      </c>
      <c r="Z9" s="28">
        <v>12</v>
      </c>
      <c r="AA9" s="28">
        <v>7</v>
      </c>
      <c r="AB9" s="28">
        <v>13</v>
      </c>
      <c r="AC9" s="28">
        <v>15</v>
      </c>
      <c r="AD9" s="28">
        <v>11</v>
      </c>
      <c r="AE9" s="28">
        <v>12</v>
      </c>
      <c r="AF9" s="28">
        <v>15</v>
      </c>
    </row>
    <row r="10" spans="1:33" x14ac:dyDescent="0.25">
      <c r="A10" s="1" t="s">
        <v>34</v>
      </c>
      <c r="B10" s="29">
        <f t="shared" si="0"/>
        <v>7.166666666666667</v>
      </c>
      <c r="C10" s="30">
        <v>10</v>
      </c>
      <c r="D10" s="30">
        <v>11</v>
      </c>
      <c r="E10" s="30">
        <v>9</v>
      </c>
      <c r="F10" s="30">
        <v>10</v>
      </c>
      <c r="G10" s="30">
        <v>8</v>
      </c>
      <c r="H10" s="30">
        <v>5</v>
      </c>
      <c r="I10" s="30">
        <v>11</v>
      </c>
      <c r="J10" s="30">
        <v>4</v>
      </c>
      <c r="K10" s="30">
        <v>4</v>
      </c>
      <c r="L10" s="30">
        <v>9</v>
      </c>
      <c r="M10" s="30">
        <v>6</v>
      </c>
      <c r="N10" s="30">
        <v>8</v>
      </c>
      <c r="O10" s="30">
        <v>11</v>
      </c>
      <c r="P10" s="30">
        <v>3</v>
      </c>
      <c r="Q10" s="30">
        <v>6</v>
      </c>
      <c r="R10" s="30">
        <v>6</v>
      </c>
      <c r="S10" s="30">
        <v>2</v>
      </c>
      <c r="T10" s="30">
        <v>6</v>
      </c>
      <c r="U10" s="30">
        <v>10</v>
      </c>
      <c r="V10" s="30">
        <v>9</v>
      </c>
      <c r="W10" s="30">
        <v>7</v>
      </c>
      <c r="X10" s="30">
        <v>6</v>
      </c>
      <c r="Y10" s="30">
        <v>10</v>
      </c>
      <c r="Z10" s="30">
        <v>8</v>
      </c>
      <c r="AA10" s="30">
        <v>8</v>
      </c>
      <c r="AB10" s="30">
        <v>4</v>
      </c>
      <c r="AC10" s="30">
        <v>5</v>
      </c>
      <c r="AD10" s="30">
        <v>4</v>
      </c>
      <c r="AE10" s="30">
        <v>5</v>
      </c>
      <c r="AF10" s="30">
        <v>10</v>
      </c>
    </row>
    <row r="11" spans="1:33" x14ac:dyDescent="0.25">
      <c r="A11" t="s">
        <v>38</v>
      </c>
      <c r="B11" s="31">
        <f t="shared" si="0"/>
        <v>109.8</v>
      </c>
      <c r="C11" s="32">
        <v>99</v>
      </c>
      <c r="D11" s="32">
        <v>96</v>
      </c>
      <c r="E11" s="32">
        <v>91</v>
      </c>
      <c r="F11" s="32">
        <v>127</v>
      </c>
      <c r="G11" s="32">
        <v>113</v>
      </c>
      <c r="H11" s="32">
        <v>95</v>
      </c>
      <c r="I11" s="32">
        <v>122</v>
      </c>
      <c r="J11" s="32">
        <v>102</v>
      </c>
      <c r="K11" s="32">
        <v>111</v>
      </c>
      <c r="L11" s="32">
        <v>118</v>
      </c>
      <c r="M11" s="32">
        <v>94</v>
      </c>
      <c r="N11" s="32">
        <v>108</v>
      </c>
      <c r="O11" s="32">
        <v>98</v>
      </c>
      <c r="P11" s="32">
        <v>117</v>
      </c>
      <c r="Q11" s="32">
        <v>113</v>
      </c>
      <c r="R11" s="32">
        <v>98</v>
      </c>
      <c r="S11" s="32">
        <v>96</v>
      </c>
      <c r="T11" s="32">
        <v>120</v>
      </c>
      <c r="U11" s="32">
        <v>129</v>
      </c>
      <c r="V11" s="32">
        <v>110</v>
      </c>
      <c r="W11" s="32">
        <v>115</v>
      </c>
      <c r="X11" s="32">
        <v>113</v>
      </c>
      <c r="Y11" s="32">
        <v>124</v>
      </c>
      <c r="Z11" s="32">
        <v>132</v>
      </c>
      <c r="AA11" s="32">
        <v>90</v>
      </c>
      <c r="AB11" s="32">
        <v>114</v>
      </c>
      <c r="AC11" s="32">
        <v>96</v>
      </c>
      <c r="AD11" s="32">
        <v>127</v>
      </c>
      <c r="AE11" s="32">
        <v>121</v>
      </c>
      <c r="AF11" s="32">
        <v>105</v>
      </c>
    </row>
    <row r="12" spans="1:33" x14ac:dyDescent="0.25">
      <c r="A12" t="s">
        <v>39</v>
      </c>
      <c r="B12" s="33">
        <f t="shared" si="0"/>
        <v>107.6</v>
      </c>
      <c r="C12" s="34">
        <v>125</v>
      </c>
      <c r="D12" s="34">
        <v>99</v>
      </c>
      <c r="E12" s="34">
        <v>87</v>
      </c>
      <c r="F12" s="34">
        <v>92</v>
      </c>
      <c r="G12" s="34">
        <v>87</v>
      </c>
      <c r="H12" s="34">
        <v>101</v>
      </c>
      <c r="I12" s="34">
        <v>104</v>
      </c>
      <c r="J12" s="34">
        <v>99</v>
      </c>
      <c r="K12" s="34">
        <v>122</v>
      </c>
      <c r="L12" s="34">
        <v>111</v>
      </c>
      <c r="M12" s="34">
        <v>122</v>
      </c>
      <c r="N12" s="34">
        <v>117</v>
      </c>
      <c r="O12" s="34">
        <v>116</v>
      </c>
      <c r="P12" s="34">
        <v>121</v>
      </c>
      <c r="Q12" s="34">
        <v>127</v>
      </c>
      <c r="R12" s="34">
        <v>110</v>
      </c>
      <c r="S12" s="34">
        <v>105</v>
      </c>
      <c r="T12" s="34">
        <v>100</v>
      </c>
      <c r="U12" s="34">
        <v>111</v>
      </c>
      <c r="V12" s="34">
        <v>99</v>
      </c>
      <c r="W12" s="34">
        <v>105</v>
      </c>
      <c r="X12" s="34">
        <v>101</v>
      </c>
      <c r="Y12" s="34">
        <v>106</v>
      </c>
      <c r="Z12" s="34">
        <v>100</v>
      </c>
      <c r="AA12" s="34">
        <v>99</v>
      </c>
      <c r="AB12" s="34">
        <v>111</v>
      </c>
      <c r="AC12" s="34">
        <v>98</v>
      </c>
      <c r="AD12" s="34">
        <v>130</v>
      </c>
      <c r="AE12" s="34">
        <v>110</v>
      </c>
      <c r="AF12" s="34">
        <v>113</v>
      </c>
    </row>
    <row r="13" spans="1:33" x14ac:dyDescent="0.25">
      <c r="A13" t="s">
        <v>41</v>
      </c>
      <c r="C13" s="9" t="s">
        <v>18</v>
      </c>
      <c r="D13" s="9" t="s">
        <v>2</v>
      </c>
      <c r="E13" s="9" t="s">
        <v>17</v>
      </c>
      <c r="F13" s="9" t="s">
        <v>18</v>
      </c>
      <c r="G13" s="9" t="s">
        <v>10</v>
      </c>
      <c r="H13" s="9" t="s">
        <v>2</v>
      </c>
      <c r="I13" s="9" t="s">
        <v>12</v>
      </c>
      <c r="J13" s="9" t="s">
        <v>20</v>
      </c>
      <c r="K13" s="9" t="s">
        <v>29</v>
      </c>
      <c r="L13" s="9" t="s">
        <v>29</v>
      </c>
      <c r="M13" s="9" t="s">
        <v>24</v>
      </c>
      <c r="N13" s="9" t="s">
        <v>6</v>
      </c>
      <c r="O13" s="9" t="s">
        <v>5</v>
      </c>
      <c r="P13" s="9" t="s">
        <v>4</v>
      </c>
      <c r="Q13" s="9" t="s">
        <v>13</v>
      </c>
      <c r="R13" s="9" t="s">
        <v>5</v>
      </c>
      <c r="S13" s="9" t="s">
        <v>11</v>
      </c>
      <c r="T13" s="9" t="s">
        <v>0</v>
      </c>
      <c r="U13" s="9" t="s">
        <v>23</v>
      </c>
      <c r="V13" s="9" t="s">
        <v>7</v>
      </c>
      <c r="W13" s="9" t="s">
        <v>8</v>
      </c>
      <c r="X13" s="9" t="s">
        <v>22</v>
      </c>
      <c r="Y13" s="9" t="s">
        <v>27</v>
      </c>
      <c r="Z13" s="9" t="s">
        <v>17</v>
      </c>
      <c r="AA13" s="9" t="s">
        <v>21</v>
      </c>
      <c r="AB13" s="9" t="s">
        <v>15</v>
      </c>
      <c r="AC13" s="9" t="s">
        <v>24</v>
      </c>
      <c r="AD13" s="9" t="s">
        <v>8</v>
      </c>
      <c r="AE13" s="9" t="s">
        <v>19</v>
      </c>
      <c r="AF13" s="9" t="s">
        <v>6</v>
      </c>
    </row>
    <row r="14" spans="1:33" ht="15.75" thickBot="1" x14ac:dyDescent="0.3"/>
    <row r="15" spans="1:33" ht="15.75" thickBot="1" x14ac:dyDescent="0.3">
      <c r="A15" s="2" t="s">
        <v>132</v>
      </c>
      <c r="B15" s="10" t="s">
        <v>40</v>
      </c>
      <c r="C15" s="11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</row>
    <row r="16" spans="1:33" x14ac:dyDescent="0.25">
      <c r="A16" s="1" t="s">
        <v>35</v>
      </c>
      <c r="B16" s="13">
        <f>AVERAGE(C16:XFD16)</f>
        <v>88.41935483870968</v>
      </c>
      <c r="C16" s="14">
        <v>91</v>
      </c>
      <c r="D16" s="14">
        <v>81</v>
      </c>
      <c r="E16" s="14">
        <v>91</v>
      </c>
      <c r="F16" s="14">
        <v>81</v>
      </c>
      <c r="G16" s="14">
        <v>117</v>
      </c>
      <c r="H16" s="14">
        <v>82</v>
      </c>
      <c r="I16" s="14">
        <v>86</v>
      </c>
      <c r="J16" s="14">
        <v>101</v>
      </c>
      <c r="K16" s="14">
        <v>85</v>
      </c>
      <c r="L16" s="14">
        <v>107</v>
      </c>
      <c r="M16" s="14">
        <v>96</v>
      </c>
      <c r="N16" s="14">
        <v>79</v>
      </c>
      <c r="O16" s="14">
        <v>78</v>
      </c>
      <c r="P16" s="14">
        <v>86</v>
      </c>
      <c r="Q16" s="14">
        <v>94</v>
      </c>
      <c r="R16" s="14">
        <v>96</v>
      </c>
      <c r="S16" s="14">
        <v>78</v>
      </c>
      <c r="T16" s="14">
        <v>78</v>
      </c>
      <c r="U16" s="14">
        <v>84</v>
      </c>
      <c r="V16" s="14">
        <v>88</v>
      </c>
      <c r="W16" s="14">
        <v>88</v>
      </c>
      <c r="X16" s="14">
        <v>91</v>
      </c>
      <c r="Y16" s="14">
        <v>91</v>
      </c>
      <c r="Z16" s="14">
        <v>92</v>
      </c>
      <c r="AA16" s="14">
        <v>82</v>
      </c>
      <c r="AB16" s="14">
        <v>79</v>
      </c>
      <c r="AC16" s="14">
        <v>87</v>
      </c>
      <c r="AD16" s="14">
        <v>91</v>
      </c>
      <c r="AE16" s="14">
        <v>82</v>
      </c>
      <c r="AF16" s="14">
        <v>86</v>
      </c>
      <c r="AG16" s="14">
        <v>93</v>
      </c>
    </row>
    <row r="17" spans="1:33" x14ac:dyDescent="0.25">
      <c r="A17" s="1" t="s">
        <v>36</v>
      </c>
      <c r="B17" s="15">
        <f>AVERAGE(C17:XFD17)</f>
        <v>43.945161290322581</v>
      </c>
      <c r="C17" s="16">
        <v>35.200000000000003</v>
      </c>
      <c r="D17" s="17">
        <v>46.9</v>
      </c>
      <c r="E17" s="17">
        <v>42.9</v>
      </c>
      <c r="F17" s="16">
        <v>44.4</v>
      </c>
      <c r="G17" s="17">
        <v>41</v>
      </c>
      <c r="H17" s="17">
        <v>39</v>
      </c>
      <c r="I17" s="17">
        <v>44.2</v>
      </c>
      <c r="J17" s="16">
        <v>49.5</v>
      </c>
      <c r="K17" s="16">
        <v>43.5</v>
      </c>
      <c r="L17" s="16">
        <v>41.1</v>
      </c>
      <c r="M17" s="16">
        <v>43.8</v>
      </c>
      <c r="N17" s="16">
        <v>41.8</v>
      </c>
      <c r="O17" s="17">
        <v>39.700000000000003</v>
      </c>
      <c r="P17" s="16">
        <v>48.8</v>
      </c>
      <c r="Q17" s="16">
        <v>44.7</v>
      </c>
      <c r="R17" s="17">
        <v>49</v>
      </c>
      <c r="S17" s="17">
        <v>42.3</v>
      </c>
      <c r="T17" s="16">
        <v>46.2</v>
      </c>
      <c r="U17" s="16">
        <v>44</v>
      </c>
      <c r="V17" s="16">
        <v>50</v>
      </c>
      <c r="W17" s="17">
        <v>46.6</v>
      </c>
      <c r="X17" s="17">
        <v>42.9</v>
      </c>
      <c r="Y17" s="17">
        <v>37.4</v>
      </c>
      <c r="Z17" s="17">
        <v>37</v>
      </c>
      <c r="AA17" s="17">
        <v>41.5</v>
      </c>
      <c r="AB17" s="16">
        <v>41.8</v>
      </c>
      <c r="AC17" s="17">
        <v>56.3</v>
      </c>
      <c r="AD17" s="17">
        <v>51.6</v>
      </c>
      <c r="AE17" s="16">
        <v>43.9</v>
      </c>
      <c r="AF17" s="16">
        <v>47.7</v>
      </c>
      <c r="AG17" s="17">
        <v>37.6</v>
      </c>
    </row>
    <row r="18" spans="1:33" x14ac:dyDescent="0.25">
      <c r="A18" s="1" t="s">
        <v>37</v>
      </c>
      <c r="B18" s="18">
        <f t="shared" ref="B18:B25" si="1">AVERAGE(C18:XFD18)</f>
        <v>81.222580645161287</v>
      </c>
      <c r="C18" s="20">
        <v>87</v>
      </c>
      <c r="D18" s="19">
        <v>85.7</v>
      </c>
      <c r="E18" s="20">
        <v>78.599999999999994</v>
      </c>
      <c r="F18" s="19">
        <v>80</v>
      </c>
      <c r="G18" s="20">
        <v>73.900000000000006</v>
      </c>
      <c r="H18" s="19">
        <v>72.7</v>
      </c>
      <c r="I18" s="19">
        <v>80</v>
      </c>
      <c r="J18" s="20">
        <v>84</v>
      </c>
      <c r="K18" s="20">
        <v>82.1</v>
      </c>
      <c r="L18" s="20">
        <v>88</v>
      </c>
      <c r="M18" s="20">
        <v>75</v>
      </c>
      <c r="N18" s="20">
        <v>64</v>
      </c>
      <c r="O18" s="19">
        <v>85</v>
      </c>
      <c r="P18" s="20">
        <v>68.8</v>
      </c>
      <c r="Q18" s="20">
        <v>66.7</v>
      </c>
      <c r="R18" s="19">
        <v>88.9</v>
      </c>
      <c r="S18" s="19">
        <v>94.4</v>
      </c>
      <c r="T18" s="20">
        <v>80</v>
      </c>
      <c r="U18" s="19">
        <v>82.4</v>
      </c>
      <c r="V18" s="20">
        <v>81.599999999999994</v>
      </c>
      <c r="W18" s="19">
        <v>85.7</v>
      </c>
      <c r="X18" s="19">
        <v>94.7</v>
      </c>
      <c r="Y18" s="19">
        <v>89.3</v>
      </c>
      <c r="Z18" s="19">
        <v>66.7</v>
      </c>
      <c r="AA18" s="19">
        <v>93.5</v>
      </c>
      <c r="AB18" s="20">
        <v>73.3</v>
      </c>
      <c r="AC18" s="19">
        <v>89.7</v>
      </c>
      <c r="AD18" s="20">
        <v>100</v>
      </c>
      <c r="AE18" s="20">
        <v>69</v>
      </c>
      <c r="AF18" s="20">
        <v>90.5</v>
      </c>
      <c r="AG18" s="19">
        <v>66.7</v>
      </c>
    </row>
    <row r="19" spans="1:33" x14ac:dyDescent="0.25">
      <c r="A19" s="1" t="s">
        <v>30</v>
      </c>
      <c r="B19" s="21">
        <f t="shared" si="1"/>
        <v>-3.2258064516129031E-2</v>
      </c>
      <c r="C19" s="22">
        <v>1</v>
      </c>
      <c r="D19" s="22">
        <v>4</v>
      </c>
      <c r="E19" s="22">
        <v>-2</v>
      </c>
      <c r="F19" s="22">
        <v>-11</v>
      </c>
      <c r="G19" s="22">
        <v>1</v>
      </c>
      <c r="H19" s="22">
        <v>-18</v>
      </c>
      <c r="I19" s="22">
        <v>3</v>
      </c>
      <c r="J19" s="22">
        <v>1</v>
      </c>
      <c r="K19" s="22">
        <v>-10</v>
      </c>
      <c r="L19" s="22">
        <v>-8</v>
      </c>
      <c r="M19" s="22">
        <v>-12</v>
      </c>
      <c r="N19" s="22">
        <v>4</v>
      </c>
      <c r="O19" s="22">
        <v>1</v>
      </c>
      <c r="P19" s="22">
        <v>-4</v>
      </c>
      <c r="Q19" s="22">
        <v>3</v>
      </c>
      <c r="R19" s="22">
        <v>14</v>
      </c>
      <c r="S19" s="22">
        <v>8</v>
      </c>
      <c r="T19" s="22">
        <v>4</v>
      </c>
      <c r="U19" s="22">
        <v>2</v>
      </c>
      <c r="V19" s="22">
        <v>18</v>
      </c>
      <c r="W19" s="22">
        <v>-6</v>
      </c>
      <c r="X19" s="22">
        <v>17</v>
      </c>
      <c r="Y19" s="22">
        <v>-5</v>
      </c>
      <c r="Z19" s="22">
        <v>-2</v>
      </c>
      <c r="AA19" s="22">
        <v>9</v>
      </c>
      <c r="AB19" s="22">
        <v>0</v>
      </c>
      <c r="AC19" s="22">
        <v>16</v>
      </c>
      <c r="AD19" s="22">
        <v>-14</v>
      </c>
      <c r="AE19" s="22">
        <v>-17</v>
      </c>
      <c r="AF19" s="22">
        <v>9</v>
      </c>
      <c r="AG19" s="22">
        <v>-7</v>
      </c>
    </row>
    <row r="20" spans="1:33" ht="16.5" customHeight="1" x14ac:dyDescent="0.25">
      <c r="A20" s="1" t="s">
        <v>31</v>
      </c>
      <c r="B20" s="23">
        <f t="shared" si="1"/>
        <v>22.580645161290324</v>
      </c>
      <c r="C20" s="24">
        <v>19</v>
      </c>
      <c r="D20" s="24">
        <v>29</v>
      </c>
      <c r="E20" s="24">
        <v>23</v>
      </c>
      <c r="F20" s="24">
        <v>20</v>
      </c>
      <c r="G20" s="24">
        <v>34</v>
      </c>
      <c r="H20" s="24">
        <v>19</v>
      </c>
      <c r="I20" s="24">
        <v>22</v>
      </c>
      <c r="J20" s="24">
        <v>33</v>
      </c>
      <c r="K20" s="24">
        <v>18</v>
      </c>
      <c r="L20" s="24">
        <v>22</v>
      </c>
      <c r="M20" s="24">
        <v>20</v>
      </c>
      <c r="N20" s="24">
        <v>24</v>
      </c>
      <c r="O20" s="24">
        <v>16</v>
      </c>
      <c r="P20" s="24">
        <v>20</v>
      </c>
      <c r="Q20" s="24">
        <v>21</v>
      </c>
      <c r="R20" s="24">
        <v>22</v>
      </c>
      <c r="S20" s="24">
        <v>20</v>
      </c>
      <c r="T20" s="24">
        <v>23</v>
      </c>
      <c r="U20" s="24">
        <v>24</v>
      </c>
      <c r="V20" s="24">
        <v>22</v>
      </c>
      <c r="W20" s="24">
        <v>28</v>
      </c>
      <c r="X20" s="24">
        <v>19</v>
      </c>
      <c r="Y20" s="24">
        <v>25</v>
      </c>
      <c r="Z20" s="24">
        <v>20</v>
      </c>
      <c r="AA20" s="24">
        <v>24</v>
      </c>
      <c r="AB20" s="24">
        <v>18</v>
      </c>
      <c r="AC20" s="24">
        <v>26</v>
      </c>
      <c r="AD20" s="24">
        <v>23</v>
      </c>
      <c r="AE20" s="24">
        <v>27</v>
      </c>
      <c r="AF20" s="24">
        <v>26</v>
      </c>
      <c r="AG20" s="24">
        <v>13</v>
      </c>
    </row>
    <row r="21" spans="1:33" x14ac:dyDescent="0.25">
      <c r="A21" s="1" t="s">
        <v>32</v>
      </c>
      <c r="B21" s="25">
        <f t="shared" si="1"/>
        <v>5.5161290322580649</v>
      </c>
      <c r="C21" s="26">
        <v>6</v>
      </c>
      <c r="D21" s="26">
        <v>8</v>
      </c>
      <c r="E21" s="26">
        <v>5</v>
      </c>
      <c r="F21" s="26">
        <v>4</v>
      </c>
      <c r="G21" s="26">
        <v>9</v>
      </c>
      <c r="H21" s="26">
        <v>11</v>
      </c>
      <c r="I21" s="26">
        <v>6</v>
      </c>
      <c r="J21" s="26">
        <v>9</v>
      </c>
      <c r="K21" s="26">
        <v>5</v>
      </c>
      <c r="L21" s="26">
        <v>10</v>
      </c>
      <c r="M21" s="26">
        <v>1</v>
      </c>
      <c r="N21" s="26">
        <v>9</v>
      </c>
      <c r="O21" s="26">
        <v>4</v>
      </c>
      <c r="P21" s="26">
        <v>2</v>
      </c>
      <c r="Q21" s="26">
        <v>5</v>
      </c>
      <c r="R21" s="26">
        <v>7</v>
      </c>
      <c r="S21" s="26">
        <v>3</v>
      </c>
      <c r="T21" s="26">
        <v>6</v>
      </c>
      <c r="U21" s="26">
        <v>2</v>
      </c>
      <c r="V21" s="26">
        <v>2</v>
      </c>
      <c r="W21" s="26">
        <v>7</v>
      </c>
      <c r="X21" s="26">
        <v>3</v>
      </c>
      <c r="Y21" s="26">
        <v>5</v>
      </c>
      <c r="Z21" s="26">
        <v>7</v>
      </c>
      <c r="AA21" s="26">
        <v>3</v>
      </c>
      <c r="AB21" s="26">
        <v>9</v>
      </c>
      <c r="AC21" s="26">
        <v>7</v>
      </c>
      <c r="AD21" s="26">
        <v>3</v>
      </c>
      <c r="AE21" s="26">
        <v>4</v>
      </c>
      <c r="AF21" s="26">
        <v>3</v>
      </c>
      <c r="AG21" s="26">
        <v>6</v>
      </c>
    </row>
    <row r="22" spans="1:33" x14ac:dyDescent="0.25">
      <c r="A22" s="1" t="s">
        <v>33</v>
      </c>
      <c r="B22" s="27">
        <f t="shared" si="1"/>
        <v>14.193548387096774</v>
      </c>
      <c r="C22" s="28">
        <v>16</v>
      </c>
      <c r="D22" s="28">
        <v>23</v>
      </c>
      <c r="E22" s="28">
        <v>13</v>
      </c>
      <c r="F22" s="28">
        <v>18</v>
      </c>
      <c r="G22" s="28">
        <v>18</v>
      </c>
      <c r="H22" s="28">
        <v>25</v>
      </c>
      <c r="I22" s="28">
        <v>11</v>
      </c>
      <c r="J22" s="28">
        <v>12</v>
      </c>
      <c r="K22" s="28">
        <v>13</v>
      </c>
      <c r="L22" s="28">
        <v>11</v>
      </c>
      <c r="M22" s="28">
        <v>9</v>
      </c>
      <c r="N22" s="28">
        <v>11</v>
      </c>
      <c r="O22" s="28">
        <v>16</v>
      </c>
      <c r="P22" s="28">
        <v>11</v>
      </c>
      <c r="Q22" s="28">
        <v>15</v>
      </c>
      <c r="R22" s="28">
        <v>17</v>
      </c>
      <c r="S22" s="28">
        <v>20</v>
      </c>
      <c r="T22" s="28">
        <v>14</v>
      </c>
      <c r="U22" s="28">
        <v>14</v>
      </c>
      <c r="V22" s="28">
        <v>14</v>
      </c>
      <c r="W22" s="28">
        <v>7</v>
      </c>
      <c r="X22" s="28">
        <v>16</v>
      </c>
      <c r="Y22" s="28">
        <v>11</v>
      </c>
      <c r="Z22" s="28">
        <v>10</v>
      </c>
      <c r="AA22" s="28">
        <v>17</v>
      </c>
      <c r="AB22" s="28">
        <v>13</v>
      </c>
      <c r="AC22" s="28">
        <v>11</v>
      </c>
      <c r="AD22" s="28">
        <v>6</v>
      </c>
      <c r="AE22" s="28">
        <v>13</v>
      </c>
      <c r="AF22" s="28">
        <v>22</v>
      </c>
      <c r="AG22" s="28">
        <v>13</v>
      </c>
    </row>
    <row r="23" spans="1:33" x14ac:dyDescent="0.25">
      <c r="A23" s="1" t="s">
        <v>34</v>
      </c>
      <c r="B23" s="29">
        <f t="shared" si="1"/>
        <v>7.612903225806452</v>
      </c>
      <c r="C23" s="30">
        <v>9</v>
      </c>
      <c r="D23" s="30">
        <v>5</v>
      </c>
      <c r="E23" s="30">
        <v>8</v>
      </c>
      <c r="F23" s="30">
        <v>12</v>
      </c>
      <c r="G23" s="30">
        <v>13</v>
      </c>
      <c r="H23" s="30">
        <v>6</v>
      </c>
      <c r="I23" s="30">
        <v>10</v>
      </c>
      <c r="J23" s="30">
        <v>8</v>
      </c>
      <c r="K23" s="30">
        <v>9</v>
      </c>
      <c r="L23" s="30">
        <v>8</v>
      </c>
      <c r="M23" s="30">
        <v>10</v>
      </c>
      <c r="N23" s="30">
        <v>7</v>
      </c>
      <c r="O23" s="30">
        <v>7</v>
      </c>
      <c r="P23" s="30">
        <v>6</v>
      </c>
      <c r="Q23" s="30">
        <v>10</v>
      </c>
      <c r="R23" s="30">
        <v>5</v>
      </c>
      <c r="S23" s="30">
        <v>7</v>
      </c>
      <c r="T23" s="30">
        <v>7</v>
      </c>
      <c r="U23" s="30">
        <v>9</v>
      </c>
      <c r="V23" s="30">
        <v>7</v>
      </c>
      <c r="W23" s="30">
        <v>4</v>
      </c>
      <c r="X23" s="30">
        <v>10</v>
      </c>
      <c r="Y23" s="30">
        <v>6</v>
      </c>
      <c r="Z23" s="30">
        <v>4</v>
      </c>
      <c r="AA23" s="30">
        <v>5</v>
      </c>
      <c r="AB23" s="30">
        <v>5</v>
      </c>
      <c r="AC23" s="30">
        <v>4</v>
      </c>
      <c r="AD23" s="30">
        <v>9</v>
      </c>
      <c r="AE23" s="30">
        <v>8</v>
      </c>
      <c r="AF23" s="30">
        <v>11</v>
      </c>
      <c r="AG23" s="30">
        <v>7</v>
      </c>
    </row>
    <row r="24" spans="1:33" x14ac:dyDescent="0.25">
      <c r="A24" t="s">
        <v>38</v>
      </c>
      <c r="B24" s="31">
        <f t="shared" si="1"/>
        <v>107.38709677419355</v>
      </c>
      <c r="C24" s="32">
        <v>98</v>
      </c>
      <c r="D24" s="32">
        <v>113</v>
      </c>
      <c r="E24" s="32">
        <v>102</v>
      </c>
      <c r="F24" s="32">
        <v>100</v>
      </c>
      <c r="G24" s="32">
        <v>134</v>
      </c>
      <c r="H24" s="32">
        <v>83</v>
      </c>
      <c r="I24" s="32">
        <v>107</v>
      </c>
      <c r="J24" s="32">
        <v>140</v>
      </c>
      <c r="K24" s="32">
        <v>107</v>
      </c>
      <c r="L24" s="32">
        <v>112</v>
      </c>
      <c r="M24" s="32">
        <v>114</v>
      </c>
      <c r="N24" s="32">
        <v>92</v>
      </c>
      <c r="O24" s="32">
        <v>95</v>
      </c>
      <c r="P24" s="32">
        <v>104</v>
      </c>
      <c r="Q24" s="32">
        <v>104</v>
      </c>
      <c r="R24" s="32">
        <v>122</v>
      </c>
      <c r="S24" s="32">
        <v>89</v>
      </c>
      <c r="T24" s="32">
        <v>98</v>
      </c>
      <c r="U24" s="32">
        <v>99</v>
      </c>
      <c r="V24" s="32">
        <v>130</v>
      </c>
      <c r="W24" s="32">
        <v>111</v>
      </c>
      <c r="X24" s="32">
        <v>108</v>
      </c>
      <c r="Y24" s="32">
        <v>104</v>
      </c>
      <c r="Z24" s="32">
        <v>88</v>
      </c>
      <c r="AA24" s="32">
        <v>109</v>
      </c>
      <c r="AB24" s="32">
        <v>88</v>
      </c>
      <c r="AC24" s="32">
        <v>145</v>
      </c>
      <c r="AD24" s="32">
        <v>130</v>
      </c>
      <c r="AE24" s="32">
        <v>102</v>
      </c>
      <c r="AF24" s="32">
        <v>111</v>
      </c>
      <c r="AG24" s="32">
        <v>90</v>
      </c>
    </row>
    <row r="25" spans="1:33" x14ac:dyDescent="0.25">
      <c r="A25" t="s">
        <v>39</v>
      </c>
      <c r="B25" s="33">
        <f t="shared" si="1"/>
        <v>107.41935483870968</v>
      </c>
      <c r="C25" s="34">
        <v>97</v>
      </c>
      <c r="D25" s="34">
        <v>111</v>
      </c>
      <c r="E25" s="34">
        <v>103</v>
      </c>
      <c r="F25" s="34">
        <v>121</v>
      </c>
      <c r="G25" s="34">
        <v>138</v>
      </c>
      <c r="H25" s="34">
        <v>115</v>
      </c>
      <c r="I25" s="34">
        <v>97</v>
      </c>
      <c r="J25" s="34">
        <v>129</v>
      </c>
      <c r="K25" s="34">
        <v>116</v>
      </c>
      <c r="L25" s="34">
        <v>115</v>
      </c>
      <c r="M25" s="34">
        <v>128</v>
      </c>
      <c r="N25" s="34">
        <v>79</v>
      </c>
      <c r="O25" s="34">
        <v>78</v>
      </c>
      <c r="P25" s="34">
        <v>107</v>
      </c>
      <c r="Q25" s="34">
        <v>88</v>
      </c>
      <c r="R25" s="34">
        <v>113</v>
      </c>
      <c r="S25" s="34">
        <v>91</v>
      </c>
      <c r="T25" s="34">
        <v>92</v>
      </c>
      <c r="U25" s="34">
        <v>110</v>
      </c>
      <c r="V25" s="34">
        <v>108</v>
      </c>
      <c r="W25" s="34">
        <v>105</v>
      </c>
      <c r="X25" s="34">
        <v>90</v>
      </c>
      <c r="Y25" s="34">
        <v>123</v>
      </c>
      <c r="Z25" s="34">
        <v>96</v>
      </c>
      <c r="AA25" s="34">
        <v>97</v>
      </c>
      <c r="AB25" s="34">
        <v>87</v>
      </c>
      <c r="AC25" s="34">
        <v>117</v>
      </c>
      <c r="AD25" s="34">
        <v>137</v>
      </c>
      <c r="AE25" s="34">
        <v>117</v>
      </c>
      <c r="AF25" s="34">
        <v>114</v>
      </c>
      <c r="AG25" s="34">
        <v>111</v>
      </c>
    </row>
    <row r="26" spans="1:33" x14ac:dyDescent="0.25">
      <c r="A26" t="s">
        <v>41</v>
      </c>
      <c r="C26" s="9" t="s">
        <v>23</v>
      </c>
      <c r="D26" s="9" t="s">
        <v>28</v>
      </c>
      <c r="E26" s="9" t="s">
        <v>23</v>
      </c>
      <c r="F26" s="9" t="s">
        <v>18</v>
      </c>
      <c r="G26" s="9" t="s">
        <v>21</v>
      </c>
      <c r="H26" s="9" t="s">
        <v>28</v>
      </c>
      <c r="I26" s="9" t="s">
        <v>14</v>
      </c>
      <c r="J26" s="9" t="s">
        <v>8</v>
      </c>
      <c r="K26" s="9" t="s">
        <v>29</v>
      </c>
      <c r="L26" s="9" t="s">
        <v>29</v>
      </c>
      <c r="M26" s="9" t="s">
        <v>9</v>
      </c>
      <c r="N26" s="9" t="s">
        <v>23</v>
      </c>
      <c r="O26" s="9" t="s">
        <v>18</v>
      </c>
      <c r="P26" s="9" t="s">
        <v>10</v>
      </c>
      <c r="Q26" s="9" t="s">
        <v>28</v>
      </c>
      <c r="R26" s="9" t="s">
        <v>0</v>
      </c>
      <c r="S26" s="9" t="s">
        <v>2</v>
      </c>
      <c r="T26" s="9" t="s">
        <v>2</v>
      </c>
      <c r="U26" s="9" t="s">
        <v>1</v>
      </c>
      <c r="V26" s="9" t="s">
        <v>16</v>
      </c>
      <c r="W26" s="9" t="s">
        <v>22</v>
      </c>
      <c r="X26" s="9" t="s">
        <v>14</v>
      </c>
      <c r="Y26" s="9" t="s">
        <v>6</v>
      </c>
      <c r="Z26" s="9" t="s">
        <v>27</v>
      </c>
      <c r="AA26" s="9" t="s">
        <v>28</v>
      </c>
      <c r="AB26" s="9" t="s">
        <v>24</v>
      </c>
      <c r="AC26" s="9" t="s">
        <v>25</v>
      </c>
      <c r="AD26" s="9" t="s">
        <v>5</v>
      </c>
      <c r="AE26" s="9" t="s">
        <v>16</v>
      </c>
      <c r="AF26" s="9" t="s">
        <v>3</v>
      </c>
      <c r="AG26" s="9" t="s">
        <v>4</v>
      </c>
    </row>
    <row r="27" spans="1:33" ht="15.75" thickBot="1" x14ac:dyDescent="0.3"/>
    <row r="28" spans="1:33" ht="15.75" thickBot="1" x14ac:dyDescent="0.3">
      <c r="A28" s="2" t="s">
        <v>133</v>
      </c>
      <c r="B28" s="10" t="s">
        <v>40</v>
      </c>
      <c r="C28" s="11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</row>
    <row r="29" spans="1:33" x14ac:dyDescent="0.25">
      <c r="A29" s="1" t="s">
        <v>35</v>
      </c>
      <c r="B29" s="13">
        <f>AVERAGE(C29:XFD29)</f>
        <v>85.709677419354833</v>
      </c>
      <c r="C29" s="14">
        <v>87</v>
      </c>
      <c r="D29" s="14">
        <v>87</v>
      </c>
      <c r="E29" s="14">
        <v>77</v>
      </c>
      <c r="F29" s="14">
        <v>82</v>
      </c>
      <c r="G29" s="14">
        <v>84</v>
      </c>
      <c r="H29" s="14">
        <v>88</v>
      </c>
      <c r="I29" s="14">
        <v>87</v>
      </c>
      <c r="J29" s="14">
        <v>94</v>
      </c>
      <c r="K29" s="14">
        <v>85</v>
      </c>
      <c r="L29" s="14">
        <v>76</v>
      </c>
      <c r="M29" s="14">
        <v>72</v>
      </c>
      <c r="N29" s="14">
        <v>88</v>
      </c>
      <c r="O29" s="14">
        <v>80</v>
      </c>
      <c r="P29" s="14">
        <v>79</v>
      </c>
      <c r="Q29" s="14">
        <v>86</v>
      </c>
      <c r="R29" s="14">
        <v>91</v>
      </c>
      <c r="S29" s="14">
        <v>81</v>
      </c>
      <c r="T29" s="14">
        <v>82</v>
      </c>
      <c r="U29" s="14">
        <v>88</v>
      </c>
      <c r="V29" s="14">
        <v>83</v>
      </c>
      <c r="W29" s="14">
        <v>91</v>
      </c>
      <c r="X29" s="14">
        <v>95</v>
      </c>
      <c r="Y29" s="14">
        <v>85</v>
      </c>
      <c r="Z29" s="14">
        <v>84</v>
      </c>
      <c r="AA29" s="14">
        <v>85</v>
      </c>
      <c r="AB29" s="14">
        <v>111</v>
      </c>
      <c r="AC29" s="14">
        <v>77</v>
      </c>
      <c r="AD29" s="14">
        <v>83</v>
      </c>
      <c r="AE29" s="14">
        <v>89</v>
      </c>
      <c r="AF29" s="14">
        <v>93</v>
      </c>
      <c r="AG29" s="14">
        <v>87</v>
      </c>
    </row>
    <row r="30" spans="1:33" x14ac:dyDescent="0.25">
      <c r="A30" s="1" t="s">
        <v>36</v>
      </c>
      <c r="B30" s="15">
        <f>AVERAGE(C30:XFD30)</f>
        <v>47.041935483870958</v>
      </c>
      <c r="C30" s="17">
        <v>48.3</v>
      </c>
      <c r="D30" s="17">
        <v>50.6</v>
      </c>
      <c r="E30" s="17">
        <v>50.6</v>
      </c>
      <c r="F30" s="17">
        <v>46.3</v>
      </c>
      <c r="G30" s="17">
        <v>44</v>
      </c>
      <c r="H30" s="16">
        <v>46.6</v>
      </c>
      <c r="I30" s="16">
        <v>43.7</v>
      </c>
      <c r="J30" s="17">
        <v>42.6</v>
      </c>
      <c r="K30" s="16">
        <v>38.799999999999997</v>
      </c>
      <c r="L30" s="17">
        <v>44.7</v>
      </c>
      <c r="M30" s="16">
        <v>65.3</v>
      </c>
      <c r="N30" s="17">
        <v>48.9</v>
      </c>
      <c r="O30" s="16">
        <v>45</v>
      </c>
      <c r="P30" s="16">
        <v>51.9</v>
      </c>
      <c r="Q30" s="17">
        <v>39.5</v>
      </c>
      <c r="R30" s="16">
        <v>50.5</v>
      </c>
      <c r="S30" s="17">
        <v>50.6</v>
      </c>
      <c r="T30" s="16">
        <v>50</v>
      </c>
      <c r="U30" s="17">
        <v>38.6</v>
      </c>
      <c r="V30" s="16">
        <v>45.8</v>
      </c>
      <c r="W30" s="17">
        <v>45.1</v>
      </c>
      <c r="X30" s="16">
        <v>47.4</v>
      </c>
      <c r="Y30" s="17">
        <v>50.6</v>
      </c>
      <c r="Z30" s="16">
        <v>50</v>
      </c>
      <c r="AA30" s="16">
        <v>48.2</v>
      </c>
      <c r="AB30" s="17">
        <v>41.4</v>
      </c>
      <c r="AC30" s="16">
        <v>46.8</v>
      </c>
      <c r="AD30" s="16">
        <v>50.6</v>
      </c>
      <c r="AE30" s="16">
        <v>39.299999999999997</v>
      </c>
      <c r="AF30" s="17">
        <v>49.5</v>
      </c>
      <c r="AG30" s="17">
        <v>47.1</v>
      </c>
    </row>
    <row r="31" spans="1:33" x14ac:dyDescent="0.25">
      <c r="A31" s="1" t="s">
        <v>37</v>
      </c>
      <c r="B31" s="18">
        <f t="shared" ref="B31:B38" si="2">AVERAGE(C31:XFD31)</f>
        <v>81.648387096774215</v>
      </c>
      <c r="C31" s="19">
        <v>72.5</v>
      </c>
      <c r="D31" s="19">
        <v>72.7</v>
      </c>
      <c r="E31" s="19">
        <v>84.6</v>
      </c>
      <c r="F31" s="19">
        <v>84.2</v>
      </c>
      <c r="G31" s="19">
        <v>56.5</v>
      </c>
      <c r="H31" s="20">
        <v>83.3</v>
      </c>
      <c r="I31" s="20">
        <v>83.3</v>
      </c>
      <c r="J31" s="19">
        <v>82.4</v>
      </c>
      <c r="K31" s="20">
        <v>92.9</v>
      </c>
      <c r="L31" s="19">
        <v>75.599999999999994</v>
      </c>
      <c r="M31" s="20">
        <v>62.5</v>
      </c>
      <c r="N31" s="19">
        <v>75</v>
      </c>
      <c r="O31" s="20">
        <v>92.9</v>
      </c>
      <c r="P31" s="20">
        <v>85</v>
      </c>
      <c r="Q31" s="19">
        <v>84.2</v>
      </c>
      <c r="R31" s="20">
        <v>88.2</v>
      </c>
      <c r="S31" s="19">
        <v>74.099999999999994</v>
      </c>
      <c r="T31" s="20">
        <v>95.2</v>
      </c>
      <c r="U31" s="19">
        <v>77.8</v>
      </c>
      <c r="V31" s="20">
        <v>84</v>
      </c>
      <c r="W31" s="19">
        <v>92</v>
      </c>
      <c r="X31" s="19">
        <v>88.9</v>
      </c>
      <c r="Y31" s="20">
        <v>76.7</v>
      </c>
      <c r="Z31" s="20">
        <v>76.2</v>
      </c>
      <c r="AA31" s="20">
        <v>88</v>
      </c>
      <c r="AB31" s="19">
        <v>77.8</v>
      </c>
      <c r="AC31" s="20">
        <v>78</v>
      </c>
      <c r="AD31" s="20">
        <v>76.900000000000006</v>
      </c>
      <c r="AE31" s="20">
        <v>83.9</v>
      </c>
      <c r="AF31" s="19">
        <v>93.8</v>
      </c>
      <c r="AG31" s="19">
        <v>92</v>
      </c>
    </row>
    <row r="32" spans="1:33" x14ac:dyDescent="0.25">
      <c r="A32" s="1" t="s">
        <v>30</v>
      </c>
      <c r="B32" s="21">
        <f t="shared" si="2"/>
        <v>-0.90322580645161288</v>
      </c>
      <c r="C32" s="22">
        <v>13</v>
      </c>
      <c r="D32" s="22">
        <v>-12</v>
      </c>
      <c r="E32" s="22">
        <v>-3</v>
      </c>
      <c r="F32" s="22">
        <v>3</v>
      </c>
      <c r="G32" s="22">
        <v>-10</v>
      </c>
      <c r="H32" s="22">
        <v>12</v>
      </c>
      <c r="I32" s="22">
        <v>-4</v>
      </c>
      <c r="J32" s="22">
        <v>1</v>
      </c>
      <c r="K32" s="22">
        <v>-20</v>
      </c>
      <c r="L32" s="22">
        <v>4</v>
      </c>
      <c r="M32" s="22">
        <v>12</v>
      </c>
      <c r="N32" s="22">
        <v>-10</v>
      </c>
      <c r="O32" s="22">
        <v>1</v>
      </c>
      <c r="P32" s="22">
        <v>14</v>
      </c>
      <c r="Q32" s="22">
        <v>-14</v>
      </c>
      <c r="R32" s="22">
        <v>0</v>
      </c>
      <c r="S32" s="22">
        <v>-9</v>
      </c>
      <c r="T32" s="22">
        <v>0</v>
      </c>
      <c r="U32" s="22">
        <v>-15</v>
      </c>
      <c r="V32" s="22">
        <v>-3</v>
      </c>
      <c r="W32" s="22">
        <v>-2</v>
      </c>
      <c r="X32" s="22">
        <v>-11</v>
      </c>
      <c r="Y32" s="22">
        <v>5</v>
      </c>
      <c r="Z32" s="22">
        <v>6</v>
      </c>
      <c r="AA32" s="22">
        <v>-4</v>
      </c>
      <c r="AB32" s="22">
        <v>8</v>
      </c>
      <c r="AC32" s="22">
        <v>-2</v>
      </c>
      <c r="AD32" s="22">
        <v>11</v>
      </c>
      <c r="AE32" s="22">
        <v>6</v>
      </c>
      <c r="AF32" s="22">
        <v>-8</v>
      </c>
      <c r="AG32" s="22">
        <v>3</v>
      </c>
    </row>
    <row r="33" spans="1:34" ht="16.5" customHeight="1" x14ac:dyDescent="0.25">
      <c r="A33" s="1" t="s">
        <v>31</v>
      </c>
      <c r="B33" s="23">
        <f t="shared" si="2"/>
        <v>25.032258064516128</v>
      </c>
      <c r="C33" s="24">
        <v>20</v>
      </c>
      <c r="D33" s="24">
        <v>27</v>
      </c>
      <c r="E33" s="24">
        <v>18</v>
      </c>
      <c r="F33" s="24">
        <v>24</v>
      </c>
      <c r="G33" s="24">
        <v>19</v>
      </c>
      <c r="H33" s="24">
        <v>26</v>
      </c>
      <c r="I33" s="24">
        <v>18</v>
      </c>
      <c r="J33" s="24">
        <v>23</v>
      </c>
      <c r="K33" s="24">
        <v>21</v>
      </c>
      <c r="L33" s="24">
        <v>20</v>
      </c>
      <c r="M33" s="24">
        <v>30</v>
      </c>
      <c r="N33" s="24">
        <v>34</v>
      </c>
      <c r="O33" s="24">
        <v>25</v>
      </c>
      <c r="P33" s="24">
        <v>29</v>
      </c>
      <c r="Q33" s="24">
        <v>19</v>
      </c>
      <c r="R33" s="24">
        <v>29</v>
      </c>
      <c r="S33" s="24">
        <v>27</v>
      </c>
      <c r="T33" s="24">
        <v>31</v>
      </c>
      <c r="U33" s="24">
        <v>21</v>
      </c>
      <c r="V33" s="24">
        <v>29</v>
      </c>
      <c r="W33" s="24">
        <v>19</v>
      </c>
      <c r="X33" s="24">
        <v>32</v>
      </c>
      <c r="Y33" s="24">
        <v>29</v>
      </c>
      <c r="Z33" s="24">
        <v>25</v>
      </c>
      <c r="AA33" s="24">
        <v>27</v>
      </c>
      <c r="AB33" s="24">
        <v>28</v>
      </c>
      <c r="AC33" s="24">
        <v>26</v>
      </c>
      <c r="AD33" s="24">
        <v>28</v>
      </c>
      <c r="AE33" s="24">
        <v>18</v>
      </c>
      <c r="AF33" s="24">
        <v>26</v>
      </c>
      <c r="AG33" s="24">
        <v>28</v>
      </c>
    </row>
    <row r="34" spans="1:34" x14ac:dyDescent="0.25">
      <c r="A34" s="1" t="s">
        <v>32</v>
      </c>
      <c r="B34" s="25">
        <f t="shared" si="2"/>
        <v>5.290322580645161</v>
      </c>
      <c r="C34" s="26">
        <v>7</v>
      </c>
      <c r="D34" s="26">
        <v>7</v>
      </c>
      <c r="E34" s="26">
        <v>4</v>
      </c>
      <c r="F34" s="26">
        <v>2</v>
      </c>
      <c r="G34" s="26">
        <v>9</v>
      </c>
      <c r="H34" s="26">
        <v>6</v>
      </c>
      <c r="I34" s="26">
        <v>9</v>
      </c>
      <c r="J34" s="26">
        <v>4</v>
      </c>
      <c r="K34" s="26">
        <v>7</v>
      </c>
      <c r="L34" s="26">
        <v>6</v>
      </c>
      <c r="M34" s="26">
        <v>2</v>
      </c>
      <c r="N34" s="26">
        <v>8</v>
      </c>
      <c r="O34" s="26">
        <v>4</v>
      </c>
      <c r="P34" s="26">
        <v>0</v>
      </c>
      <c r="Q34" s="26">
        <v>7</v>
      </c>
      <c r="R34" s="26">
        <v>5</v>
      </c>
      <c r="S34" s="26">
        <v>4</v>
      </c>
      <c r="T34" s="26">
        <v>3</v>
      </c>
      <c r="U34" s="26">
        <v>2</v>
      </c>
      <c r="V34" s="26">
        <v>3</v>
      </c>
      <c r="W34" s="26">
        <v>13</v>
      </c>
      <c r="X34" s="26">
        <v>6</v>
      </c>
      <c r="Y34" s="26">
        <v>4</v>
      </c>
      <c r="Z34" s="26">
        <v>5</v>
      </c>
      <c r="AA34" s="26">
        <v>7</v>
      </c>
      <c r="AB34" s="26">
        <v>6</v>
      </c>
      <c r="AC34" s="26">
        <v>4</v>
      </c>
      <c r="AD34" s="26">
        <v>4</v>
      </c>
      <c r="AE34" s="26">
        <v>3</v>
      </c>
      <c r="AF34" s="26">
        <v>7</v>
      </c>
      <c r="AG34" s="26">
        <v>6</v>
      </c>
    </row>
    <row r="35" spans="1:34" x14ac:dyDescent="0.25">
      <c r="A35" s="1" t="s">
        <v>33</v>
      </c>
      <c r="B35" s="27">
        <f t="shared" si="2"/>
        <v>14.419354838709678</v>
      </c>
      <c r="C35" s="28">
        <v>16</v>
      </c>
      <c r="D35" s="28">
        <v>13</v>
      </c>
      <c r="E35" s="28">
        <v>26</v>
      </c>
      <c r="F35" s="28">
        <v>19</v>
      </c>
      <c r="G35" s="28">
        <v>13</v>
      </c>
      <c r="H35" s="28">
        <v>12</v>
      </c>
      <c r="I35" s="28">
        <v>17</v>
      </c>
      <c r="J35" s="28">
        <v>9</v>
      </c>
      <c r="K35" s="28">
        <v>16</v>
      </c>
      <c r="L35" s="28">
        <v>18</v>
      </c>
      <c r="M35" s="28">
        <v>20</v>
      </c>
      <c r="N35" s="28">
        <v>16</v>
      </c>
      <c r="O35" s="28">
        <v>17</v>
      </c>
      <c r="P35" s="28">
        <v>17</v>
      </c>
      <c r="Q35" s="28">
        <v>15</v>
      </c>
      <c r="R35" s="28">
        <v>15</v>
      </c>
      <c r="S35" s="28">
        <v>12</v>
      </c>
      <c r="T35" s="28">
        <v>15</v>
      </c>
      <c r="U35" s="28">
        <v>11</v>
      </c>
      <c r="V35" s="28">
        <v>11</v>
      </c>
      <c r="W35" s="28">
        <v>11</v>
      </c>
      <c r="X35" s="28">
        <v>10</v>
      </c>
      <c r="Y35" s="28">
        <v>10</v>
      </c>
      <c r="Z35" s="28">
        <v>20</v>
      </c>
      <c r="AA35" s="28">
        <v>9</v>
      </c>
      <c r="AB35" s="28">
        <v>5</v>
      </c>
      <c r="AC35" s="28">
        <v>17</v>
      </c>
      <c r="AD35" s="28">
        <v>12</v>
      </c>
      <c r="AE35" s="28">
        <v>13</v>
      </c>
      <c r="AF35" s="28">
        <v>14</v>
      </c>
      <c r="AG35" s="28">
        <v>18</v>
      </c>
    </row>
    <row r="36" spans="1:34" x14ac:dyDescent="0.25">
      <c r="A36" s="1" t="s">
        <v>34</v>
      </c>
      <c r="B36" s="29">
        <f t="shared" si="2"/>
        <v>7.129032258064516</v>
      </c>
      <c r="C36" s="30">
        <v>9</v>
      </c>
      <c r="D36" s="30">
        <v>14</v>
      </c>
      <c r="E36" s="30">
        <v>7</v>
      </c>
      <c r="F36" s="30">
        <v>7</v>
      </c>
      <c r="G36" s="30">
        <v>3</v>
      </c>
      <c r="H36" s="30">
        <v>6</v>
      </c>
      <c r="I36" s="30">
        <v>10</v>
      </c>
      <c r="J36" s="30">
        <v>6</v>
      </c>
      <c r="K36" s="30">
        <v>7</v>
      </c>
      <c r="L36" s="30">
        <v>9</v>
      </c>
      <c r="M36" s="30">
        <v>7</v>
      </c>
      <c r="N36" s="30">
        <v>7</v>
      </c>
      <c r="O36" s="30">
        <v>3</v>
      </c>
      <c r="P36" s="30">
        <v>3</v>
      </c>
      <c r="Q36" s="30">
        <v>6</v>
      </c>
      <c r="R36" s="30">
        <v>8</v>
      </c>
      <c r="S36" s="30">
        <v>9</v>
      </c>
      <c r="T36" s="30">
        <v>8</v>
      </c>
      <c r="U36" s="30">
        <v>12</v>
      </c>
      <c r="V36" s="30">
        <v>7</v>
      </c>
      <c r="W36" s="30">
        <v>6</v>
      </c>
      <c r="X36" s="30">
        <v>6</v>
      </c>
      <c r="Y36" s="30">
        <v>8</v>
      </c>
      <c r="Z36" s="30">
        <v>7</v>
      </c>
      <c r="AA36" s="30">
        <v>7</v>
      </c>
      <c r="AB36" s="30">
        <v>8</v>
      </c>
      <c r="AC36" s="30">
        <v>4</v>
      </c>
      <c r="AD36" s="30">
        <v>3</v>
      </c>
      <c r="AE36" s="30">
        <v>7</v>
      </c>
      <c r="AF36" s="30">
        <v>9</v>
      </c>
      <c r="AG36" s="30">
        <v>8</v>
      </c>
    </row>
    <row r="37" spans="1:34" x14ac:dyDescent="0.25">
      <c r="A37" t="s">
        <v>38</v>
      </c>
      <c r="B37" s="31">
        <f t="shared" si="2"/>
        <v>109.87096774193549</v>
      </c>
      <c r="C37" s="32">
        <v>123</v>
      </c>
      <c r="D37" s="32">
        <v>119</v>
      </c>
      <c r="E37" s="32">
        <v>104</v>
      </c>
      <c r="F37" s="32">
        <v>107</v>
      </c>
      <c r="G37" s="32">
        <v>104</v>
      </c>
      <c r="H37" s="32">
        <v>114</v>
      </c>
      <c r="I37" s="32">
        <v>95</v>
      </c>
      <c r="J37" s="32">
        <v>104</v>
      </c>
      <c r="K37" s="32">
        <v>93</v>
      </c>
      <c r="L37" s="32">
        <v>105</v>
      </c>
      <c r="M37" s="32">
        <v>117</v>
      </c>
      <c r="N37" s="32">
        <v>117</v>
      </c>
      <c r="O37" s="32">
        <v>96</v>
      </c>
      <c r="P37" s="32">
        <v>116</v>
      </c>
      <c r="Q37" s="32">
        <v>95</v>
      </c>
      <c r="R37" s="32">
        <v>123</v>
      </c>
      <c r="S37" s="32">
        <v>120</v>
      </c>
      <c r="T37" s="32">
        <v>120</v>
      </c>
      <c r="U37" s="32">
        <v>99</v>
      </c>
      <c r="V37" s="32">
        <v>109</v>
      </c>
      <c r="W37" s="32">
        <v>115</v>
      </c>
      <c r="X37" s="32">
        <v>117</v>
      </c>
      <c r="Y37" s="32">
        <v>123</v>
      </c>
      <c r="Z37" s="32">
        <v>107</v>
      </c>
      <c r="AA37" s="32">
        <v>112</v>
      </c>
      <c r="AB37" s="32">
        <v>107</v>
      </c>
      <c r="AC37" s="32">
        <v>110</v>
      </c>
      <c r="AD37" s="32">
        <v>102</v>
      </c>
      <c r="AE37" s="32">
        <v>104</v>
      </c>
      <c r="AF37" s="32">
        <v>113</v>
      </c>
      <c r="AG37" s="32">
        <v>116</v>
      </c>
    </row>
    <row r="38" spans="1:34" x14ac:dyDescent="0.25">
      <c r="A38" t="s">
        <v>39</v>
      </c>
      <c r="B38" s="33">
        <f t="shared" si="2"/>
        <v>105.90322580645162</v>
      </c>
      <c r="C38" s="34">
        <v>97</v>
      </c>
      <c r="D38" s="34">
        <v>115</v>
      </c>
      <c r="E38" s="34">
        <v>115</v>
      </c>
      <c r="F38" s="34">
        <v>101</v>
      </c>
      <c r="G38" s="34">
        <v>127</v>
      </c>
      <c r="H38" s="34">
        <v>109</v>
      </c>
      <c r="I38" s="34">
        <v>111</v>
      </c>
      <c r="J38" s="34">
        <v>90</v>
      </c>
      <c r="K38" s="34">
        <v>106</v>
      </c>
      <c r="L38" s="34">
        <v>98</v>
      </c>
      <c r="M38" s="34">
        <v>91</v>
      </c>
      <c r="N38" s="34">
        <v>108</v>
      </c>
      <c r="O38" s="34">
        <v>90</v>
      </c>
      <c r="P38" s="34">
        <v>103</v>
      </c>
      <c r="Q38" s="34">
        <v>118</v>
      </c>
      <c r="R38" s="34">
        <v>90</v>
      </c>
      <c r="S38" s="34">
        <v>112</v>
      </c>
      <c r="T38" s="34">
        <v>96</v>
      </c>
      <c r="U38" s="34">
        <v>117</v>
      </c>
      <c r="V38" s="34">
        <v>99</v>
      </c>
      <c r="W38" s="34">
        <v>113</v>
      </c>
      <c r="X38" s="34">
        <v>112</v>
      </c>
      <c r="Y38" s="34">
        <v>104</v>
      </c>
      <c r="Z38" s="34">
        <v>113</v>
      </c>
      <c r="AA38" s="34">
        <v>110</v>
      </c>
      <c r="AB38" s="34">
        <v>111</v>
      </c>
      <c r="AC38" s="34">
        <v>105</v>
      </c>
      <c r="AD38" s="34">
        <v>99</v>
      </c>
      <c r="AE38" s="34">
        <v>114</v>
      </c>
      <c r="AF38" s="34">
        <v>105</v>
      </c>
      <c r="AG38" s="34">
        <v>104</v>
      </c>
    </row>
    <row r="39" spans="1:34" x14ac:dyDescent="0.25">
      <c r="A39" t="s">
        <v>41</v>
      </c>
      <c r="C39" s="9" t="s">
        <v>16</v>
      </c>
      <c r="D39" s="9" t="s">
        <v>0</v>
      </c>
      <c r="E39" s="9" t="s">
        <v>24</v>
      </c>
      <c r="F39" s="9" t="s">
        <v>19</v>
      </c>
      <c r="G39" s="9" t="s">
        <v>0</v>
      </c>
      <c r="H39" s="9" t="s">
        <v>24</v>
      </c>
      <c r="I39" s="9" t="s">
        <v>8</v>
      </c>
      <c r="J39" s="9" t="s">
        <v>29</v>
      </c>
      <c r="K39" s="9" t="s">
        <v>18</v>
      </c>
      <c r="L39" s="9" t="s">
        <v>15</v>
      </c>
      <c r="M39" s="9" t="s">
        <v>12</v>
      </c>
      <c r="N39" s="9" t="s">
        <v>1</v>
      </c>
      <c r="O39" s="9" t="s">
        <v>12</v>
      </c>
      <c r="P39" s="9" t="s">
        <v>28</v>
      </c>
      <c r="Q39" s="9" t="s">
        <v>9</v>
      </c>
      <c r="R39" s="9" t="s">
        <v>23</v>
      </c>
      <c r="S39" s="9" t="s">
        <v>20</v>
      </c>
      <c r="T39" s="9" t="s">
        <v>22</v>
      </c>
      <c r="U39" s="9" t="s">
        <v>13</v>
      </c>
      <c r="V39" s="9" t="s">
        <v>2</v>
      </c>
      <c r="W39" s="9" t="s">
        <v>23</v>
      </c>
      <c r="X39" s="9" t="s">
        <v>2</v>
      </c>
      <c r="Y39" s="9" t="s">
        <v>7</v>
      </c>
      <c r="Z39" s="9" t="s">
        <v>4</v>
      </c>
      <c r="AA39" s="9" t="s">
        <v>21</v>
      </c>
      <c r="AB39" s="9" t="s">
        <v>9</v>
      </c>
      <c r="AC39" s="9" t="s">
        <v>19</v>
      </c>
      <c r="AD39" s="9" t="s">
        <v>10</v>
      </c>
      <c r="AE39" s="9" t="s">
        <v>14</v>
      </c>
      <c r="AF39" s="9" t="s">
        <v>1</v>
      </c>
      <c r="AG39" s="9" t="s">
        <v>12</v>
      </c>
    </row>
    <row r="40" spans="1:34" ht="15.75" thickBot="1" x14ac:dyDescent="0.3"/>
    <row r="41" spans="1:34" ht="15.75" thickBot="1" x14ac:dyDescent="0.3">
      <c r="A41" s="2" t="s">
        <v>134</v>
      </c>
      <c r="B41" s="10" t="s">
        <v>40</v>
      </c>
      <c r="C41" s="11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</row>
    <row r="42" spans="1:34" x14ac:dyDescent="0.25">
      <c r="A42" s="1" t="s">
        <v>35</v>
      </c>
      <c r="B42" s="13">
        <f>AVERAGE(C42:XFD42)</f>
        <v>92.40625</v>
      </c>
      <c r="C42" s="14">
        <v>89</v>
      </c>
      <c r="D42" s="14">
        <v>99</v>
      </c>
      <c r="E42" s="14">
        <v>86</v>
      </c>
      <c r="F42" s="14">
        <v>84</v>
      </c>
      <c r="G42" s="14">
        <v>107</v>
      </c>
      <c r="H42" s="14">
        <v>91</v>
      </c>
      <c r="I42" s="14">
        <v>94</v>
      </c>
      <c r="J42" s="14">
        <v>103</v>
      </c>
      <c r="K42" s="14">
        <v>83</v>
      </c>
      <c r="L42" s="14">
        <v>90</v>
      </c>
      <c r="M42" s="14">
        <v>89</v>
      </c>
      <c r="N42" s="14">
        <v>102</v>
      </c>
      <c r="O42" s="14">
        <v>91</v>
      </c>
      <c r="P42" s="14">
        <v>92</v>
      </c>
      <c r="Q42" s="14">
        <v>101</v>
      </c>
      <c r="R42" s="14">
        <v>99</v>
      </c>
      <c r="S42" s="14">
        <v>90</v>
      </c>
      <c r="T42" s="14">
        <v>90</v>
      </c>
      <c r="U42" s="14">
        <v>88</v>
      </c>
      <c r="V42" s="14">
        <v>96</v>
      </c>
      <c r="W42" s="14">
        <v>81</v>
      </c>
      <c r="X42" s="14">
        <v>102</v>
      </c>
      <c r="Y42" s="14">
        <v>91</v>
      </c>
      <c r="Z42" s="14">
        <v>93</v>
      </c>
      <c r="AA42" s="14">
        <v>88</v>
      </c>
      <c r="AB42" s="14">
        <v>103</v>
      </c>
      <c r="AC42" s="14">
        <v>88</v>
      </c>
      <c r="AD42" s="14">
        <v>87</v>
      </c>
      <c r="AE42" s="14">
        <v>86</v>
      </c>
      <c r="AF42" s="14">
        <v>107</v>
      </c>
      <c r="AG42" s="14">
        <v>80</v>
      </c>
      <c r="AH42" s="14">
        <v>87</v>
      </c>
    </row>
    <row r="43" spans="1:34" x14ac:dyDescent="0.25">
      <c r="A43" s="1" t="s">
        <v>36</v>
      </c>
      <c r="B43" s="15">
        <f>AVERAGE(C43:XFD43)</f>
        <v>45.690625000000004</v>
      </c>
      <c r="C43" s="16">
        <v>49.4</v>
      </c>
      <c r="D43" s="17">
        <v>36.4</v>
      </c>
      <c r="E43" s="16">
        <v>46.5</v>
      </c>
      <c r="F43" s="17">
        <v>27.4</v>
      </c>
      <c r="G43" s="16">
        <v>43</v>
      </c>
      <c r="H43" s="17">
        <v>52.7</v>
      </c>
      <c r="I43" s="16">
        <v>45.7</v>
      </c>
      <c r="J43" s="17">
        <v>44.7</v>
      </c>
      <c r="K43" s="16">
        <v>51.8</v>
      </c>
      <c r="L43" s="17">
        <v>38.9</v>
      </c>
      <c r="M43" s="16">
        <v>51.7</v>
      </c>
      <c r="N43" s="17">
        <v>41.2</v>
      </c>
      <c r="O43" s="16">
        <v>37.4</v>
      </c>
      <c r="P43" s="17">
        <v>46.7</v>
      </c>
      <c r="Q43" s="16">
        <v>40.6</v>
      </c>
      <c r="R43" s="17">
        <v>43.4</v>
      </c>
      <c r="S43" s="16">
        <v>45.6</v>
      </c>
      <c r="T43" s="17">
        <v>43.3</v>
      </c>
      <c r="U43" s="16">
        <v>47.7</v>
      </c>
      <c r="V43" s="16">
        <v>43.8</v>
      </c>
      <c r="W43" s="16">
        <v>54.3</v>
      </c>
      <c r="X43" s="16">
        <v>42.2</v>
      </c>
      <c r="Y43" s="17">
        <v>44</v>
      </c>
      <c r="Z43" s="16">
        <v>41.9</v>
      </c>
      <c r="AA43" s="17">
        <v>55.7</v>
      </c>
      <c r="AB43" s="17">
        <v>46.6</v>
      </c>
      <c r="AC43" s="17">
        <v>47.7</v>
      </c>
      <c r="AD43" s="16">
        <v>49.4</v>
      </c>
      <c r="AE43" s="17">
        <v>53.5</v>
      </c>
      <c r="AF43" s="16">
        <v>44.9</v>
      </c>
      <c r="AG43" s="16">
        <v>48.8</v>
      </c>
      <c r="AH43" s="17">
        <v>55.2</v>
      </c>
    </row>
    <row r="44" spans="1:34" x14ac:dyDescent="0.25">
      <c r="A44" s="1" t="s">
        <v>37</v>
      </c>
      <c r="B44" s="18">
        <f t="shared" ref="B44:B51" si="3">AVERAGE(C44:XFD44)</f>
        <v>73.140624999999986</v>
      </c>
      <c r="C44" s="20">
        <v>66.7</v>
      </c>
      <c r="D44" s="19">
        <v>84.2</v>
      </c>
      <c r="E44" s="20">
        <v>84.6</v>
      </c>
      <c r="F44" s="19">
        <v>47.6</v>
      </c>
      <c r="G44" s="20">
        <v>66.7</v>
      </c>
      <c r="H44" s="19">
        <v>82.4</v>
      </c>
      <c r="I44" s="20">
        <v>78.900000000000006</v>
      </c>
      <c r="J44" s="19">
        <v>64.3</v>
      </c>
      <c r="K44" s="20">
        <v>83.3</v>
      </c>
      <c r="L44" s="19">
        <v>72.7</v>
      </c>
      <c r="M44" s="19">
        <v>61.9</v>
      </c>
      <c r="N44" s="20">
        <v>73.3</v>
      </c>
      <c r="O44" s="20">
        <v>73.7</v>
      </c>
      <c r="P44" s="19">
        <v>61.9</v>
      </c>
      <c r="Q44" s="20">
        <v>77.8</v>
      </c>
      <c r="R44" s="19">
        <v>82.1</v>
      </c>
      <c r="S44" s="20">
        <v>87.5</v>
      </c>
      <c r="T44" s="20">
        <v>66.7</v>
      </c>
      <c r="U44" s="19">
        <v>66.7</v>
      </c>
      <c r="V44" s="19">
        <v>50</v>
      </c>
      <c r="W44" s="20">
        <v>75</v>
      </c>
      <c r="X44" s="19">
        <v>60</v>
      </c>
      <c r="Y44" s="20">
        <v>58.3</v>
      </c>
      <c r="Z44" s="19">
        <v>76.2</v>
      </c>
      <c r="AA44" s="19">
        <v>80</v>
      </c>
      <c r="AB44" s="19">
        <v>90</v>
      </c>
      <c r="AC44" s="19">
        <v>81</v>
      </c>
      <c r="AD44" s="20">
        <v>85.7</v>
      </c>
      <c r="AE44" s="19">
        <v>75</v>
      </c>
      <c r="AF44" s="20">
        <v>70.599999999999994</v>
      </c>
      <c r="AG44" s="20">
        <v>85.7</v>
      </c>
      <c r="AH44" s="19">
        <v>70</v>
      </c>
    </row>
    <row r="45" spans="1:34" x14ac:dyDescent="0.25">
      <c r="A45" s="1" t="s">
        <v>30</v>
      </c>
      <c r="B45" s="21">
        <f t="shared" si="3"/>
        <v>-4.65625</v>
      </c>
      <c r="C45" s="22">
        <v>11</v>
      </c>
      <c r="D45" s="22">
        <v>-32</v>
      </c>
      <c r="E45" s="22">
        <v>2</v>
      </c>
      <c r="F45" s="22">
        <v>-16</v>
      </c>
      <c r="G45" s="22">
        <v>-5</v>
      </c>
      <c r="H45" s="22">
        <v>10</v>
      </c>
      <c r="I45" s="22">
        <v>4</v>
      </c>
      <c r="J45" s="22">
        <v>-1</v>
      </c>
      <c r="K45" s="22">
        <v>7</v>
      </c>
      <c r="L45" s="22">
        <v>-23</v>
      </c>
      <c r="M45" s="22">
        <v>-3</v>
      </c>
      <c r="N45" s="22">
        <v>-2</v>
      </c>
      <c r="O45" s="22">
        <v>-4</v>
      </c>
      <c r="P45" s="22">
        <v>-28</v>
      </c>
      <c r="Q45" s="22">
        <v>-6</v>
      </c>
      <c r="R45" s="22">
        <v>4</v>
      </c>
      <c r="S45" s="22">
        <v>-7</v>
      </c>
      <c r="T45" s="22">
        <v>-2</v>
      </c>
      <c r="U45" s="22">
        <v>-10</v>
      </c>
      <c r="V45" s="22">
        <v>11</v>
      </c>
      <c r="W45" s="22">
        <v>7</v>
      </c>
      <c r="X45" s="22">
        <v>7</v>
      </c>
      <c r="Y45" s="22">
        <v>-29</v>
      </c>
      <c r="Z45" s="22">
        <v>-2</v>
      </c>
      <c r="AA45" s="22">
        <v>-1</v>
      </c>
      <c r="AB45" s="22">
        <v>-2</v>
      </c>
      <c r="AC45" s="22">
        <v>-7</v>
      </c>
      <c r="AD45" s="22">
        <v>-9</v>
      </c>
      <c r="AE45" s="22">
        <v>-6</v>
      </c>
      <c r="AF45" s="22">
        <v>-7</v>
      </c>
      <c r="AG45" s="22">
        <v>-1</v>
      </c>
      <c r="AH45" s="22">
        <v>-9</v>
      </c>
    </row>
    <row r="46" spans="1:34" ht="16.5" customHeight="1" x14ac:dyDescent="0.25">
      <c r="A46" s="1" t="s">
        <v>31</v>
      </c>
      <c r="B46" s="23">
        <f t="shared" si="3"/>
        <v>25.75</v>
      </c>
      <c r="C46" s="24">
        <v>25</v>
      </c>
      <c r="D46" s="24">
        <v>25</v>
      </c>
      <c r="E46" s="24">
        <v>25</v>
      </c>
      <c r="F46" s="24">
        <v>10</v>
      </c>
      <c r="G46" s="24">
        <v>29</v>
      </c>
      <c r="H46" s="24">
        <v>32</v>
      </c>
      <c r="I46" s="24">
        <v>26</v>
      </c>
      <c r="J46" s="24">
        <v>26</v>
      </c>
      <c r="K46" s="24">
        <v>22</v>
      </c>
      <c r="L46" s="24">
        <v>21</v>
      </c>
      <c r="M46" s="24">
        <v>36</v>
      </c>
      <c r="N46" s="24">
        <v>27</v>
      </c>
      <c r="O46" s="24">
        <v>18</v>
      </c>
      <c r="P46" s="24">
        <v>29</v>
      </c>
      <c r="Q46" s="24">
        <v>20</v>
      </c>
      <c r="R46" s="24">
        <v>23</v>
      </c>
      <c r="S46" s="24">
        <v>32</v>
      </c>
      <c r="T46" s="24">
        <v>25</v>
      </c>
      <c r="U46" s="24">
        <v>23</v>
      </c>
      <c r="V46" s="24">
        <v>30</v>
      </c>
      <c r="W46" s="24">
        <v>28</v>
      </c>
      <c r="X46" s="24">
        <v>26</v>
      </c>
      <c r="Y46" s="24">
        <v>21</v>
      </c>
      <c r="Z46" s="24">
        <v>26</v>
      </c>
      <c r="AA46" s="24">
        <v>32</v>
      </c>
      <c r="AB46" s="24">
        <v>31</v>
      </c>
      <c r="AC46" s="24">
        <v>23</v>
      </c>
      <c r="AD46" s="24">
        <v>30</v>
      </c>
      <c r="AE46" s="24">
        <v>21</v>
      </c>
      <c r="AF46" s="24">
        <v>31</v>
      </c>
      <c r="AG46" s="24">
        <v>22</v>
      </c>
      <c r="AH46" s="24">
        <v>29</v>
      </c>
    </row>
    <row r="47" spans="1:34" x14ac:dyDescent="0.25">
      <c r="A47" s="1" t="s">
        <v>32</v>
      </c>
      <c r="B47" s="25">
        <f t="shared" si="3"/>
        <v>5.53125</v>
      </c>
      <c r="C47" s="26">
        <v>10</v>
      </c>
      <c r="D47" s="26">
        <v>3</v>
      </c>
      <c r="E47" s="26">
        <v>7</v>
      </c>
      <c r="F47" s="26">
        <v>2</v>
      </c>
      <c r="G47" s="26">
        <v>5</v>
      </c>
      <c r="H47" s="26">
        <v>1</v>
      </c>
      <c r="I47" s="26">
        <v>5</v>
      </c>
      <c r="J47" s="26">
        <v>6</v>
      </c>
      <c r="K47" s="26">
        <v>4</v>
      </c>
      <c r="L47" s="26">
        <v>6</v>
      </c>
      <c r="M47" s="26">
        <v>6</v>
      </c>
      <c r="N47" s="26">
        <v>12</v>
      </c>
      <c r="O47" s="26">
        <v>2</v>
      </c>
      <c r="P47" s="26">
        <v>5</v>
      </c>
      <c r="Q47" s="26">
        <v>2</v>
      </c>
      <c r="R47" s="26">
        <v>3</v>
      </c>
      <c r="S47" s="26">
        <v>7</v>
      </c>
      <c r="T47" s="26">
        <v>5</v>
      </c>
      <c r="U47" s="26">
        <v>2</v>
      </c>
      <c r="V47" s="26">
        <v>8</v>
      </c>
      <c r="W47" s="26">
        <v>7</v>
      </c>
      <c r="X47" s="26">
        <v>2</v>
      </c>
      <c r="Y47" s="26">
        <v>4</v>
      </c>
      <c r="Z47" s="26">
        <v>11</v>
      </c>
      <c r="AA47" s="26">
        <v>7</v>
      </c>
      <c r="AB47" s="26">
        <v>5</v>
      </c>
      <c r="AC47" s="26">
        <v>9</v>
      </c>
      <c r="AD47" s="26">
        <v>9</v>
      </c>
      <c r="AE47" s="26">
        <v>3</v>
      </c>
      <c r="AF47" s="26">
        <v>7</v>
      </c>
      <c r="AG47" s="26">
        <v>4</v>
      </c>
      <c r="AH47" s="26">
        <v>8</v>
      </c>
    </row>
    <row r="48" spans="1:34" x14ac:dyDescent="0.25">
      <c r="A48" s="1" t="s">
        <v>33</v>
      </c>
      <c r="B48" s="27">
        <f t="shared" si="3"/>
        <v>13.75</v>
      </c>
      <c r="C48" s="28">
        <v>21</v>
      </c>
      <c r="D48" s="28">
        <v>14</v>
      </c>
      <c r="E48" s="28">
        <v>17</v>
      </c>
      <c r="F48" s="28">
        <v>22</v>
      </c>
      <c r="G48" s="28">
        <v>8</v>
      </c>
      <c r="H48" s="28">
        <v>18</v>
      </c>
      <c r="I48" s="28">
        <v>12</v>
      </c>
      <c r="J48" s="28">
        <v>14</v>
      </c>
      <c r="K48" s="28">
        <v>17</v>
      </c>
      <c r="L48" s="28">
        <v>11</v>
      </c>
      <c r="M48" s="28">
        <v>9</v>
      </c>
      <c r="N48" s="28">
        <v>17</v>
      </c>
      <c r="O48" s="28">
        <v>16</v>
      </c>
      <c r="P48" s="28">
        <v>10</v>
      </c>
      <c r="Q48" s="28">
        <v>13</v>
      </c>
      <c r="R48" s="28">
        <v>18</v>
      </c>
      <c r="S48" s="28">
        <v>17</v>
      </c>
      <c r="T48" s="28">
        <v>14</v>
      </c>
      <c r="U48" s="28">
        <v>13</v>
      </c>
      <c r="V48" s="28">
        <v>11</v>
      </c>
      <c r="W48" s="28">
        <v>17</v>
      </c>
      <c r="X48" s="28">
        <v>11</v>
      </c>
      <c r="Y48" s="28">
        <v>10</v>
      </c>
      <c r="Z48" s="28">
        <v>10</v>
      </c>
      <c r="AA48" s="28">
        <v>15</v>
      </c>
      <c r="AB48" s="28">
        <v>11</v>
      </c>
      <c r="AC48" s="28">
        <v>9</v>
      </c>
      <c r="AD48" s="28">
        <v>17</v>
      </c>
      <c r="AE48" s="28">
        <v>6</v>
      </c>
      <c r="AF48" s="28">
        <v>8</v>
      </c>
      <c r="AG48" s="28">
        <v>18</v>
      </c>
      <c r="AH48" s="28">
        <v>16</v>
      </c>
    </row>
    <row r="49" spans="1:34" x14ac:dyDescent="0.25">
      <c r="A49" s="1" t="s">
        <v>34</v>
      </c>
      <c r="B49" s="29">
        <f t="shared" si="3"/>
        <v>8.8125</v>
      </c>
      <c r="C49" s="30">
        <v>11</v>
      </c>
      <c r="D49" s="30">
        <v>11</v>
      </c>
      <c r="E49" s="30">
        <v>6</v>
      </c>
      <c r="F49" s="30">
        <v>8</v>
      </c>
      <c r="G49" s="30">
        <v>9</v>
      </c>
      <c r="H49" s="30">
        <v>13</v>
      </c>
      <c r="I49" s="30">
        <v>10</v>
      </c>
      <c r="J49" s="30">
        <v>4</v>
      </c>
      <c r="K49" s="30">
        <v>14</v>
      </c>
      <c r="L49" s="30">
        <v>8</v>
      </c>
      <c r="M49" s="30">
        <v>4</v>
      </c>
      <c r="N49" s="30">
        <v>12</v>
      </c>
      <c r="O49" s="30">
        <v>10</v>
      </c>
      <c r="P49" s="30">
        <v>8</v>
      </c>
      <c r="Q49" s="30">
        <v>13</v>
      </c>
      <c r="R49" s="30">
        <v>5</v>
      </c>
      <c r="S49" s="30">
        <v>13</v>
      </c>
      <c r="T49" s="30">
        <v>10</v>
      </c>
      <c r="U49" s="30">
        <v>10</v>
      </c>
      <c r="V49" s="30">
        <v>6</v>
      </c>
      <c r="W49" s="30">
        <v>8</v>
      </c>
      <c r="X49" s="30">
        <v>6</v>
      </c>
      <c r="Y49" s="30">
        <v>11</v>
      </c>
      <c r="Z49" s="30">
        <v>11</v>
      </c>
      <c r="AA49" s="30">
        <v>5</v>
      </c>
      <c r="AB49" s="30">
        <v>10</v>
      </c>
      <c r="AC49" s="30">
        <v>7</v>
      </c>
      <c r="AD49" s="30">
        <v>8</v>
      </c>
      <c r="AE49" s="30">
        <v>9</v>
      </c>
      <c r="AF49" s="30">
        <v>6</v>
      </c>
      <c r="AG49" s="30">
        <v>7</v>
      </c>
      <c r="AH49" s="30">
        <v>9</v>
      </c>
    </row>
    <row r="50" spans="1:34" x14ac:dyDescent="0.25">
      <c r="A50" t="s">
        <v>38</v>
      </c>
      <c r="B50" s="31">
        <f t="shared" si="3"/>
        <v>112.9375</v>
      </c>
      <c r="C50" s="32">
        <v>113</v>
      </c>
      <c r="D50" s="32">
        <v>98</v>
      </c>
      <c r="E50" s="32">
        <v>103</v>
      </c>
      <c r="F50" s="32">
        <v>59</v>
      </c>
      <c r="G50" s="32">
        <v>123</v>
      </c>
      <c r="H50" s="32">
        <v>123</v>
      </c>
      <c r="I50" s="32">
        <v>111</v>
      </c>
      <c r="J50" s="32">
        <v>129</v>
      </c>
      <c r="K50" s="32">
        <v>120</v>
      </c>
      <c r="L50" s="32">
        <v>99</v>
      </c>
      <c r="M50" s="32">
        <v>125</v>
      </c>
      <c r="N50" s="32">
        <v>110</v>
      </c>
      <c r="O50" s="32">
        <v>92</v>
      </c>
      <c r="P50" s="32">
        <v>110</v>
      </c>
      <c r="Q50" s="32">
        <v>106</v>
      </c>
      <c r="R50" s="32">
        <v>123</v>
      </c>
      <c r="S50" s="32">
        <v>118</v>
      </c>
      <c r="T50" s="32">
        <v>104</v>
      </c>
      <c r="U50" s="32">
        <v>106</v>
      </c>
      <c r="V50" s="32">
        <v>97</v>
      </c>
      <c r="W50" s="32">
        <v>121</v>
      </c>
      <c r="X50" s="32">
        <v>105</v>
      </c>
      <c r="Y50" s="32">
        <v>109</v>
      </c>
      <c r="Z50" s="32">
        <v>106</v>
      </c>
      <c r="AA50" s="32">
        <v>133</v>
      </c>
      <c r="AB50" s="32">
        <v>143</v>
      </c>
      <c r="AC50" s="32">
        <v>119</v>
      </c>
      <c r="AD50" s="32">
        <v>125</v>
      </c>
      <c r="AE50" s="32">
        <v>130</v>
      </c>
      <c r="AF50" s="32">
        <v>124</v>
      </c>
      <c r="AG50" s="32">
        <v>106</v>
      </c>
      <c r="AH50" s="32">
        <v>124</v>
      </c>
    </row>
    <row r="51" spans="1:34" x14ac:dyDescent="0.25">
      <c r="A51" t="s">
        <v>39</v>
      </c>
      <c r="B51" s="33">
        <f t="shared" si="3"/>
        <v>116</v>
      </c>
      <c r="C51" s="34">
        <v>97</v>
      </c>
      <c r="D51" s="34">
        <v>128</v>
      </c>
      <c r="E51" s="34">
        <v>104</v>
      </c>
      <c r="F51" s="34">
        <v>127</v>
      </c>
      <c r="G51" s="34">
        <v>122</v>
      </c>
      <c r="H51" s="34">
        <v>112</v>
      </c>
      <c r="I51" s="34">
        <v>95</v>
      </c>
      <c r="J51" s="34">
        <v>140</v>
      </c>
      <c r="K51" s="34">
        <v>111</v>
      </c>
      <c r="L51" s="34">
        <v>114</v>
      </c>
      <c r="M51" s="34">
        <v>113</v>
      </c>
      <c r="N51" s="34">
        <v>113</v>
      </c>
      <c r="O51" s="34">
        <v>114</v>
      </c>
      <c r="P51" s="34">
        <v>140</v>
      </c>
      <c r="Q51" s="34">
        <v>120</v>
      </c>
      <c r="R51" s="34">
        <v>126</v>
      </c>
      <c r="S51" s="34">
        <v>108</v>
      </c>
      <c r="T51" s="34">
        <v>96</v>
      </c>
      <c r="U51" s="34">
        <v>102</v>
      </c>
      <c r="V51" s="34">
        <v>87</v>
      </c>
      <c r="W51" s="34">
        <v>118</v>
      </c>
      <c r="X51" s="34">
        <v>115</v>
      </c>
      <c r="Y51" s="34">
        <v>103</v>
      </c>
      <c r="Z51" s="34">
        <v>99</v>
      </c>
      <c r="AA51" s="34">
        <v>115</v>
      </c>
      <c r="AB51" s="34">
        <v>146</v>
      </c>
      <c r="AC51" s="34">
        <v>133</v>
      </c>
      <c r="AD51" s="34">
        <v>127</v>
      </c>
      <c r="AE51" s="34">
        <v>127</v>
      </c>
      <c r="AF51" s="34">
        <v>127</v>
      </c>
      <c r="AG51" s="34">
        <v>110</v>
      </c>
      <c r="AH51" s="34">
        <v>123</v>
      </c>
    </row>
    <row r="52" spans="1:34" x14ac:dyDescent="0.25">
      <c r="A52" t="s">
        <v>41</v>
      </c>
      <c r="C52" s="9" t="s">
        <v>22</v>
      </c>
      <c r="D52" s="9" t="s">
        <v>17</v>
      </c>
      <c r="E52" s="9" t="s">
        <v>18</v>
      </c>
      <c r="F52" s="9" t="s">
        <v>10</v>
      </c>
      <c r="G52" s="9" t="s">
        <v>15</v>
      </c>
      <c r="H52" s="9" t="s">
        <v>2</v>
      </c>
      <c r="I52" s="9" t="s">
        <v>6</v>
      </c>
      <c r="J52" s="9" t="s">
        <v>7</v>
      </c>
      <c r="K52" s="9" t="s">
        <v>23</v>
      </c>
      <c r="L52" s="9" t="s">
        <v>18</v>
      </c>
      <c r="M52" s="9" t="s">
        <v>25</v>
      </c>
      <c r="N52" s="9" t="s">
        <v>2</v>
      </c>
      <c r="O52" s="9" t="s">
        <v>13</v>
      </c>
      <c r="P52" s="9" t="s">
        <v>26</v>
      </c>
      <c r="Q52" s="9" t="s">
        <v>3</v>
      </c>
      <c r="R52" s="9" t="s">
        <v>16</v>
      </c>
      <c r="S52" s="9" t="s">
        <v>17</v>
      </c>
      <c r="T52" s="9" t="s">
        <v>21</v>
      </c>
      <c r="U52" s="9" t="s">
        <v>13</v>
      </c>
      <c r="V52" s="9" t="s">
        <v>29</v>
      </c>
      <c r="W52" s="9" t="s">
        <v>15</v>
      </c>
      <c r="X52" s="9" t="s">
        <v>1</v>
      </c>
      <c r="Y52" s="9" t="s">
        <v>29</v>
      </c>
      <c r="Z52" s="9" t="s">
        <v>23</v>
      </c>
      <c r="AA52" s="9" t="s">
        <v>19</v>
      </c>
      <c r="AB52" s="9" t="s">
        <v>14</v>
      </c>
      <c r="AC52" s="9" t="s">
        <v>9</v>
      </c>
      <c r="AD52" s="9" t="s">
        <v>0</v>
      </c>
      <c r="AE52" s="9" t="s">
        <v>1</v>
      </c>
      <c r="AF52" s="9" t="s">
        <v>24</v>
      </c>
      <c r="AG52" s="9" t="s">
        <v>24</v>
      </c>
      <c r="AH52" s="9" t="s">
        <v>26</v>
      </c>
    </row>
    <row r="53" spans="1:34" ht="15.75" thickBot="1" x14ac:dyDescent="0.3"/>
    <row r="54" spans="1:34" ht="15.75" thickBot="1" x14ac:dyDescent="0.3">
      <c r="A54" s="2" t="s">
        <v>135</v>
      </c>
      <c r="B54" s="10" t="s">
        <v>40</v>
      </c>
      <c r="C54" s="11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</row>
    <row r="55" spans="1:34" x14ac:dyDescent="0.25">
      <c r="A55" s="1" t="s">
        <v>35</v>
      </c>
      <c r="B55" s="13">
        <f>AVERAGE(C55:XFD55)</f>
        <v>88.322580645161295</v>
      </c>
      <c r="C55" s="14">
        <v>109</v>
      </c>
      <c r="D55" s="14">
        <v>96</v>
      </c>
      <c r="E55" s="14">
        <v>91</v>
      </c>
      <c r="F55" s="14">
        <v>93</v>
      </c>
      <c r="G55" s="14">
        <v>86</v>
      </c>
      <c r="H55" s="14">
        <v>89</v>
      </c>
      <c r="I55" s="14">
        <v>84</v>
      </c>
      <c r="J55" s="14">
        <v>81</v>
      </c>
      <c r="K55" s="14">
        <v>84</v>
      </c>
      <c r="L55" s="14">
        <v>91</v>
      </c>
      <c r="M55" s="14">
        <v>86</v>
      </c>
      <c r="N55" s="14">
        <v>82</v>
      </c>
      <c r="O55" s="14">
        <v>92</v>
      </c>
      <c r="P55" s="14">
        <v>98</v>
      </c>
      <c r="Q55" s="14">
        <v>89</v>
      </c>
      <c r="R55" s="14">
        <v>78</v>
      </c>
      <c r="S55" s="14">
        <v>86</v>
      </c>
      <c r="T55" s="14">
        <v>89</v>
      </c>
      <c r="U55" s="14">
        <v>83</v>
      </c>
      <c r="V55" s="14">
        <v>93</v>
      </c>
      <c r="W55" s="14">
        <v>88</v>
      </c>
      <c r="X55" s="14">
        <v>85</v>
      </c>
      <c r="Y55" s="14">
        <v>96</v>
      </c>
      <c r="Z55" s="14">
        <v>86</v>
      </c>
      <c r="AA55" s="14">
        <v>81</v>
      </c>
      <c r="AB55" s="14">
        <v>89</v>
      </c>
      <c r="AC55" s="14">
        <v>89</v>
      </c>
      <c r="AD55" s="14">
        <v>86</v>
      </c>
      <c r="AE55" s="14">
        <v>91</v>
      </c>
      <c r="AF55" s="14">
        <v>84</v>
      </c>
      <c r="AG55" s="14">
        <v>83</v>
      </c>
    </row>
    <row r="56" spans="1:34" x14ac:dyDescent="0.25">
      <c r="A56" s="1" t="s">
        <v>36</v>
      </c>
      <c r="B56" s="15">
        <f>AVERAGE(C56:XFD56)</f>
        <v>45.013870967741937</v>
      </c>
      <c r="C56" s="17">
        <v>46.8</v>
      </c>
      <c r="D56" s="16">
        <v>49</v>
      </c>
      <c r="E56" s="17">
        <v>41.8</v>
      </c>
      <c r="F56" s="16">
        <v>46.2</v>
      </c>
      <c r="G56" s="17">
        <v>0.43</v>
      </c>
      <c r="H56" s="16">
        <v>52.8</v>
      </c>
      <c r="I56" s="17">
        <v>41.7</v>
      </c>
      <c r="J56" s="16">
        <v>48.1</v>
      </c>
      <c r="K56" s="17">
        <v>42.9</v>
      </c>
      <c r="L56" s="16">
        <v>42.9</v>
      </c>
      <c r="M56" s="17">
        <v>57</v>
      </c>
      <c r="N56" s="16">
        <v>46.3</v>
      </c>
      <c r="O56" s="17">
        <v>40.200000000000003</v>
      </c>
      <c r="P56" s="16">
        <v>46.9</v>
      </c>
      <c r="Q56" s="17">
        <v>50.6</v>
      </c>
      <c r="R56" s="16">
        <v>43.6</v>
      </c>
      <c r="S56" s="17">
        <v>44.2</v>
      </c>
      <c r="T56" s="16">
        <v>55.1</v>
      </c>
      <c r="U56" s="17">
        <v>47</v>
      </c>
      <c r="V56" s="17">
        <v>44.1</v>
      </c>
      <c r="W56" s="17">
        <v>42</v>
      </c>
      <c r="X56" s="16">
        <v>36.5</v>
      </c>
      <c r="Y56" s="16">
        <v>45.8</v>
      </c>
      <c r="Z56" s="17">
        <v>55.8</v>
      </c>
      <c r="AA56" s="17">
        <v>46.9</v>
      </c>
      <c r="AB56" s="17">
        <v>59.6</v>
      </c>
      <c r="AC56" s="16">
        <v>49.4</v>
      </c>
      <c r="AD56" s="17">
        <v>47.7</v>
      </c>
      <c r="AE56" s="16">
        <v>45.1</v>
      </c>
      <c r="AF56" s="17">
        <v>41.7</v>
      </c>
      <c r="AG56" s="16">
        <v>37.299999999999997</v>
      </c>
    </row>
    <row r="57" spans="1:34" x14ac:dyDescent="0.25">
      <c r="A57" s="1" t="s">
        <v>37</v>
      </c>
      <c r="B57" s="18">
        <f t="shared" ref="B57:B64" si="4">AVERAGE(C57:XFD57)</f>
        <v>81.138709677419357</v>
      </c>
      <c r="C57" s="20">
        <v>72.2</v>
      </c>
      <c r="D57" s="19">
        <v>78.900000000000006</v>
      </c>
      <c r="E57" s="19">
        <v>86.4</v>
      </c>
      <c r="F57" s="19">
        <v>87.5</v>
      </c>
      <c r="G57" s="19">
        <v>86.7</v>
      </c>
      <c r="H57" s="19">
        <v>80</v>
      </c>
      <c r="I57" s="20">
        <v>84.2</v>
      </c>
      <c r="J57" s="20">
        <v>95.5</v>
      </c>
      <c r="K57" s="20">
        <v>90.9</v>
      </c>
      <c r="L57" s="19">
        <v>80</v>
      </c>
      <c r="M57" s="19">
        <v>94.4</v>
      </c>
      <c r="N57" s="20">
        <v>88.9</v>
      </c>
      <c r="O57" s="20">
        <v>80</v>
      </c>
      <c r="P57" s="19">
        <v>85</v>
      </c>
      <c r="Q57" s="20">
        <v>85.7</v>
      </c>
      <c r="R57" s="20">
        <v>77.3</v>
      </c>
      <c r="S57" s="19">
        <v>92.9</v>
      </c>
      <c r="T57" s="20">
        <v>72.7</v>
      </c>
      <c r="U57" s="19">
        <v>80</v>
      </c>
      <c r="V57" s="20">
        <v>100</v>
      </c>
      <c r="W57" s="19">
        <v>88.9</v>
      </c>
      <c r="X57" s="20">
        <v>60</v>
      </c>
      <c r="Y57" s="19">
        <v>83.3</v>
      </c>
      <c r="Z57" s="19">
        <v>62.5</v>
      </c>
      <c r="AA57" s="19">
        <v>81</v>
      </c>
      <c r="AB57" s="19">
        <v>68.400000000000006</v>
      </c>
      <c r="AC57" s="20">
        <v>95.2</v>
      </c>
      <c r="AD57" s="19">
        <v>70.400000000000006</v>
      </c>
      <c r="AE57" s="20">
        <v>70</v>
      </c>
      <c r="AF57" s="19">
        <v>71.400000000000006</v>
      </c>
      <c r="AG57" s="20">
        <v>65</v>
      </c>
    </row>
    <row r="58" spans="1:34" x14ac:dyDescent="0.25">
      <c r="A58" s="1" t="s">
        <v>30</v>
      </c>
      <c r="B58" s="21">
        <f t="shared" si="4"/>
        <v>-0.25806451612903225</v>
      </c>
      <c r="C58" s="22">
        <v>6</v>
      </c>
      <c r="D58" s="22">
        <v>13</v>
      </c>
      <c r="E58" s="22">
        <v>10</v>
      </c>
      <c r="F58" s="22">
        <v>-2</v>
      </c>
      <c r="G58" s="22">
        <v>1</v>
      </c>
      <c r="H58" s="22">
        <v>4</v>
      </c>
      <c r="I58" s="22">
        <v>-11</v>
      </c>
      <c r="J58" s="22">
        <v>-20</v>
      </c>
      <c r="K58" s="22">
        <v>-12</v>
      </c>
      <c r="L58" s="22">
        <v>-9</v>
      </c>
      <c r="M58" s="22">
        <v>12</v>
      </c>
      <c r="N58" s="22">
        <v>12</v>
      </c>
      <c r="O58" s="22">
        <v>5</v>
      </c>
      <c r="P58" s="22">
        <v>14</v>
      </c>
      <c r="Q58" s="22">
        <v>3</v>
      </c>
      <c r="R58" s="22">
        <v>-9</v>
      </c>
      <c r="S58" s="22">
        <v>1</v>
      </c>
      <c r="T58" s="22">
        <v>-7</v>
      </c>
      <c r="U58" s="22">
        <v>-8</v>
      </c>
      <c r="V58" s="22">
        <v>12</v>
      </c>
      <c r="W58" s="22">
        <v>0</v>
      </c>
      <c r="X58" s="22">
        <v>-21</v>
      </c>
      <c r="Y58" s="22">
        <v>-6</v>
      </c>
      <c r="Z58" s="22">
        <v>11</v>
      </c>
      <c r="AA58" s="22">
        <v>11</v>
      </c>
      <c r="AB58" s="22">
        <v>7</v>
      </c>
      <c r="AC58" s="22">
        <v>0</v>
      </c>
      <c r="AD58" s="22">
        <v>-8</v>
      </c>
      <c r="AE58" s="22">
        <v>4</v>
      </c>
      <c r="AF58" s="22">
        <v>-5</v>
      </c>
      <c r="AG58" s="22">
        <v>-16</v>
      </c>
    </row>
    <row r="59" spans="1:34" ht="16.5" customHeight="1" x14ac:dyDescent="0.25">
      <c r="A59" s="1" t="s">
        <v>31</v>
      </c>
      <c r="B59" s="23">
        <f t="shared" si="4"/>
        <v>23.870967741935484</v>
      </c>
      <c r="C59" s="24">
        <v>36</v>
      </c>
      <c r="D59" s="24">
        <v>32</v>
      </c>
      <c r="E59" s="24">
        <v>18</v>
      </c>
      <c r="F59" s="24">
        <v>26</v>
      </c>
      <c r="G59" s="24">
        <v>18</v>
      </c>
      <c r="H59" s="24">
        <v>32</v>
      </c>
      <c r="I59" s="24">
        <v>24</v>
      </c>
      <c r="J59" s="24">
        <v>24</v>
      </c>
      <c r="K59" s="24">
        <v>25</v>
      </c>
      <c r="L59" s="24">
        <v>16</v>
      </c>
      <c r="M59" s="24">
        <v>30</v>
      </c>
      <c r="N59" s="24">
        <v>19</v>
      </c>
      <c r="O59" s="24">
        <v>20</v>
      </c>
      <c r="P59" s="24">
        <v>21</v>
      </c>
      <c r="Q59" s="24">
        <v>26</v>
      </c>
      <c r="R59" s="24">
        <v>18</v>
      </c>
      <c r="S59" s="24">
        <v>19</v>
      </c>
      <c r="T59" s="24">
        <v>31</v>
      </c>
      <c r="U59" s="24">
        <v>23</v>
      </c>
      <c r="V59" s="24">
        <v>19</v>
      </c>
      <c r="W59" s="24">
        <v>21</v>
      </c>
      <c r="X59" s="24">
        <v>13</v>
      </c>
      <c r="Y59" s="24">
        <v>26</v>
      </c>
      <c r="Z59" s="24">
        <v>32</v>
      </c>
      <c r="AA59" s="24">
        <v>22</v>
      </c>
      <c r="AB59" s="24">
        <v>35</v>
      </c>
      <c r="AC59" s="24">
        <v>24</v>
      </c>
      <c r="AD59" s="24">
        <v>22</v>
      </c>
      <c r="AE59" s="24">
        <v>25</v>
      </c>
      <c r="AF59" s="24">
        <v>21</v>
      </c>
      <c r="AG59" s="24">
        <v>22</v>
      </c>
    </row>
    <row r="60" spans="1:34" x14ac:dyDescent="0.25">
      <c r="A60" s="1" t="s">
        <v>32</v>
      </c>
      <c r="B60" s="25">
        <f t="shared" si="4"/>
        <v>4.903225806451613</v>
      </c>
      <c r="C60" s="26">
        <v>11</v>
      </c>
      <c r="D60" s="26">
        <v>7</v>
      </c>
      <c r="E60" s="26">
        <v>6</v>
      </c>
      <c r="F60" s="26">
        <v>2</v>
      </c>
      <c r="G60" s="26">
        <v>5</v>
      </c>
      <c r="H60" s="26">
        <v>7</v>
      </c>
      <c r="I60" s="26">
        <v>11</v>
      </c>
      <c r="J60" s="26">
        <v>3</v>
      </c>
      <c r="K60" s="26">
        <v>5</v>
      </c>
      <c r="L60" s="26">
        <v>5</v>
      </c>
      <c r="M60" s="26">
        <v>8</v>
      </c>
      <c r="N60" s="26">
        <v>4</v>
      </c>
      <c r="O60" s="26">
        <v>1</v>
      </c>
      <c r="P60" s="26">
        <v>5</v>
      </c>
      <c r="Q60" s="26">
        <v>2</v>
      </c>
      <c r="R60" s="26">
        <v>2</v>
      </c>
      <c r="S60" s="26">
        <v>4</v>
      </c>
      <c r="T60" s="26">
        <v>2</v>
      </c>
      <c r="U60" s="26">
        <v>9</v>
      </c>
      <c r="V60" s="26">
        <v>3</v>
      </c>
      <c r="W60" s="26">
        <v>1</v>
      </c>
      <c r="X60" s="26">
        <v>2</v>
      </c>
      <c r="Y60" s="26">
        <v>6</v>
      </c>
      <c r="Z60" s="26">
        <v>1</v>
      </c>
      <c r="AA60" s="26">
        <v>4</v>
      </c>
      <c r="AB60" s="26">
        <v>5</v>
      </c>
      <c r="AC60" s="26">
        <v>8</v>
      </c>
      <c r="AD60" s="26">
        <v>10</v>
      </c>
      <c r="AE60" s="26">
        <v>7</v>
      </c>
      <c r="AF60" s="26">
        <v>3</v>
      </c>
      <c r="AG60" s="26">
        <v>3</v>
      </c>
    </row>
    <row r="61" spans="1:34" x14ac:dyDescent="0.25">
      <c r="A61" s="1" t="s">
        <v>33</v>
      </c>
      <c r="B61" s="27">
        <f t="shared" si="4"/>
        <v>13.096774193548388</v>
      </c>
      <c r="C61" s="28">
        <v>9</v>
      </c>
      <c r="D61" s="28">
        <v>12</v>
      </c>
      <c r="E61" s="28">
        <v>17</v>
      </c>
      <c r="F61" s="28">
        <v>13</v>
      </c>
      <c r="G61" s="28">
        <v>17</v>
      </c>
      <c r="H61" s="28">
        <v>14</v>
      </c>
      <c r="I61" s="28">
        <v>12</v>
      </c>
      <c r="J61" s="28">
        <v>12</v>
      </c>
      <c r="K61" s="28">
        <v>7</v>
      </c>
      <c r="L61" s="28">
        <v>9</v>
      </c>
      <c r="M61" s="28">
        <v>14</v>
      </c>
      <c r="N61" s="28">
        <v>16</v>
      </c>
      <c r="O61" s="28">
        <v>9</v>
      </c>
      <c r="P61" s="28">
        <v>9</v>
      </c>
      <c r="Q61" s="28">
        <v>11</v>
      </c>
      <c r="R61" s="28">
        <v>20</v>
      </c>
      <c r="S61" s="28">
        <v>15</v>
      </c>
      <c r="T61" s="28">
        <v>17</v>
      </c>
      <c r="U61" s="28">
        <v>15</v>
      </c>
      <c r="V61" s="28">
        <v>11</v>
      </c>
      <c r="W61" s="28">
        <v>10</v>
      </c>
      <c r="X61" s="28">
        <v>9</v>
      </c>
      <c r="Y61" s="28">
        <v>14</v>
      </c>
      <c r="Z61" s="28">
        <v>13</v>
      </c>
      <c r="AA61" s="28">
        <v>23</v>
      </c>
      <c r="AB61" s="28">
        <v>10</v>
      </c>
      <c r="AC61" s="28">
        <v>15</v>
      </c>
      <c r="AD61" s="28">
        <v>9</v>
      </c>
      <c r="AE61" s="28">
        <v>11</v>
      </c>
      <c r="AF61" s="28">
        <v>17</v>
      </c>
      <c r="AG61" s="28">
        <v>16</v>
      </c>
    </row>
    <row r="62" spans="1:34" x14ac:dyDescent="0.25">
      <c r="A62" s="1" t="s">
        <v>34</v>
      </c>
      <c r="B62" s="29">
        <f t="shared" si="4"/>
        <v>8.387096774193548</v>
      </c>
      <c r="C62" s="30">
        <v>13</v>
      </c>
      <c r="D62" s="30">
        <v>14</v>
      </c>
      <c r="E62" s="30">
        <v>10</v>
      </c>
      <c r="F62" s="30">
        <v>13</v>
      </c>
      <c r="G62" s="30">
        <v>8</v>
      </c>
      <c r="H62" s="30">
        <v>9</v>
      </c>
      <c r="I62" s="30">
        <v>13</v>
      </c>
      <c r="J62" s="30">
        <v>11</v>
      </c>
      <c r="K62" s="30">
        <v>6</v>
      </c>
      <c r="L62" s="30">
        <v>8</v>
      </c>
      <c r="M62" s="30">
        <v>7</v>
      </c>
      <c r="N62" s="30">
        <v>11</v>
      </c>
      <c r="O62" s="30">
        <v>7</v>
      </c>
      <c r="P62" s="30">
        <v>8</v>
      </c>
      <c r="Q62" s="30">
        <v>9</v>
      </c>
      <c r="R62" s="30">
        <v>9</v>
      </c>
      <c r="S62" s="30">
        <v>9</v>
      </c>
      <c r="T62" s="30">
        <v>9</v>
      </c>
      <c r="U62" s="30">
        <v>7</v>
      </c>
      <c r="V62" s="30">
        <v>7</v>
      </c>
      <c r="W62" s="30">
        <v>5</v>
      </c>
      <c r="X62" s="30">
        <v>6</v>
      </c>
      <c r="Y62" s="30">
        <v>12</v>
      </c>
      <c r="Z62" s="30">
        <v>11</v>
      </c>
      <c r="AA62" s="30">
        <v>6</v>
      </c>
      <c r="AB62" s="30">
        <v>3</v>
      </c>
      <c r="AC62" s="30">
        <v>10</v>
      </c>
      <c r="AD62" s="30">
        <v>4</v>
      </c>
      <c r="AE62" s="30">
        <v>4</v>
      </c>
      <c r="AF62" s="30">
        <v>6</v>
      </c>
      <c r="AG62" s="30">
        <v>5</v>
      </c>
    </row>
    <row r="63" spans="1:34" x14ac:dyDescent="0.25">
      <c r="A63" t="s">
        <v>38</v>
      </c>
      <c r="B63" s="31">
        <f t="shared" si="4"/>
        <v>109.51612903225806</v>
      </c>
      <c r="C63" s="32">
        <v>131</v>
      </c>
      <c r="D63" s="32">
        <v>121</v>
      </c>
      <c r="E63" s="32">
        <v>102</v>
      </c>
      <c r="F63" s="32">
        <v>118</v>
      </c>
      <c r="G63" s="32">
        <v>94</v>
      </c>
      <c r="H63" s="32">
        <v>128</v>
      </c>
      <c r="I63" s="32">
        <v>97</v>
      </c>
      <c r="J63" s="32">
        <v>111</v>
      </c>
      <c r="K63" s="32">
        <v>103</v>
      </c>
      <c r="L63" s="32">
        <v>107</v>
      </c>
      <c r="M63" s="32">
        <v>128</v>
      </c>
      <c r="N63" s="32">
        <v>98</v>
      </c>
      <c r="O63" s="32">
        <v>105</v>
      </c>
      <c r="P63" s="32">
        <v>118</v>
      </c>
      <c r="Q63" s="32">
        <v>117</v>
      </c>
      <c r="R63" s="32">
        <v>93</v>
      </c>
      <c r="S63" s="32">
        <v>100</v>
      </c>
      <c r="T63" s="32">
        <v>121</v>
      </c>
      <c r="U63" s="32">
        <v>107</v>
      </c>
      <c r="V63" s="32">
        <v>114</v>
      </c>
      <c r="W63" s="32">
        <v>109</v>
      </c>
      <c r="X63" s="32">
        <v>77</v>
      </c>
      <c r="Y63" s="32">
        <v>113</v>
      </c>
      <c r="Z63" s="32">
        <v>123</v>
      </c>
      <c r="AA63" s="32">
        <v>104</v>
      </c>
      <c r="AB63" s="32">
        <v>133</v>
      </c>
      <c r="AC63" s="32">
        <v>119</v>
      </c>
      <c r="AD63" s="32">
        <v>111</v>
      </c>
      <c r="AE63" s="32">
        <v>109</v>
      </c>
      <c r="AF63" s="32">
        <v>92</v>
      </c>
      <c r="AG63" s="32">
        <v>92</v>
      </c>
    </row>
    <row r="64" spans="1:34" x14ac:dyDescent="0.25">
      <c r="A64" t="s">
        <v>39</v>
      </c>
      <c r="B64" s="33">
        <f t="shared" si="4"/>
        <v>104.51612903225806</v>
      </c>
      <c r="C64" s="34">
        <v>95</v>
      </c>
      <c r="D64" s="34">
        <v>85</v>
      </c>
      <c r="E64" s="34">
        <v>101</v>
      </c>
      <c r="F64" s="34">
        <v>105</v>
      </c>
      <c r="G64" s="34">
        <v>88</v>
      </c>
      <c r="H64" s="34">
        <v>112</v>
      </c>
      <c r="I64" s="34">
        <v>82</v>
      </c>
      <c r="J64" s="34">
        <v>108</v>
      </c>
      <c r="K64" s="34">
        <v>104</v>
      </c>
      <c r="L64" s="34">
        <v>99</v>
      </c>
      <c r="M64" s="34">
        <v>114</v>
      </c>
      <c r="N64" s="34">
        <v>103</v>
      </c>
      <c r="O64" s="34">
        <v>114</v>
      </c>
      <c r="P64" s="34">
        <v>95</v>
      </c>
      <c r="Q64" s="34">
        <v>107</v>
      </c>
      <c r="R64" s="34">
        <v>119</v>
      </c>
      <c r="S64" s="34">
        <v>90</v>
      </c>
      <c r="T64" s="34">
        <v>103</v>
      </c>
      <c r="U64" s="34">
        <v>112</v>
      </c>
      <c r="V64" s="34">
        <v>108</v>
      </c>
      <c r="W64" s="34">
        <v>103</v>
      </c>
      <c r="X64" s="34">
        <v>109</v>
      </c>
      <c r="Y64" s="34">
        <v>118</v>
      </c>
      <c r="Z64" s="34">
        <v>88</v>
      </c>
      <c r="AA64" s="34">
        <v>107</v>
      </c>
      <c r="AB64" s="34">
        <v>119</v>
      </c>
      <c r="AC64" s="34">
        <v>115</v>
      </c>
      <c r="AD64" s="34">
        <v>107</v>
      </c>
      <c r="AE64" s="34">
        <v>97</v>
      </c>
      <c r="AF64" s="34">
        <v>115</v>
      </c>
      <c r="AG64" s="34">
        <v>118</v>
      </c>
    </row>
    <row r="65" spans="1:35" x14ac:dyDescent="0.25">
      <c r="A65" t="s">
        <v>41</v>
      </c>
      <c r="C65" s="9" t="s">
        <v>2</v>
      </c>
      <c r="D65" s="9" t="s">
        <v>20</v>
      </c>
      <c r="E65" s="9" t="s">
        <v>2</v>
      </c>
      <c r="F65" s="9" t="s">
        <v>17</v>
      </c>
      <c r="G65" s="9" t="s">
        <v>12</v>
      </c>
      <c r="H65" s="9" t="s">
        <v>20</v>
      </c>
      <c r="I65" s="9" t="s">
        <v>12</v>
      </c>
      <c r="J65" s="9" t="s">
        <v>28</v>
      </c>
      <c r="K65" s="9" t="s">
        <v>21</v>
      </c>
      <c r="L65" s="9" t="s">
        <v>5</v>
      </c>
      <c r="M65" s="9" t="s">
        <v>7</v>
      </c>
      <c r="N65" s="9" t="s">
        <v>24</v>
      </c>
      <c r="O65" s="9" t="s">
        <v>24</v>
      </c>
      <c r="P65" s="9" t="s">
        <v>6</v>
      </c>
      <c r="Q65" s="9" t="s">
        <v>10</v>
      </c>
      <c r="R65" s="9" t="s">
        <v>13</v>
      </c>
      <c r="S65" s="9" t="s">
        <v>3</v>
      </c>
      <c r="T65" s="9" t="s">
        <v>16</v>
      </c>
      <c r="U65" s="9" t="s">
        <v>25</v>
      </c>
      <c r="V65" s="9" t="s">
        <v>11</v>
      </c>
      <c r="W65" s="9" t="s">
        <v>21</v>
      </c>
      <c r="X65" s="9" t="s">
        <v>15</v>
      </c>
      <c r="Y65" s="9" t="s">
        <v>14</v>
      </c>
      <c r="Z65" s="9" t="s">
        <v>23</v>
      </c>
      <c r="AA65" s="9" t="s">
        <v>18</v>
      </c>
      <c r="AB65" s="9" t="s">
        <v>8</v>
      </c>
      <c r="AC65" s="9" t="s">
        <v>21</v>
      </c>
      <c r="AD65" s="9" t="s">
        <v>6</v>
      </c>
      <c r="AE65" s="9" t="s">
        <v>11</v>
      </c>
      <c r="AF65" s="9" t="s">
        <v>2</v>
      </c>
      <c r="AG65" s="9" t="s">
        <v>18</v>
      </c>
    </row>
    <row r="66" spans="1:35" ht="15.75" thickBot="1" x14ac:dyDescent="0.3"/>
    <row r="67" spans="1:35" ht="15.75" thickBot="1" x14ac:dyDescent="0.3">
      <c r="A67" s="2" t="s">
        <v>136</v>
      </c>
      <c r="B67" s="10" t="s">
        <v>40</v>
      </c>
      <c r="C67" s="11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</row>
    <row r="68" spans="1:35" x14ac:dyDescent="0.25">
      <c r="A68" s="1" t="s">
        <v>35</v>
      </c>
      <c r="B68" s="13">
        <f>AVERAGE(C68:XFD68)</f>
        <v>84.848484848484844</v>
      </c>
      <c r="C68" s="14">
        <v>84</v>
      </c>
      <c r="D68" s="14">
        <v>77</v>
      </c>
      <c r="E68" s="14">
        <v>85</v>
      </c>
      <c r="F68" s="14">
        <v>88</v>
      </c>
      <c r="G68" s="14">
        <v>80</v>
      </c>
      <c r="H68" s="14">
        <v>93</v>
      </c>
      <c r="I68" s="14">
        <v>84</v>
      </c>
      <c r="J68" s="14">
        <v>89</v>
      </c>
      <c r="K68" s="14">
        <v>82</v>
      </c>
      <c r="L68" s="14">
        <v>81</v>
      </c>
      <c r="M68" s="14">
        <v>87</v>
      </c>
      <c r="N68" s="14">
        <v>91</v>
      </c>
      <c r="O68" s="14">
        <v>90</v>
      </c>
      <c r="P68" s="14">
        <v>74</v>
      </c>
      <c r="Q68" s="14">
        <v>82</v>
      </c>
      <c r="R68" s="14">
        <v>90</v>
      </c>
      <c r="S68" s="14">
        <v>76</v>
      </c>
      <c r="T68" s="14">
        <v>82</v>
      </c>
      <c r="U68" s="14">
        <v>81</v>
      </c>
      <c r="V68" s="14">
        <v>83</v>
      </c>
      <c r="W68" s="14">
        <v>89</v>
      </c>
      <c r="X68" s="14">
        <v>80</v>
      </c>
      <c r="Y68" s="14">
        <v>93</v>
      </c>
      <c r="Z68" s="14">
        <v>97</v>
      </c>
      <c r="AA68" s="14">
        <v>90</v>
      </c>
      <c r="AB68" s="14">
        <v>80</v>
      </c>
      <c r="AC68" s="14">
        <v>68</v>
      </c>
      <c r="AD68" s="14">
        <v>89</v>
      </c>
      <c r="AE68" s="14">
        <v>92</v>
      </c>
      <c r="AF68" s="14">
        <v>90</v>
      </c>
      <c r="AG68" s="14">
        <v>80</v>
      </c>
      <c r="AH68" s="14">
        <v>85</v>
      </c>
      <c r="AI68" s="14">
        <v>88</v>
      </c>
    </row>
    <row r="69" spans="1:35" x14ac:dyDescent="0.25">
      <c r="A69" s="1" t="s">
        <v>36</v>
      </c>
      <c r="B69" s="15">
        <f>AVERAGE(C69:XFD69)</f>
        <v>45.781818181818181</v>
      </c>
      <c r="C69" s="17">
        <v>35.700000000000003</v>
      </c>
      <c r="D69" s="16">
        <v>44.2</v>
      </c>
      <c r="E69" s="17">
        <v>42.4</v>
      </c>
      <c r="F69" s="16">
        <v>47.7</v>
      </c>
      <c r="G69" s="17">
        <v>52.5</v>
      </c>
      <c r="H69" s="16">
        <v>50.5</v>
      </c>
      <c r="I69" s="17">
        <v>51.2</v>
      </c>
      <c r="J69" s="16">
        <v>41.6</v>
      </c>
      <c r="K69" s="17">
        <v>46.3</v>
      </c>
      <c r="L69" s="16">
        <v>40.700000000000003</v>
      </c>
      <c r="M69" s="17">
        <v>42.5</v>
      </c>
      <c r="N69" s="16">
        <v>39.6</v>
      </c>
      <c r="O69" s="17">
        <v>43.3</v>
      </c>
      <c r="P69" s="16">
        <v>52.7</v>
      </c>
      <c r="Q69" s="17">
        <v>46.3</v>
      </c>
      <c r="R69" s="16">
        <v>54.4</v>
      </c>
      <c r="S69" s="17">
        <v>46.1</v>
      </c>
      <c r="T69" s="16">
        <v>47.6</v>
      </c>
      <c r="U69" s="17">
        <v>38.299999999999997</v>
      </c>
      <c r="V69" s="16">
        <v>38.6</v>
      </c>
      <c r="W69" s="17">
        <v>39.299999999999997</v>
      </c>
      <c r="X69" s="16">
        <v>42.5</v>
      </c>
      <c r="Y69" s="16">
        <v>38.700000000000003</v>
      </c>
      <c r="Z69" s="16">
        <v>44.3</v>
      </c>
      <c r="AA69" s="16">
        <v>45.6</v>
      </c>
      <c r="AB69" s="16">
        <v>56.3</v>
      </c>
      <c r="AC69" s="17">
        <v>54.4</v>
      </c>
      <c r="AD69" s="16">
        <v>47.2</v>
      </c>
      <c r="AE69" s="16">
        <v>45.7</v>
      </c>
      <c r="AF69" s="17">
        <v>38.9</v>
      </c>
      <c r="AG69" s="17">
        <v>55</v>
      </c>
      <c r="AH69" s="16">
        <v>54.1</v>
      </c>
      <c r="AI69" s="16">
        <v>46.6</v>
      </c>
    </row>
    <row r="70" spans="1:35" x14ac:dyDescent="0.25">
      <c r="A70" s="1" t="s">
        <v>37</v>
      </c>
      <c r="B70" s="18">
        <f t="shared" ref="B70:B77" si="5">AVERAGE(C70:XFD70)</f>
        <v>76.754545454545465</v>
      </c>
      <c r="C70" s="19">
        <v>71.400000000000006</v>
      </c>
      <c r="D70" s="20">
        <v>73.3</v>
      </c>
      <c r="E70" s="20">
        <v>78.900000000000006</v>
      </c>
      <c r="F70" s="19">
        <v>47.6</v>
      </c>
      <c r="G70" s="19">
        <v>56.5</v>
      </c>
      <c r="H70" s="20">
        <v>72.2</v>
      </c>
      <c r="I70" s="19">
        <v>85</v>
      </c>
      <c r="J70" s="20">
        <v>74.099999999999994</v>
      </c>
      <c r="K70" s="19">
        <v>80</v>
      </c>
      <c r="L70" s="20">
        <v>85.2</v>
      </c>
      <c r="M70" s="19">
        <v>68.2</v>
      </c>
      <c r="N70" s="20">
        <v>85.7</v>
      </c>
      <c r="O70" s="19">
        <v>68.400000000000006</v>
      </c>
      <c r="P70" s="20">
        <v>77.8</v>
      </c>
      <c r="Q70" s="19">
        <v>84.2</v>
      </c>
      <c r="R70" s="20">
        <v>81.8</v>
      </c>
      <c r="S70" s="19">
        <v>71.400000000000006</v>
      </c>
      <c r="T70" s="20">
        <v>66.7</v>
      </c>
      <c r="U70" s="19">
        <v>86.4</v>
      </c>
      <c r="V70" s="20">
        <v>75</v>
      </c>
      <c r="W70" s="20">
        <v>85.7</v>
      </c>
      <c r="X70" s="20">
        <v>56.3</v>
      </c>
      <c r="Y70" s="20">
        <v>89.7</v>
      </c>
      <c r="Z70" s="20">
        <v>68</v>
      </c>
      <c r="AA70" s="20">
        <v>75</v>
      </c>
      <c r="AB70" s="20">
        <v>77.8</v>
      </c>
      <c r="AC70" s="19">
        <v>91.3</v>
      </c>
      <c r="AD70" s="20">
        <v>76</v>
      </c>
      <c r="AE70" s="20">
        <v>76.900000000000006</v>
      </c>
      <c r="AF70" s="19">
        <v>95</v>
      </c>
      <c r="AG70" s="19">
        <v>87.5</v>
      </c>
      <c r="AH70" s="20">
        <v>81.8</v>
      </c>
      <c r="AI70" s="19">
        <v>82.1</v>
      </c>
    </row>
    <row r="71" spans="1:35" x14ac:dyDescent="0.25">
      <c r="A71" s="1" t="s">
        <v>30</v>
      </c>
      <c r="B71" s="21">
        <f t="shared" si="5"/>
        <v>0.96969696969696972</v>
      </c>
      <c r="C71" s="22">
        <v>-6</v>
      </c>
      <c r="D71" s="22">
        <v>-1</v>
      </c>
      <c r="E71" s="22">
        <v>-20</v>
      </c>
      <c r="F71" s="22">
        <v>-10</v>
      </c>
      <c r="G71" s="22">
        <v>12</v>
      </c>
      <c r="H71" s="22">
        <v>-17</v>
      </c>
      <c r="I71" s="22">
        <v>-10</v>
      </c>
      <c r="J71" s="22">
        <v>0</v>
      </c>
      <c r="K71" s="22">
        <v>2</v>
      </c>
      <c r="L71" s="22">
        <v>21</v>
      </c>
      <c r="M71" s="22">
        <v>-6</v>
      </c>
      <c r="N71" s="22">
        <v>-5</v>
      </c>
      <c r="O71" s="22">
        <v>2</v>
      </c>
      <c r="P71" s="22">
        <v>4</v>
      </c>
      <c r="Q71" s="22">
        <v>-5</v>
      </c>
      <c r="R71" s="22">
        <v>16</v>
      </c>
      <c r="S71" s="22">
        <v>-9</v>
      </c>
      <c r="T71" s="22">
        <v>-3</v>
      </c>
      <c r="U71" s="22">
        <v>-8</v>
      </c>
      <c r="V71" s="22">
        <v>-4</v>
      </c>
      <c r="W71" s="22">
        <v>3</v>
      </c>
      <c r="X71" s="22">
        <v>8</v>
      </c>
      <c r="Y71" s="22">
        <v>11</v>
      </c>
      <c r="Z71" s="22">
        <v>-2</v>
      </c>
      <c r="AA71" s="22">
        <v>8</v>
      </c>
      <c r="AB71" s="22">
        <v>15</v>
      </c>
      <c r="AC71" s="22">
        <v>18</v>
      </c>
      <c r="AD71" s="22">
        <v>21</v>
      </c>
      <c r="AE71" s="22">
        <v>0</v>
      </c>
      <c r="AF71" s="22">
        <v>-14</v>
      </c>
      <c r="AG71" s="22">
        <v>5</v>
      </c>
      <c r="AH71" s="22">
        <v>7</v>
      </c>
      <c r="AI71" s="22">
        <v>-1</v>
      </c>
    </row>
    <row r="72" spans="1:35" ht="16.5" customHeight="1" x14ac:dyDescent="0.25">
      <c r="A72" s="1" t="s">
        <v>31</v>
      </c>
      <c r="B72" s="23">
        <f t="shared" si="5"/>
        <v>24.787878787878789</v>
      </c>
      <c r="C72" s="24">
        <v>21</v>
      </c>
      <c r="D72" s="24">
        <v>23</v>
      </c>
      <c r="E72" s="24">
        <v>20</v>
      </c>
      <c r="F72" s="24">
        <v>32</v>
      </c>
      <c r="G72" s="24">
        <v>24</v>
      </c>
      <c r="H72" s="24">
        <v>38</v>
      </c>
      <c r="I72" s="24">
        <v>26</v>
      </c>
      <c r="J72" s="24">
        <v>23</v>
      </c>
      <c r="K72" s="24">
        <v>26</v>
      </c>
      <c r="L72" s="24">
        <v>12</v>
      </c>
      <c r="M72" s="24">
        <v>28</v>
      </c>
      <c r="N72" s="24">
        <v>21</v>
      </c>
      <c r="O72" s="24">
        <v>21</v>
      </c>
      <c r="P72" s="24">
        <v>29</v>
      </c>
      <c r="Q72" s="24">
        <v>22</v>
      </c>
      <c r="R72" s="24">
        <v>31</v>
      </c>
      <c r="S72" s="24">
        <v>21</v>
      </c>
      <c r="T72" s="24">
        <v>27</v>
      </c>
      <c r="U72" s="24">
        <v>17</v>
      </c>
      <c r="V72" s="24">
        <v>18</v>
      </c>
      <c r="W72" s="24">
        <v>20</v>
      </c>
      <c r="X72" s="24">
        <v>22</v>
      </c>
      <c r="Y72" s="24">
        <v>24</v>
      </c>
      <c r="Z72" s="24">
        <v>22</v>
      </c>
      <c r="AA72" s="24">
        <v>28</v>
      </c>
      <c r="AB72" s="24">
        <v>29</v>
      </c>
      <c r="AC72" s="24">
        <v>27</v>
      </c>
      <c r="AD72" s="24">
        <v>30</v>
      </c>
      <c r="AE72" s="24">
        <v>20</v>
      </c>
      <c r="AF72" s="24">
        <v>27</v>
      </c>
      <c r="AG72" s="24">
        <v>28</v>
      </c>
      <c r="AH72" s="24">
        <v>34</v>
      </c>
      <c r="AI72" s="24">
        <v>27</v>
      </c>
    </row>
    <row r="73" spans="1:35" x14ac:dyDescent="0.25">
      <c r="A73" s="1" t="s">
        <v>32</v>
      </c>
      <c r="B73" s="25">
        <f t="shared" si="5"/>
        <v>4.6060606060606064</v>
      </c>
      <c r="C73" s="26">
        <v>8</v>
      </c>
      <c r="D73" s="26">
        <v>5</v>
      </c>
      <c r="E73" s="26">
        <v>1</v>
      </c>
      <c r="F73" s="26">
        <v>8</v>
      </c>
      <c r="G73" s="26">
        <v>2</v>
      </c>
      <c r="H73" s="26">
        <v>5</v>
      </c>
      <c r="I73" s="26">
        <v>3</v>
      </c>
      <c r="J73" s="26">
        <v>6</v>
      </c>
      <c r="K73" s="26">
        <v>5</v>
      </c>
      <c r="L73" s="26">
        <v>3</v>
      </c>
      <c r="M73" s="26">
        <v>1</v>
      </c>
      <c r="N73" s="26">
        <v>3</v>
      </c>
      <c r="O73" s="26">
        <v>8</v>
      </c>
      <c r="P73" s="26">
        <v>2</v>
      </c>
      <c r="Q73" s="26">
        <v>3</v>
      </c>
      <c r="R73" s="26">
        <v>2</v>
      </c>
      <c r="S73" s="26">
        <v>4</v>
      </c>
      <c r="T73" s="26">
        <v>5</v>
      </c>
      <c r="U73" s="26">
        <v>4</v>
      </c>
      <c r="V73" s="26">
        <v>3</v>
      </c>
      <c r="W73" s="26">
        <v>1</v>
      </c>
      <c r="X73" s="26">
        <v>3</v>
      </c>
      <c r="Y73" s="26">
        <v>5</v>
      </c>
      <c r="Z73" s="26">
        <v>0</v>
      </c>
      <c r="AA73" s="26">
        <v>9</v>
      </c>
      <c r="AB73" s="26">
        <v>4</v>
      </c>
      <c r="AC73" s="26">
        <v>14</v>
      </c>
      <c r="AD73" s="26">
        <v>5</v>
      </c>
      <c r="AE73" s="26">
        <v>5</v>
      </c>
      <c r="AF73" s="26">
        <v>4</v>
      </c>
      <c r="AG73" s="26">
        <v>8</v>
      </c>
      <c r="AH73" s="26">
        <v>7</v>
      </c>
      <c r="AI73" s="26">
        <v>6</v>
      </c>
    </row>
    <row r="74" spans="1:35" x14ac:dyDescent="0.25">
      <c r="A74" s="1" t="s">
        <v>33</v>
      </c>
      <c r="B74" s="27">
        <f t="shared" si="5"/>
        <v>16.060606060606062</v>
      </c>
      <c r="C74" s="28">
        <v>20</v>
      </c>
      <c r="D74" s="28">
        <v>22</v>
      </c>
      <c r="E74" s="28">
        <v>19</v>
      </c>
      <c r="F74" s="28">
        <v>16</v>
      </c>
      <c r="G74" s="28">
        <v>18</v>
      </c>
      <c r="H74" s="28">
        <v>11</v>
      </c>
      <c r="I74" s="28">
        <v>18</v>
      </c>
      <c r="J74" s="28">
        <v>10</v>
      </c>
      <c r="K74" s="28">
        <v>16</v>
      </c>
      <c r="L74" s="28">
        <v>21</v>
      </c>
      <c r="M74" s="28">
        <v>15</v>
      </c>
      <c r="N74" s="28">
        <v>19</v>
      </c>
      <c r="O74" s="28">
        <v>16</v>
      </c>
      <c r="P74" s="28">
        <v>19</v>
      </c>
      <c r="Q74" s="28">
        <v>18</v>
      </c>
      <c r="R74" s="28">
        <v>17</v>
      </c>
      <c r="S74" s="28">
        <v>15</v>
      </c>
      <c r="T74" s="28">
        <v>21</v>
      </c>
      <c r="U74" s="28">
        <v>11</v>
      </c>
      <c r="V74" s="28">
        <v>14</v>
      </c>
      <c r="W74" s="28">
        <v>13</v>
      </c>
      <c r="X74" s="28">
        <v>20</v>
      </c>
      <c r="Y74" s="28">
        <v>15</v>
      </c>
      <c r="Z74" s="28">
        <v>10</v>
      </c>
      <c r="AA74" s="28">
        <v>13</v>
      </c>
      <c r="AB74" s="28">
        <v>19</v>
      </c>
      <c r="AC74" s="28">
        <v>21</v>
      </c>
      <c r="AD74" s="28">
        <v>14</v>
      </c>
      <c r="AE74" s="28">
        <v>14</v>
      </c>
      <c r="AF74" s="28">
        <v>10</v>
      </c>
      <c r="AG74" s="28">
        <v>14</v>
      </c>
      <c r="AH74" s="28">
        <v>17</v>
      </c>
      <c r="AI74" s="28">
        <v>14</v>
      </c>
    </row>
    <row r="75" spans="1:35" x14ac:dyDescent="0.25">
      <c r="A75" s="1" t="s">
        <v>34</v>
      </c>
      <c r="B75" s="29">
        <f t="shared" si="5"/>
        <v>8.0606060606060606</v>
      </c>
      <c r="C75" s="30">
        <v>6</v>
      </c>
      <c r="D75" s="30">
        <v>6</v>
      </c>
      <c r="E75" s="30">
        <v>14</v>
      </c>
      <c r="F75" s="30">
        <v>13</v>
      </c>
      <c r="G75" s="30">
        <v>12</v>
      </c>
      <c r="H75" s="30">
        <v>6</v>
      </c>
      <c r="I75" s="30">
        <v>9</v>
      </c>
      <c r="J75" s="30">
        <v>6</v>
      </c>
      <c r="K75" s="30">
        <v>8</v>
      </c>
      <c r="L75" s="30">
        <v>9</v>
      </c>
      <c r="M75" s="30">
        <v>10</v>
      </c>
      <c r="N75" s="30">
        <v>8</v>
      </c>
      <c r="O75" s="30">
        <v>12</v>
      </c>
      <c r="P75" s="30">
        <v>4</v>
      </c>
      <c r="Q75" s="30">
        <v>5</v>
      </c>
      <c r="R75" s="30">
        <v>8</v>
      </c>
      <c r="S75" s="30">
        <v>7</v>
      </c>
      <c r="T75" s="30">
        <v>12</v>
      </c>
      <c r="U75" s="30">
        <v>10</v>
      </c>
      <c r="V75" s="30">
        <v>6</v>
      </c>
      <c r="W75" s="30">
        <v>9</v>
      </c>
      <c r="X75" s="30">
        <v>6</v>
      </c>
      <c r="Y75" s="30">
        <v>6</v>
      </c>
      <c r="Z75" s="30">
        <v>7</v>
      </c>
      <c r="AA75" s="30">
        <v>3</v>
      </c>
      <c r="AB75" s="30">
        <v>3</v>
      </c>
      <c r="AC75" s="30">
        <v>8</v>
      </c>
      <c r="AD75" s="30">
        <v>2</v>
      </c>
      <c r="AE75" s="30">
        <v>12</v>
      </c>
      <c r="AF75" s="30">
        <v>8</v>
      </c>
      <c r="AG75" s="30">
        <v>10</v>
      </c>
      <c r="AH75" s="30">
        <v>8</v>
      </c>
      <c r="AI75" s="30">
        <v>13</v>
      </c>
    </row>
    <row r="76" spans="1:35" x14ac:dyDescent="0.25">
      <c r="A76" t="s">
        <v>38</v>
      </c>
      <c r="B76" s="31">
        <f t="shared" si="5"/>
        <v>105.3030303030303</v>
      </c>
      <c r="C76" s="32">
        <v>95</v>
      </c>
      <c r="D76" s="32">
        <v>99</v>
      </c>
      <c r="E76" s="32">
        <v>101</v>
      </c>
      <c r="F76" s="32">
        <v>101</v>
      </c>
      <c r="G76" s="32">
        <v>110</v>
      </c>
      <c r="H76" s="32">
        <v>121</v>
      </c>
      <c r="I76" s="32">
        <v>112</v>
      </c>
      <c r="J76" s="32">
        <v>101</v>
      </c>
      <c r="K76" s="32">
        <v>99</v>
      </c>
      <c r="L76" s="32">
        <v>92</v>
      </c>
      <c r="M76" s="32">
        <v>101</v>
      </c>
      <c r="N76" s="32">
        <v>92</v>
      </c>
      <c r="O76" s="32">
        <v>113</v>
      </c>
      <c r="P76" s="32">
        <v>107</v>
      </c>
      <c r="Q76" s="32">
        <v>102</v>
      </c>
      <c r="R76" s="32">
        <v>126</v>
      </c>
      <c r="S76" s="32">
        <v>94</v>
      </c>
      <c r="T76" s="32">
        <v>98</v>
      </c>
      <c r="U76" s="32">
        <v>91</v>
      </c>
      <c r="V76" s="32">
        <v>92</v>
      </c>
      <c r="W76" s="32">
        <v>99</v>
      </c>
      <c r="X76" s="32">
        <v>89</v>
      </c>
      <c r="Y76" s="32">
        <v>112</v>
      </c>
      <c r="Z76" s="32">
        <v>115</v>
      </c>
      <c r="AA76" s="32">
        <v>105</v>
      </c>
      <c r="AB76" s="32">
        <v>114</v>
      </c>
      <c r="AC76" s="32">
        <v>111</v>
      </c>
      <c r="AD76" s="32">
        <v>116</v>
      </c>
      <c r="AE76" s="32">
        <v>108</v>
      </c>
      <c r="AF76" s="32">
        <v>104</v>
      </c>
      <c r="AG76" s="32">
        <v>115</v>
      </c>
      <c r="AH76" s="32">
        <v>123</v>
      </c>
      <c r="AI76" s="32">
        <v>117</v>
      </c>
    </row>
    <row r="77" spans="1:35" x14ac:dyDescent="0.25">
      <c r="A77" t="s">
        <v>39</v>
      </c>
      <c r="B77" s="33">
        <f t="shared" si="5"/>
        <v>102.84848484848484</v>
      </c>
      <c r="C77" s="34">
        <v>131</v>
      </c>
      <c r="D77" s="34">
        <v>96</v>
      </c>
      <c r="E77" s="34">
        <v>109</v>
      </c>
      <c r="F77" s="34">
        <v>102</v>
      </c>
      <c r="G77" s="34">
        <v>94</v>
      </c>
      <c r="H77" s="34">
        <v>132</v>
      </c>
      <c r="I77" s="34">
        <v>123</v>
      </c>
      <c r="J77" s="34">
        <v>95</v>
      </c>
      <c r="K77" s="34">
        <v>87</v>
      </c>
      <c r="L77" s="34">
        <v>79</v>
      </c>
      <c r="M77" s="34">
        <v>113</v>
      </c>
      <c r="N77" s="34">
        <v>101</v>
      </c>
      <c r="O77" s="34">
        <v>110</v>
      </c>
      <c r="P77" s="34">
        <v>104</v>
      </c>
      <c r="Q77" s="34">
        <v>101</v>
      </c>
      <c r="R77" s="34">
        <v>109</v>
      </c>
      <c r="S77" s="34">
        <v>97</v>
      </c>
      <c r="T77" s="34">
        <v>78</v>
      </c>
      <c r="U77" s="34">
        <v>89</v>
      </c>
      <c r="V77" s="34">
        <v>98</v>
      </c>
      <c r="W77" s="34">
        <v>109</v>
      </c>
      <c r="X77" s="34">
        <v>104</v>
      </c>
      <c r="Y77" s="34">
        <v>117</v>
      </c>
      <c r="Z77" s="34">
        <v>120</v>
      </c>
      <c r="AA77" s="34">
        <v>92</v>
      </c>
      <c r="AB77" s="34">
        <v>96</v>
      </c>
      <c r="AC77" s="34">
        <v>85</v>
      </c>
      <c r="AD77" s="34">
        <v>101</v>
      </c>
      <c r="AE77" s="34">
        <v>109</v>
      </c>
      <c r="AF77" s="34">
        <v>112</v>
      </c>
      <c r="AG77" s="34">
        <v>92</v>
      </c>
      <c r="AH77" s="34">
        <v>106</v>
      </c>
      <c r="AI77" s="34">
        <v>103</v>
      </c>
    </row>
    <row r="78" spans="1:35" x14ac:dyDescent="0.25">
      <c r="A78" t="s">
        <v>41</v>
      </c>
      <c r="C78" s="9" t="s">
        <v>9</v>
      </c>
      <c r="D78" s="9" t="s">
        <v>1</v>
      </c>
      <c r="E78" s="9" t="s">
        <v>15</v>
      </c>
      <c r="F78" s="9" t="s">
        <v>9</v>
      </c>
      <c r="G78" s="9" t="s">
        <v>15</v>
      </c>
      <c r="H78" s="9" t="s">
        <v>17</v>
      </c>
      <c r="I78" s="9" t="s">
        <v>8</v>
      </c>
      <c r="J78" s="9" t="s">
        <v>1</v>
      </c>
      <c r="K78" s="9" t="s">
        <v>11</v>
      </c>
      <c r="L78" s="9" t="s">
        <v>3</v>
      </c>
      <c r="M78" s="9" t="s">
        <v>16</v>
      </c>
      <c r="N78" s="9" t="s">
        <v>4</v>
      </c>
      <c r="O78" s="9" t="s">
        <v>8</v>
      </c>
      <c r="P78" s="9" t="s">
        <v>25</v>
      </c>
      <c r="Q78" s="9" t="s">
        <v>28</v>
      </c>
      <c r="R78" s="9" t="s">
        <v>21</v>
      </c>
      <c r="S78" s="9" t="s">
        <v>29</v>
      </c>
      <c r="T78" s="9" t="s">
        <v>12</v>
      </c>
      <c r="U78" s="9" t="s">
        <v>7</v>
      </c>
      <c r="V78" s="9" t="s">
        <v>7</v>
      </c>
      <c r="W78" s="9" t="s">
        <v>6</v>
      </c>
      <c r="X78" s="9" t="s">
        <v>13</v>
      </c>
      <c r="Y78" s="9" t="s">
        <v>6</v>
      </c>
      <c r="Z78" s="9" t="s">
        <v>4</v>
      </c>
      <c r="AA78" s="9" t="s">
        <v>23</v>
      </c>
      <c r="AB78" s="9" t="s">
        <v>10</v>
      </c>
      <c r="AC78" s="9" t="s">
        <v>18</v>
      </c>
      <c r="AD78" s="9" t="s">
        <v>29</v>
      </c>
      <c r="AE78" s="9" t="s">
        <v>5</v>
      </c>
      <c r="AF78" s="9" t="s">
        <v>0</v>
      </c>
      <c r="AG78" s="9" t="s">
        <v>9</v>
      </c>
      <c r="AH78" s="9" t="s">
        <v>19</v>
      </c>
      <c r="AI78" s="9" t="s">
        <v>26</v>
      </c>
    </row>
    <row r="79" spans="1:35" ht="15.75" thickBot="1" x14ac:dyDescent="0.3"/>
    <row r="80" spans="1:35" ht="15.75" thickBot="1" x14ac:dyDescent="0.3">
      <c r="A80" s="2" t="s">
        <v>137</v>
      </c>
      <c r="B80" s="10" t="s">
        <v>40</v>
      </c>
      <c r="C80" s="11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</row>
    <row r="81" spans="1:33" x14ac:dyDescent="0.25">
      <c r="A81" s="1" t="s">
        <v>35</v>
      </c>
      <c r="B81" s="13">
        <f>AVERAGE(C81:XFD81)</f>
        <v>88.483870967741936</v>
      </c>
      <c r="C81" s="14">
        <v>91</v>
      </c>
      <c r="D81" s="14">
        <v>96</v>
      </c>
      <c r="E81" s="14">
        <v>92</v>
      </c>
      <c r="F81" s="14">
        <v>98</v>
      </c>
      <c r="G81" s="14">
        <v>93</v>
      </c>
      <c r="H81" s="14">
        <v>91</v>
      </c>
      <c r="I81" s="14">
        <v>93</v>
      </c>
      <c r="J81" s="14">
        <v>89</v>
      </c>
      <c r="K81" s="14">
        <v>78</v>
      </c>
      <c r="L81" s="14">
        <v>90</v>
      </c>
      <c r="M81" s="14">
        <v>84</v>
      </c>
      <c r="N81" s="14">
        <v>93</v>
      </c>
      <c r="O81" s="14">
        <v>78</v>
      </c>
      <c r="P81" s="14">
        <v>85</v>
      </c>
      <c r="Q81" s="14">
        <v>83</v>
      </c>
      <c r="R81" s="14">
        <v>100</v>
      </c>
      <c r="S81" s="14">
        <v>90</v>
      </c>
      <c r="T81" s="14">
        <v>92</v>
      </c>
      <c r="U81" s="14">
        <v>90</v>
      </c>
      <c r="V81" s="14">
        <v>83</v>
      </c>
      <c r="W81" s="14">
        <v>89</v>
      </c>
      <c r="X81" s="14">
        <v>89</v>
      </c>
      <c r="Y81" s="14">
        <v>89</v>
      </c>
      <c r="Z81" s="14">
        <v>83</v>
      </c>
      <c r="AA81" s="14">
        <v>92</v>
      </c>
      <c r="AB81" s="14">
        <v>79</v>
      </c>
      <c r="AC81" s="14">
        <v>92</v>
      </c>
      <c r="AD81" s="14">
        <v>90</v>
      </c>
      <c r="AE81" s="14">
        <v>77</v>
      </c>
      <c r="AF81" s="14">
        <v>84</v>
      </c>
      <c r="AG81" s="14">
        <v>90</v>
      </c>
    </row>
    <row r="82" spans="1:33" x14ac:dyDescent="0.25">
      <c r="A82" s="1" t="s">
        <v>36</v>
      </c>
      <c r="B82" s="15">
        <f>AVERAGE(C82:XFD82)</f>
        <v>44.354838709677416</v>
      </c>
      <c r="C82" s="17">
        <v>47.3</v>
      </c>
      <c r="D82" s="16">
        <v>46.9</v>
      </c>
      <c r="E82" s="17">
        <v>51.1</v>
      </c>
      <c r="F82" s="16">
        <v>44.9</v>
      </c>
      <c r="G82" s="17">
        <v>33.299999999999997</v>
      </c>
      <c r="H82" s="16">
        <v>41.8</v>
      </c>
      <c r="I82" s="17">
        <v>46.2</v>
      </c>
      <c r="J82" s="16">
        <v>46.1</v>
      </c>
      <c r="K82" s="17">
        <v>29.5</v>
      </c>
      <c r="L82" s="16">
        <v>44.4</v>
      </c>
      <c r="M82" s="17">
        <v>44</v>
      </c>
      <c r="N82" s="16">
        <v>43</v>
      </c>
      <c r="O82" s="17">
        <v>52.6</v>
      </c>
      <c r="P82" s="16">
        <v>50.6</v>
      </c>
      <c r="Q82" s="17">
        <v>45.8</v>
      </c>
      <c r="R82" s="16">
        <v>46</v>
      </c>
      <c r="S82" s="17">
        <v>50</v>
      </c>
      <c r="T82" s="17">
        <v>41.3</v>
      </c>
      <c r="U82" s="16">
        <v>41.1</v>
      </c>
      <c r="V82" s="17">
        <v>41</v>
      </c>
      <c r="W82" s="17">
        <v>43.8</v>
      </c>
      <c r="X82" s="16">
        <v>47.2</v>
      </c>
      <c r="Y82" s="16">
        <v>43.8</v>
      </c>
      <c r="Z82" s="17">
        <v>68.7</v>
      </c>
      <c r="AA82" s="17">
        <v>33.700000000000003</v>
      </c>
      <c r="AB82" s="16">
        <v>40.5</v>
      </c>
      <c r="AC82" s="17">
        <v>33.700000000000003</v>
      </c>
      <c r="AD82" s="16">
        <v>40</v>
      </c>
      <c r="AE82" s="17">
        <v>48.1</v>
      </c>
      <c r="AF82" s="16">
        <v>46.4</v>
      </c>
      <c r="AG82" s="16">
        <v>42.2</v>
      </c>
    </row>
    <row r="83" spans="1:33" x14ac:dyDescent="0.25">
      <c r="A83" s="1" t="s">
        <v>37</v>
      </c>
      <c r="B83" s="18">
        <f t="shared" ref="B83:B90" si="6">AVERAGE(C83:XFD83)</f>
        <v>74.045161290322596</v>
      </c>
      <c r="C83" s="19">
        <v>70</v>
      </c>
      <c r="D83" s="20">
        <v>69.400000000000006</v>
      </c>
      <c r="E83" s="20">
        <v>75</v>
      </c>
      <c r="F83" s="19">
        <v>85.7</v>
      </c>
      <c r="G83" s="20">
        <v>92.3</v>
      </c>
      <c r="H83" s="19">
        <v>72.2</v>
      </c>
      <c r="I83" s="19">
        <v>72</v>
      </c>
      <c r="J83" s="20">
        <v>30.8</v>
      </c>
      <c r="K83" s="20">
        <v>77.8</v>
      </c>
      <c r="L83" s="20">
        <v>65</v>
      </c>
      <c r="M83" s="19">
        <v>71</v>
      </c>
      <c r="N83" s="19">
        <v>72.400000000000006</v>
      </c>
      <c r="O83" s="19">
        <v>85.7</v>
      </c>
      <c r="P83" s="20">
        <v>61.5</v>
      </c>
      <c r="Q83" s="20">
        <v>79.2</v>
      </c>
      <c r="R83" s="19">
        <v>68.400000000000006</v>
      </c>
      <c r="S83" s="19">
        <v>70</v>
      </c>
      <c r="T83" s="20">
        <v>100</v>
      </c>
      <c r="U83" s="19">
        <v>78.3</v>
      </c>
      <c r="V83" s="20">
        <v>94.4</v>
      </c>
      <c r="W83" s="20">
        <v>81.5</v>
      </c>
      <c r="X83" s="20">
        <v>72.7</v>
      </c>
      <c r="Y83" s="20">
        <v>40</v>
      </c>
      <c r="Z83" s="19">
        <v>77.8</v>
      </c>
      <c r="AA83" s="19">
        <v>68.400000000000006</v>
      </c>
      <c r="AB83" s="20">
        <v>65.400000000000006</v>
      </c>
      <c r="AC83" s="19">
        <v>68.400000000000006</v>
      </c>
      <c r="AD83" s="20">
        <v>81.8</v>
      </c>
      <c r="AE83" s="19">
        <v>78.3</v>
      </c>
      <c r="AF83" s="20">
        <v>91.7</v>
      </c>
      <c r="AG83" s="20">
        <v>78.3</v>
      </c>
    </row>
    <row r="84" spans="1:33" x14ac:dyDescent="0.25">
      <c r="A84" s="1" t="s">
        <v>30</v>
      </c>
      <c r="B84" s="21">
        <f t="shared" si="6"/>
        <v>-0.38709677419354838</v>
      </c>
      <c r="C84" s="22">
        <v>14</v>
      </c>
      <c r="D84" s="22">
        <v>21</v>
      </c>
      <c r="E84" s="22">
        <v>16</v>
      </c>
      <c r="F84" s="22">
        <v>11</v>
      </c>
      <c r="G84" s="22">
        <v>-5</v>
      </c>
      <c r="H84" s="22">
        <v>1</v>
      </c>
      <c r="I84" s="22">
        <v>1</v>
      </c>
      <c r="J84" s="22">
        <v>-3</v>
      </c>
      <c r="K84" s="22">
        <v>-15</v>
      </c>
      <c r="L84" s="22">
        <v>-11</v>
      </c>
      <c r="M84" s="22">
        <v>-4</v>
      </c>
      <c r="N84" s="22">
        <v>16</v>
      </c>
      <c r="O84" s="22">
        <v>4</v>
      </c>
      <c r="P84" s="22">
        <v>7</v>
      </c>
      <c r="Q84" s="22">
        <v>-3</v>
      </c>
      <c r="R84" s="22">
        <v>7</v>
      </c>
      <c r="S84" s="22">
        <v>-2</v>
      </c>
      <c r="T84" s="22">
        <v>1</v>
      </c>
      <c r="U84" s="22">
        <v>-13</v>
      </c>
      <c r="V84" s="22">
        <v>-3</v>
      </c>
      <c r="W84" s="22">
        <v>-5</v>
      </c>
      <c r="X84" s="22">
        <v>-8</v>
      </c>
      <c r="Y84" s="22">
        <v>-15</v>
      </c>
      <c r="Z84" s="22">
        <v>2</v>
      </c>
      <c r="AA84" s="22">
        <v>-10</v>
      </c>
      <c r="AB84" s="22">
        <v>-12</v>
      </c>
      <c r="AC84" s="22">
        <v>-10</v>
      </c>
      <c r="AD84" s="22">
        <v>-11</v>
      </c>
      <c r="AE84" s="22">
        <v>7</v>
      </c>
      <c r="AF84" s="22">
        <v>-5</v>
      </c>
      <c r="AG84" s="22">
        <v>15</v>
      </c>
    </row>
    <row r="85" spans="1:33" ht="16.5" customHeight="1" x14ac:dyDescent="0.25">
      <c r="A85" s="1" t="s">
        <v>31</v>
      </c>
      <c r="B85" s="23">
        <f t="shared" si="6"/>
        <v>23.225806451612904</v>
      </c>
      <c r="C85" s="24">
        <v>25</v>
      </c>
      <c r="D85" s="24">
        <v>34</v>
      </c>
      <c r="E85" s="24">
        <v>29</v>
      </c>
      <c r="F85" s="24">
        <v>30</v>
      </c>
      <c r="G85" s="24">
        <v>16</v>
      </c>
      <c r="H85" s="24">
        <v>24</v>
      </c>
      <c r="I85" s="24">
        <v>25</v>
      </c>
      <c r="J85" s="24">
        <v>18</v>
      </c>
      <c r="K85" s="24">
        <v>14</v>
      </c>
      <c r="L85" s="24">
        <v>24</v>
      </c>
      <c r="M85" s="24">
        <v>17</v>
      </c>
      <c r="N85" s="24">
        <v>21</v>
      </c>
      <c r="O85" s="24">
        <v>19</v>
      </c>
      <c r="P85" s="24">
        <v>27</v>
      </c>
      <c r="Q85" s="24">
        <v>23</v>
      </c>
      <c r="R85" s="24">
        <v>30</v>
      </c>
      <c r="S85" s="24">
        <v>30</v>
      </c>
      <c r="T85" s="24">
        <v>28</v>
      </c>
      <c r="U85" s="24">
        <v>25</v>
      </c>
      <c r="V85" s="24">
        <v>21</v>
      </c>
      <c r="W85" s="24">
        <v>22</v>
      </c>
      <c r="X85" s="24">
        <v>23</v>
      </c>
      <c r="Y85" s="24">
        <v>20</v>
      </c>
      <c r="Z85" s="24">
        <v>32</v>
      </c>
      <c r="AA85" s="24">
        <v>19</v>
      </c>
      <c r="AB85" s="24">
        <v>17</v>
      </c>
      <c r="AC85" s="24">
        <v>19</v>
      </c>
      <c r="AD85" s="24">
        <v>21</v>
      </c>
      <c r="AE85" s="24">
        <v>24</v>
      </c>
      <c r="AF85" s="24">
        <v>18</v>
      </c>
      <c r="AG85" s="24">
        <v>25</v>
      </c>
    </row>
    <row r="86" spans="1:33" x14ac:dyDescent="0.25">
      <c r="A86" s="1" t="s">
        <v>32</v>
      </c>
      <c r="B86" s="25">
        <f t="shared" si="6"/>
        <v>4.225806451612903</v>
      </c>
      <c r="C86" s="26">
        <v>5</v>
      </c>
      <c r="D86" s="26">
        <v>8</v>
      </c>
      <c r="E86" s="26">
        <v>8</v>
      </c>
      <c r="F86" s="26">
        <v>5</v>
      </c>
      <c r="G86" s="26">
        <v>3</v>
      </c>
      <c r="H86" s="26">
        <v>6</v>
      </c>
      <c r="I86" s="26">
        <v>7</v>
      </c>
      <c r="J86" s="26">
        <v>7</v>
      </c>
      <c r="K86" s="26">
        <v>3</v>
      </c>
      <c r="L86" s="26">
        <v>4</v>
      </c>
      <c r="M86" s="26">
        <v>3</v>
      </c>
      <c r="N86" s="26">
        <v>4</v>
      </c>
      <c r="O86" s="26">
        <v>6</v>
      </c>
      <c r="P86" s="26">
        <v>3</v>
      </c>
      <c r="Q86" s="26">
        <v>4</v>
      </c>
      <c r="R86" s="26">
        <v>8</v>
      </c>
      <c r="S86" s="26">
        <v>2</v>
      </c>
      <c r="T86" s="26">
        <v>2</v>
      </c>
      <c r="U86" s="26">
        <v>1</v>
      </c>
      <c r="V86" s="26">
        <v>5</v>
      </c>
      <c r="W86" s="26">
        <v>5</v>
      </c>
      <c r="X86" s="26">
        <v>4</v>
      </c>
      <c r="Y86" s="26">
        <v>7</v>
      </c>
      <c r="Z86" s="26">
        <v>2</v>
      </c>
      <c r="AA86" s="26">
        <v>1</v>
      </c>
      <c r="AB86" s="26">
        <v>2</v>
      </c>
      <c r="AC86" s="26">
        <v>1</v>
      </c>
      <c r="AD86" s="26">
        <v>2</v>
      </c>
      <c r="AE86" s="26">
        <v>6</v>
      </c>
      <c r="AF86" s="26">
        <v>2</v>
      </c>
      <c r="AG86" s="26">
        <v>5</v>
      </c>
    </row>
    <row r="87" spans="1:33" x14ac:dyDescent="0.25">
      <c r="A87" s="1" t="s">
        <v>33</v>
      </c>
      <c r="B87" s="27">
        <f t="shared" si="6"/>
        <v>12.225806451612904</v>
      </c>
      <c r="C87" s="28">
        <v>14</v>
      </c>
      <c r="D87" s="28">
        <v>14</v>
      </c>
      <c r="E87" s="28">
        <v>11</v>
      </c>
      <c r="F87" s="28">
        <v>12</v>
      </c>
      <c r="G87" s="28">
        <v>15</v>
      </c>
      <c r="H87" s="28">
        <v>9</v>
      </c>
      <c r="I87" s="28">
        <v>15</v>
      </c>
      <c r="J87" s="28">
        <v>12</v>
      </c>
      <c r="K87" s="28">
        <v>15</v>
      </c>
      <c r="L87" s="28">
        <v>10</v>
      </c>
      <c r="M87" s="28">
        <v>10</v>
      </c>
      <c r="N87" s="28">
        <v>19</v>
      </c>
      <c r="O87" s="28">
        <v>15</v>
      </c>
      <c r="P87" s="28">
        <v>13</v>
      </c>
      <c r="Q87" s="28">
        <v>12</v>
      </c>
      <c r="R87" s="28">
        <v>6</v>
      </c>
      <c r="S87" s="28">
        <v>9</v>
      </c>
      <c r="T87" s="28">
        <v>10</v>
      </c>
      <c r="U87" s="28">
        <v>10</v>
      </c>
      <c r="V87" s="28">
        <v>10</v>
      </c>
      <c r="W87" s="28">
        <v>15</v>
      </c>
      <c r="X87" s="28">
        <v>7</v>
      </c>
      <c r="Y87" s="28">
        <v>10</v>
      </c>
      <c r="Z87" s="28">
        <v>18</v>
      </c>
      <c r="AA87" s="28">
        <v>13</v>
      </c>
      <c r="AB87" s="28">
        <v>15</v>
      </c>
      <c r="AC87" s="28">
        <v>15</v>
      </c>
      <c r="AD87" s="28">
        <v>4</v>
      </c>
      <c r="AE87" s="28">
        <v>18</v>
      </c>
      <c r="AF87" s="28">
        <v>14</v>
      </c>
      <c r="AG87" s="28">
        <v>9</v>
      </c>
    </row>
    <row r="88" spans="1:33" x14ac:dyDescent="0.25">
      <c r="A88" s="1" t="s">
        <v>34</v>
      </c>
      <c r="B88" s="29">
        <f t="shared" si="6"/>
        <v>7.612903225806452</v>
      </c>
      <c r="C88" s="30">
        <v>5</v>
      </c>
      <c r="D88" s="30">
        <v>13</v>
      </c>
      <c r="E88" s="30">
        <v>12</v>
      </c>
      <c r="F88" s="30">
        <v>9</v>
      </c>
      <c r="G88" s="30">
        <v>7</v>
      </c>
      <c r="H88" s="30">
        <v>6</v>
      </c>
      <c r="I88" s="30">
        <v>9</v>
      </c>
      <c r="J88" s="30">
        <v>4</v>
      </c>
      <c r="K88" s="30">
        <v>8</v>
      </c>
      <c r="L88" s="30">
        <v>8</v>
      </c>
      <c r="M88" s="30">
        <v>1</v>
      </c>
      <c r="N88" s="30">
        <v>10</v>
      </c>
      <c r="O88" s="30">
        <v>7</v>
      </c>
      <c r="P88" s="30">
        <v>7</v>
      </c>
      <c r="Q88" s="30">
        <v>9</v>
      </c>
      <c r="R88" s="30">
        <v>9</v>
      </c>
      <c r="S88" s="30">
        <v>7</v>
      </c>
      <c r="T88" s="30">
        <v>5</v>
      </c>
      <c r="U88" s="30">
        <v>15</v>
      </c>
      <c r="V88" s="30">
        <v>6</v>
      </c>
      <c r="W88" s="30">
        <v>11</v>
      </c>
      <c r="X88" s="30">
        <v>7</v>
      </c>
      <c r="Y88" s="30">
        <v>8</v>
      </c>
      <c r="Z88" s="30">
        <v>7</v>
      </c>
      <c r="AA88" s="30">
        <v>10</v>
      </c>
      <c r="AB88" s="30">
        <v>4</v>
      </c>
      <c r="AC88" s="30">
        <v>10</v>
      </c>
      <c r="AD88" s="30">
        <v>6</v>
      </c>
      <c r="AE88" s="30">
        <v>5</v>
      </c>
      <c r="AF88" s="30">
        <v>6</v>
      </c>
      <c r="AG88" s="30">
        <v>5</v>
      </c>
    </row>
    <row r="89" spans="1:33" x14ac:dyDescent="0.25">
      <c r="A89" t="s">
        <v>38</v>
      </c>
      <c r="B89" s="31">
        <f t="shared" si="6"/>
        <v>105.25806451612904</v>
      </c>
      <c r="C89" s="32">
        <v>111</v>
      </c>
      <c r="D89" s="32">
        <v>122</v>
      </c>
      <c r="E89" s="32">
        <v>127</v>
      </c>
      <c r="F89" s="32">
        <v>114</v>
      </c>
      <c r="G89" s="32">
        <v>87</v>
      </c>
      <c r="H89" s="32">
        <v>103</v>
      </c>
      <c r="I89" s="32">
        <v>116</v>
      </c>
      <c r="J89" s="32">
        <v>104</v>
      </c>
      <c r="K89" s="32">
        <v>75</v>
      </c>
      <c r="L89" s="32">
        <v>105</v>
      </c>
      <c r="M89" s="32">
        <v>110</v>
      </c>
      <c r="N89" s="32">
        <v>109</v>
      </c>
      <c r="O89" s="32">
        <v>107</v>
      </c>
      <c r="P89" s="32">
        <v>108</v>
      </c>
      <c r="Q89" s="32">
        <v>107</v>
      </c>
      <c r="R89" s="32">
        <v>123</v>
      </c>
      <c r="S89" s="32">
        <v>111</v>
      </c>
      <c r="T89" s="32">
        <v>98</v>
      </c>
      <c r="U89" s="32">
        <v>104</v>
      </c>
      <c r="V89" s="32">
        <v>91</v>
      </c>
      <c r="W89" s="32">
        <v>112</v>
      </c>
      <c r="X89" s="32">
        <v>114</v>
      </c>
      <c r="Y89" s="32">
        <v>96</v>
      </c>
      <c r="Z89" s="32">
        <v>139</v>
      </c>
      <c r="AA89" s="32">
        <v>90</v>
      </c>
      <c r="AB89" s="32">
        <v>91</v>
      </c>
      <c r="AC89" s="32">
        <v>90</v>
      </c>
      <c r="AD89" s="32">
        <v>99</v>
      </c>
      <c r="AE89" s="32">
        <v>104</v>
      </c>
      <c r="AF89" s="32">
        <v>93</v>
      </c>
      <c r="AG89" s="32">
        <v>103</v>
      </c>
    </row>
    <row r="90" spans="1:33" x14ac:dyDescent="0.25">
      <c r="A90" t="s">
        <v>39</v>
      </c>
      <c r="B90" s="33">
        <f t="shared" si="6"/>
        <v>103.19354838709677</v>
      </c>
      <c r="C90" s="34">
        <v>101</v>
      </c>
      <c r="D90" s="34">
        <v>114</v>
      </c>
      <c r="E90" s="34">
        <v>59</v>
      </c>
      <c r="F90" s="34">
        <v>103</v>
      </c>
      <c r="G90" s="34">
        <v>113</v>
      </c>
      <c r="H90" s="34">
        <v>95</v>
      </c>
      <c r="I90" s="34">
        <v>106</v>
      </c>
      <c r="J90" s="34">
        <v>99</v>
      </c>
      <c r="K90" s="34">
        <v>106</v>
      </c>
      <c r="L90" s="34">
        <v>99</v>
      </c>
      <c r="M90" s="34">
        <v>125</v>
      </c>
      <c r="N90" s="34">
        <v>108</v>
      </c>
      <c r="O90" s="34">
        <v>104</v>
      </c>
      <c r="P90" s="34">
        <v>92</v>
      </c>
      <c r="Q90" s="34">
        <v>117</v>
      </c>
      <c r="R90" s="34">
        <v>109</v>
      </c>
      <c r="S90" s="34">
        <v>101</v>
      </c>
      <c r="T90" s="34">
        <v>105</v>
      </c>
      <c r="U90" s="34">
        <v>112</v>
      </c>
      <c r="V90" s="34">
        <v>97</v>
      </c>
      <c r="W90" s="34">
        <v>104</v>
      </c>
      <c r="X90" s="34">
        <v>120</v>
      </c>
      <c r="Y90" s="34">
        <v>114</v>
      </c>
      <c r="Z90" s="34">
        <v>107</v>
      </c>
      <c r="AA90" s="34">
        <v>97</v>
      </c>
      <c r="AB90" s="34">
        <v>107</v>
      </c>
      <c r="AC90" s="34">
        <v>97</v>
      </c>
      <c r="AD90" s="34">
        <v>102</v>
      </c>
      <c r="AE90" s="34">
        <v>96</v>
      </c>
      <c r="AF90" s="34">
        <v>106</v>
      </c>
      <c r="AG90" s="34">
        <v>84</v>
      </c>
    </row>
    <row r="91" spans="1:33" x14ac:dyDescent="0.25">
      <c r="A91" t="s">
        <v>41</v>
      </c>
      <c r="C91" s="9" t="s">
        <v>5</v>
      </c>
      <c r="D91" s="9" t="s">
        <v>3</v>
      </c>
      <c r="E91" s="9" t="s">
        <v>8</v>
      </c>
      <c r="F91" s="9" t="s">
        <v>0</v>
      </c>
      <c r="G91" s="9" t="s">
        <v>1</v>
      </c>
      <c r="H91" s="9" t="s">
        <v>28</v>
      </c>
      <c r="I91" s="9" t="s">
        <v>14</v>
      </c>
      <c r="J91" s="9" t="s">
        <v>27</v>
      </c>
      <c r="K91" s="9" t="s">
        <v>11</v>
      </c>
      <c r="L91" s="9" t="s">
        <v>26</v>
      </c>
      <c r="M91" s="9" t="s">
        <v>18</v>
      </c>
      <c r="N91" s="9" t="s">
        <v>27</v>
      </c>
      <c r="O91" s="9" t="s">
        <v>7</v>
      </c>
      <c r="P91" s="9" t="s">
        <v>20</v>
      </c>
      <c r="Q91" s="9" t="s">
        <v>9</v>
      </c>
      <c r="R91" s="9" t="s">
        <v>27</v>
      </c>
      <c r="S91" s="9" t="s">
        <v>11</v>
      </c>
      <c r="T91" s="9" t="s">
        <v>4</v>
      </c>
      <c r="U91" s="9" t="s">
        <v>4</v>
      </c>
      <c r="V91" s="9" t="s">
        <v>3</v>
      </c>
      <c r="W91" s="9" t="s">
        <v>3</v>
      </c>
      <c r="X91" s="9" t="s">
        <v>29</v>
      </c>
      <c r="Y91" s="9" t="s">
        <v>2</v>
      </c>
      <c r="Z91" s="9" t="s">
        <v>20</v>
      </c>
      <c r="AA91" s="9" t="s">
        <v>17</v>
      </c>
      <c r="AB91" s="9" t="s">
        <v>20</v>
      </c>
      <c r="AC91" s="9" t="s">
        <v>17</v>
      </c>
      <c r="AD91" s="9" t="s">
        <v>6</v>
      </c>
      <c r="AE91" s="9" t="s">
        <v>17</v>
      </c>
      <c r="AF91" s="9" t="s">
        <v>15</v>
      </c>
      <c r="AG91" s="9" t="s">
        <v>22</v>
      </c>
    </row>
    <row r="92" spans="1:33" ht="15.75" thickBot="1" x14ac:dyDescent="0.3"/>
    <row r="93" spans="1:33" ht="15.75" thickBot="1" x14ac:dyDescent="0.3">
      <c r="A93" s="2" t="s">
        <v>138</v>
      </c>
      <c r="B93" s="10" t="s">
        <v>40</v>
      </c>
      <c r="C93" s="11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</row>
    <row r="94" spans="1:33" x14ac:dyDescent="0.25">
      <c r="A94" s="1" t="s">
        <v>35</v>
      </c>
      <c r="B94" s="13">
        <f>AVERAGE(C94:XFD94)</f>
        <v>87.161290322580641</v>
      </c>
      <c r="C94" s="14">
        <v>86</v>
      </c>
      <c r="D94" s="14">
        <v>91</v>
      </c>
      <c r="E94" s="14">
        <v>92</v>
      </c>
      <c r="F94" s="14">
        <v>90</v>
      </c>
      <c r="G94" s="14">
        <v>87</v>
      </c>
      <c r="H94" s="14">
        <v>83</v>
      </c>
      <c r="I94" s="14">
        <v>86</v>
      </c>
      <c r="J94" s="14">
        <v>86</v>
      </c>
      <c r="K94" s="14">
        <v>83</v>
      </c>
      <c r="L94" s="14">
        <v>83</v>
      </c>
      <c r="M94" s="14">
        <v>88</v>
      </c>
      <c r="N94" s="14">
        <v>88</v>
      </c>
      <c r="O94" s="14">
        <v>91</v>
      </c>
      <c r="P94" s="14">
        <v>89</v>
      </c>
      <c r="Q94" s="14">
        <v>91</v>
      </c>
      <c r="R94" s="14">
        <v>84</v>
      </c>
      <c r="S94" s="14">
        <v>90</v>
      </c>
      <c r="T94" s="14">
        <v>90</v>
      </c>
      <c r="U94" s="14">
        <v>84</v>
      </c>
      <c r="V94" s="14">
        <v>89</v>
      </c>
      <c r="W94" s="14">
        <v>82</v>
      </c>
      <c r="X94" s="14">
        <v>89</v>
      </c>
      <c r="Y94" s="14">
        <v>78</v>
      </c>
      <c r="Z94" s="14">
        <v>92</v>
      </c>
      <c r="AA94" s="14">
        <v>74</v>
      </c>
      <c r="AB94" s="14">
        <v>80</v>
      </c>
      <c r="AC94" s="14">
        <v>84</v>
      </c>
      <c r="AD94" s="14">
        <v>97</v>
      </c>
      <c r="AE94" s="14">
        <v>94</v>
      </c>
      <c r="AF94" s="14">
        <v>88</v>
      </c>
      <c r="AG94" s="14">
        <v>93</v>
      </c>
    </row>
    <row r="95" spans="1:33" x14ac:dyDescent="0.25">
      <c r="A95" s="1" t="s">
        <v>36</v>
      </c>
      <c r="B95" s="15">
        <f>AVERAGE(C95:XFD95)</f>
        <v>46.051612903225802</v>
      </c>
      <c r="C95" s="16">
        <v>43</v>
      </c>
      <c r="D95" s="17">
        <v>48.4</v>
      </c>
      <c r="E95" s="16">
        <v>41.3</v>
      </c>
      <c r="F95" s="17">
        <v>40</v>
      </c>
      <c r="G95" s="16">
        <v>43.7</v>
      </c>
      <c r="H95" s="17">
        <v>53</v>
      </c>
      <c r="I95" s="16">
        <v>51.2</v>
      </c>
      <c r="J95" s="17">
        <v>40.700000000000003</v>
      </c>
      <c r="K95" s="16">
        <v>50.6</v>
      </c>
      <c r="L95" s="17">
        <v>51.8</v>
      </c>
      <c r="M95" s="16">
        <v>40.9</v>
      </c>
      <c r="N95" s="17">
        <v>44.3</v>
      </c>
      <c r="O95" s="16">
        <v>47.3</v>
      </c>
      <c r="P95" s="17">
        <v>40.4</v>
      </c>
      <c r="Q95" s="16">
        <v>46.2</v>
      </c>
      <c r="R95" s="17">
        <v>42.9</v>
      </c>
      <c r="S95" s="16">
        <v>44.4</v>
      </c>
      <c r="T95" s="17">
        <v>52.2</v>
      </c>
      <c r="U95" s="16">
        <v>47.6</v>
      </c>
      <c r="V95" s="16">
        <v>36</v>
      </c>
      <c r="W95" s="17">
        <v>47.6</v>
      </c>
      <c r="X95" s="16">
        <v>37.1</v>
      </c>
      <c r="Y95" s="16">
        <v>48.7</v>
      </c>
      <c r="Z95" s="16">
        <v>43.5</v>
      </c>
      <c r="AA95" s="16">
        <v>58.1</v>
      </c>
      <c r="AB95" s="16">
        <v>48.8</v>
      </c>
      <c r="AC95" s="16">
        <v>52.4</v>
      </c>
      <c r="AD95" s="16">
        <v>39.200000000000003</v>
      </c>
      <c r="AE95" s="17">
        <v>44.7</v>
      </c>
      <c r="AF95" s="17">
        <v>51.1</v>
      </c>
      <c r="AG95" s="16">
        <v>50.5</v>
      </c>
    </row>
    <row r="96" spans="1:33" x14ac:dyDescent="0.25">
      <c r="A96" s="1" t="s">
        <v>37</v>
      </c>
      <c r="B96" s="18">
        <f t="shared" ref="B96:B103" si="7">AVERAGE(C96:XFD96)</f>
        <v>76.619354838709697</v>
      </c>
      <c r="C96" s="19">
        <v>62.1</v>
      </c>
      <c r="D96" s="20">
        <v>86.7</v>
      </c>
      <c r="E96" s="20">
        <v>71.400000000000006</v>
      </c>
      <c r="F96" s="20">
        <v>76.2</v>
      </c>
      <c r="G96" s="19">
        <v>84.2</v>
      </c>
      <c r="H96" s="20">
        <v>55.6</v>
      </c>
      <c r="I96" s="20">
        <v>62.5</v>
      </c>
      <c r="J96" s="19">
        <v>66.7</v>
      </c>
      <c r="K96" s="19">
        <v>66.7</v>
      </c>
      <c r="L96" s="19">
        <v>69.2</v>
      </c>
      <c r="M96" s="19">
        <v>75</v>
      </c>
      <c r="N96" s="20">
        <v>66.7</v>
      </c>
      <c r="O96" s="19">
        <v>92.3</v>
      </c>
      <c r="P96" s="19">
        <v>82.4</v>
      </c>
      <c r="Q96" s="20">
        <v>70.8</v>
      </c>
      <c r="R96" s="19">
        <v>85</v>
      </c>
      <c r="S96" s="20">
        <v>75</v>
      </c>
      <c r="T96" s="19">
        <v>78.599999999999994</v>
      </c>
      <c r="U96" s="19">
        <v>70.599999999999994</v>
      </c>
      <c r="V96" s="20">
        <v>81.3</v>
      </c>
      <c r="W96" s="19">
        <v>80</v>
      </c>
      <c r="X96" s="19">
        <v>71.400000000000006</v>
      </c>
      <c r="Y96" s="19">
        <v>81.8</v>
      </c>
      <c r="Z96" s="20">
        <v>85.7</v>
      </c>
      <c r="AA96" s="20">
        <v>76.2</v>
      </c>
      <c r="AB96" s="20">
        <v>71.400000000000006</v>
      </c>
      <c r="AC96" s="20">
        <v>100</v>
      </c>
      <c r="AD96" s="20">
        <v>66.7</v>
      </c>
      <c r="AE96" s="19">
        <v>92.3</v>
      </c>
      <c r="AF96" s="19">
        <v>77.8</v>
      </c>
      <c r="AG96" s="20">
        <v>92.9</v>
      </c>
    </row>
    <row r="97" spans="1:33" x14ac:dyDescent="0.25">
      <c r="A97" s="1" t="s">
        <v>30</v>
      </c>
      <c r="B97" s="21">
        <f t="shared" si="7"/>
        <v>-2.774193548387097</v>
      </c>
      <c r="C97" s="22">
        <v>-7</v>
      </c>
      <c r="D97" s="22">
        <v>1</v>
      </c>
      <c r="E97" s="22">
        <v>5</v>
      </c>
      <c r="F97" s="22">
        <v>-7</v>
      </c>
      <c r="G97" s="22">
        <v>-9</v>
      </c>
      <c r="H97" s="22">
        <v>1</v>
      </c>
      <c r="I97" s="22">
        <v>2</v>
      </c>
      <c r="J97" s="22">
        <v>-2</v>
      </c>
      <c r="K97" s="22">
        <v>-6</v>
      </c>
      <c r="L97" s="22">
        <v>15</v>
      </c>
      <c r="M97" s="22">
        <v>1</v>
      </c>
      <c r="N97" s="22">
        <v>-15</v>
      </c>
      <c r="O97" s="22">
        <v>8</v>
      </c>
      <c r="P97" s="22">
        <v>-2</v>
      </c>
      <c r="Q97" s="22">
        <v>12</v>
      </c>
      <c r="R97" s="22">
        <v>-9</v>
      </c>
      <c r="S97" s="22">
        <v>-1</v>
      </c>
      <c r="T97" s="22">
        <v>13</v>
      </c>
      <c r="U97" s="22">
        <v>2</v>
      </c>
      <c r="V97" s="22">
        <v>1</v>
      </c>
      <c r="W97" s="22">
        <v>-12</v>
      </c>
      <c r="X97" s="22">
        <v>-10</v>
      </c>
      <c r="Y97" s="22">
        <v>-6</v>
      </c>
      <c r="Z97" s="22">
        <v>-13</v>
      </c>
      <c r="AA97" s="22">
        <v>-4</v>
      </c>
      <c r="AB97" s="22">
        <v>-4</v>
      </c>
      <c r="AC97" s="22">
        <v>2</v>
      </c>
      <c r="AD97" s="22">
        <v>-4</v>
      </c>
      <c r="AE97" s="22">
        <v>-21</v>
      </c>
      <c r="AF97" s="22">
        <v>-13</v>
      </c>
      <c r="AG97" s="22">
        <v>-4</v>
      </c>
    </row>
    <row r="98" spans="1:33" ht="16.5" customHeight="1" x14ac:dyDescent="0.25">
      <c r="A98" s="1" t="s">
        <v>31</v>
      </c>
      <c r="B98" s="23">
        <f t="shared" si="7"/>
        <v>25.129032258064516</v>
      </c>
      <c r="C98" s="24">
        <v>20</v>
      </c>
      <c r="D98" s="24">
        <v>28</v>
      </c>
      <c r="E98" s="24">
        <v>35</v>
      </c>
      <c r="F98" s="24">
        <v>23</v>
      </c>
      <c r="G98" s="24">
        <v>18</v>
      </c>
      <c r="H98" s="24">
        <v>25</v>
      </c>
      <c r="I98" s="24">
        <v>26</v>
      </c>
      <c r="J98" s="24">
        <v>21</v>
      </c>
      <c r="K98" s="24">
        <v>19</v>
      </c>
      <c r="L98" s="24">
        <v>28</v>
      </c>
      <c r="M98" s="24">
        <v>24</v>
      </c>
      <c r="N98" s="24">
        <v>27</v>
      </c>
      <c r="O98" s="24">
        <v>24</v>
      </c>
      <c r="P98" s="24">
        <v>19</v>
      </c>
      <c r="Q98" s="24">
        <v>28</v>
      </c>
      <c r="R98" s="24">
        <v>19</v>
      </c>
      <c r="S98" s="24">
        <v>26</v>
      </c>
      <c r="T98" s="24">
        <v>29</v>
      </c>
      <c r="U98" s="24">
        <v>20</v>
      </c>
      <c r="V98" s="24">
        <v>22</v>
      </c>
      <c r="W98" s="24">
        <v>24</v>
      </c>
      <c r="X98" s="24">
        <v>20</v>
      </c>
      <c r="Y98" s="24">
        <v>26</v>
      </c>
      <c r="Z98" s="24">
        <v>24</v>
      </c>
      <c r="AA98" s="24">
        <v>32</v>
      </c>
      <c r="AB98" s="24">
        <v>22</v>
      </c>
      <c r="AC98" s="24">
        <v>30</v>
      </c>
      <c r="AD98" s="24">
        <v>30</v>
      </c>
      <c r="AE98" s="24">
        <v>29</v>
      </c>
      <c r="AF98" s="24">
        <v>28</v>
      </c>
      <c r="AG98" s="24">
        <v>33</v>
      </c>
    </row>
    <row r="99" spans="1:33" x14ac:dyDescent="0.25">
      <c r="A99" s="1" t="s">
        <v>32</v>
      </c>
      <c r="B99" s="25">
        <f t="shared" si="7"/>
        <v>4.5483870967741939</v>
      </c>
      <c r="C99" s="26">
        <v>13</v>
      </c>
      <c r="D99" s="26">
        <v>6</v>
      </c>
      <c r="E99" s="26">
        <v>8</v>
      </c>
      <c r="F99" s="26">
        <v>2</v>
      </c>
      <c r="G99" s="26">
        <v>5</v>
      </c>
      <c r="H99" s="26">
        <v>1</v>
      </c>
      <c r="I99" s="26">
        <v>2</v>
      </c>
      <c r="J99" s="26">
        <v>3</v>
      </c>
      <c r="K99" s="26">
        <v>3</v>
      </c>
      <c r="L99" s="26">
        <v>3</v>
      </c>
      <c r="M99" s="26">
        <v>11</v>
      </c>
      <c r="N99" s="26">
        <v>8</v>
      </c>
      <c r="O99" s="26">
        <v>4</v>
      </c>
      <c r="P99" s="26">
        <v>5</v>
      </c>
      <c r="Q99" s="26">
        <v>5</v>
      </c>
      <c r="R99" s="26">
        <v>4</v>
      </c>
      <c r="S99" s="26">
        <v>5</v>
      </c>
      <c r="T99" s="26">
        <v>1</v>
      </c>
      <c r="U99" s="26">
        <v>5</v>
      </c>
      <c r="V99" s="26">
        <v>4</v>
      </c>
      <c r="W99" s="26">
        <v>5</v>
      </c>
      <c r="X99" s="26">
        <v>1</v>
      </c>
      <c r="Y99" s="26">
        <v>5</v>
      </c>
      <c r="Z99" s="26">
        <v>2</v>
      </c>
      <c r="AA99" s="26">
        <v>1</v>
      </c>
      <c r="AB99" s="26">
        <v>4</v>
      </c>
      <c r="AC99" s="26">
        <v>6</v>
      </c>
      <c r="AD99" s="26">
        <v>2</v>
      </c>
      <c r="AE99" s="26">
        <v>5</v>
      </c>
      <c r="AF99" s="26">
        <v>4</v>
      </c>
      <c r="AG99" s="26">
        <v>8</v>
      </c>
    </row>
    <row r="100" spans="1:33" x14ac:dyDescent="0.25">
      <c r="A100" s="1" t="s">
        <v>33</v>
      </c>
      <c r="B100" s="27">
        <f t="shared" si="7"/>
        <v>13.548387096774194</v>
      </c>
      <c r="C100" s="28">
        <v>13</v>
      </c>
      <c r="D100" s="28">
        <v>17</v>
      </c>
      <c r="E100" s="28">
        <v>18</v>
      </c>
      <c r="F100" s="28">
        <v>15</v>
      </c>
      <c r="G100" s="28">
        <v>14</v>
      </c>
      <c r="H100" s="28">
        <v>19</v>
      </c>
      <c r="I100" s="28">
        <v>21</v>
      </c>
      <c r="J100" s="28">
        <v>22</v>
      </c>
      <c r="K100" s="28">
        <v>13</v>
      </c>
      <c r="L100" s="28">
        <v>19</v>
      </c>
      <c r="M100" s="28">
        <v>18</v>
      </c>
      <c r="N100" s="28">
        <v>12</v>
      </c>
      <c r="O100" s="28">
        <v>12</v>
      </c>
      <c r="P100" s="28">
        <v>11</v>
      </c>
      <c r="Q100" s="28">
        <v>10</v>
      </c>
      <c r="R100" s="28">
        <v>10</v>
      </c>
      <c r="S100" s="28">
        <v>8</v>
      </c>
      <c r="T100" s="28">
        <v>11</v>
      </c>
      <c r="U100" s="28">
        <v>12</v>
      </c>
      <c r="V100" s="28">
        <v>11</v>
      </c>
      <c r="W100" s="28">
        <v>14</v>
      </c>
      <c r="X100" s="28">
        <v>10</v>
      </c>
      <c r="Y100" s="28">
        <v>19</v>
      </c>
      <c r="Z100" s="28">
        <v>8</v>
      </c>
      <c r="AA100" s="28">
        <v>13</v>
      </c>
      <c r="AB100" s="28">
        <v>15</v>
      </c>
      <c r="AC100" s="28">
        <v>13</v>
      </c>
      <c r="AD100" s="28">
        <v>11</v>
      </c>
      <c r="AE100" s="28">
        <v>8</v>
      </c>
      <c r="AF100" s="28">
        <v>11</v>
      </c>
      <c r="AG100" s="28">
        <v>12</v>
      </c>
    </row>
    <row r="101" spans="1:33" x14ac:dyDescent="0.25">
      <c r="A101" s="1" t="s">
        <v>34</v>
      </c>
      <c r="B101" s="29">
        <f t="shared" si="7"/>
        <v>7.5161290322580649</v>
      </c>
      <c r="C101" s="30">
        <v>11</v>
      </c>
      <c r="D101" s="30">
        <v>10</v>
      </c>
      <c r="E101" s="30">
        <v>3</v>
      </c>
      <c r="F101" s="30">
        <v>8</v>
      </c>
      <c r="G101" s="30">
        <v>8</v>
      </c>
      <c r="H101" s="30">
        <v>9</v>
      </c>
      <c r="I101" s="30">
        <v>10</v>
      </c>
      <c r="J101" s="30">
        <v>10</v>
      </c>
      <c r="K101" s="30">
        <v>9</v>
      </c>
      <c r="L101" s="30">
        <v>8</v>
      </c>
      <c r="M101" s="30">
        <v>11</v>
      </c>
      <c r="N101" s="30">
        <v>8</v>
      </c>
      <c r="O101" s="30">
        <v>7</v>
      </c>
      <c r="P101" s="30">
        <v>10</v>
      </c>
      <c r="Q101" s="30">
        <v>7</v>
      </c>
      <c r="R101" s="30">
        <v>5</v>
      </c>
      <c r="S101" s="30">
        <v>6</v>
      </c>
      <c r="T101" s="30">
        <v>8</v>
      </c>
      <c r="U101" s="30">
        <v>4</v>
      </c>
      <c r="V101" s="30">
        <v>6</v>
      </c>
      <c r="W101" s="30">
        <v>5</v>
      </c>
      <c r="X101" s="30">
        <v>5</v>
      </c>
      <c r="Y101" s="30">
        <v>6</v>
      </c>
      <c r="Z101" s="30">
        <v>9</v>
      </c>
      <c r="AA101" s="30">
        <v>2</v>
      </c>
      <c r="AB101" s="30">
        <v>5</v>
      </c>
      <c r="AC101" s="30">
        <v>10</v>
      </c>
      <c r="AD101" s="30">
        <v>5</v>
      </c>
      <c r="AE101" s="30">
        <v>7</v>
      </c>
      <c r="AF101" s="30">
        <v>12</v>
      </c>
      <c r="AG101" s="30">
        <v>9</v>
      </c>
    </row>
    <row r="102" spans="1:33" x14ac:dyDescent="0.25">
      <c r="A102" t="s">
        <v>38</v>
      </c>
      <c r="B102" s="31">
        <f t="shared" si="7"/>
        <v>106</v>
      </c>
      <c r="C102" s="32">
        <v>102</v>
      </c>
      <c r="D102" s="32">
        <v>116</v>
      </c>
      <c r="E102" s="32">
        <v>112</v>
      </c>
      <c r="F102" s="32">
        <v>99</v>
      </c>
      <c r="G102" s="32">
        <v>113</v>
      </c>
      <c r="H102" s="32">
        <v>110</v>
      </c>
      <c r="I102" s="32">
        <v>102</v>
      </c>
      <c r="J102" s="32">
        <v>87</v>
      </c>
      <c r="K102" s="32">
        <v>110</v>
      </c>
      <c r="L102" s="32">
        <v>106</v>
      </c>
      <c r="M102" s="32">
        <v>93</v>
      </c>
      <c r="N102" s="32">
        <v>97</v>
      </c>
      <c r="O102" s="32">
        <v>106</v>
      </c>
      <c r="P102" s="32">
        <v>95</v>
      </c>
      <c r="Q102" s="32">
        <v>113</v>
      </c>
      <c r="R102" s="32">
        <v>101</v>
      </c>
      <c r="S102" s="32">
        <v>105</v>
      </c>
      <c r="T102" s="32">
        <v>124</v>
      </c>
      <c r="U102" s="32">
        <v>101</v>
      </c>
      <c r="V102" s="32">
        <v>89</v>
      </c>
      <c r="W102" s="32">
        <v>108</v>
      </c>
      <c r="X102" s="32">
        <v>97</v>
      </c>
      <c r="Y102" s="32">
        <v>100</v>
      </c>
      <c r="Z102" s="32">
        <v>109</v>
      </c>
      <c r="AA102" s="32">
        <v>120</v>
      </c>
      <c r="AB102" s="32">
        <v>103</v>
      </c>
      <c r="AC102" s="32">
        <v>113</v>
      </c>
      <c r="AD102" s="32">
        <v>97</v>
      </c>
      <c r="AE102" s="32">
        <v>111</v>
      </c>
      <c r="AF102" s="32">
        <v>120</v>
      </c>
      <c r="AG102" s="32">
        <v>127</v>
      </c>
    </row>
    <row r="103" spans="1:33" x14ac:dyDescent="0.25">
      <c r="A103" t="s">
        <v>39</v>
      </c>
      <c r="B103" s="33">
        <f t="shared" si="7"/>
        <v>106.2258064516129</v>
      </c>
      <c r="C103" s="34">
        <v>103</v>
      </c>
      <c r="D103" s="34">
        <v>118</v>
      </c>
      <c r="E103" s="34">
        <v>114</v>
      </c>
      <c r="F103" s="34">
        <v>108</v>
      </c>
      <c r="G103" s="34">
        <v>107</v>
      </c>
      <c r="H103" s="34">
        <v>98</v>
      </c>
      <c r="I103" s="34">
        <v>96</v>
      </c>
      <c r="J103" s="34">
        <v>99</v>
      </c>
      <c r="K103" s="34">
        <v>122</v>
      </c>
      <c r="L103" s="34">
        <v>75</v>
      </c>
      <c r="M103" s="34">
        <v>91</v>
      </c>
      <c r="N103" s="34">
        <v>106</v>
      </c>
      <c r="O103" s="34">
        <v>108</v>
      </c>
      <c r="P103" s="34">
        <v>94</v>
      </c>
      <c r="Q103" s="34">
        <v>96</v>
      </c>
      <c r="R103" s="34">
        <v>98</v>
      </c>
      <c r="S103" s="34">
        <v>96</v>
      </c>
      <c r="T103" s="34">
        <v>95</v>
      </c>
      <c r="U103" s="34">
        <v>111</v>
      </c>
      <c r="V103" s="34">
        <v>103</v>
      </c>
      <c r="W103" s="34">
        <v>114</v>
      </c>
      <c r="X103" s="34">
        <v>126</v>
      </c>
      <c r="Y103" s="34">
        <v>119</v>
      </c>
      <c r="Z103" s="34">
        <v>120</v>
      </c>
      <c r="AA103" s="34">
        <v>111</v>
      </c>
      <c r="AB103" s="34">
        <v>108</v>
      </c>
      <c r="AC103" s="34">
        <v>99</v>
      </c>
      <c r="AD103" s="34">
        <v>109</v>
      </c>
      <c r="AE103" s="34">
        <v>123</v>
      </c>
      <c r="AF103" s="34">
        <v>114</v>
      </c>
      <c r="AG103" s="34">
        <v>112</v>
      </c>
    </row>
    <row r="104" spans="1:33" x14ac:dyDescent="0.25">
      <c r="A104" t="s">
        <v>41</v>
      </c>
      <c r="C104" s="9" t="s">
        <v>3</v>
      </c>
      <c r="D104" s="9" t="s">
        <v>13</v>
      </c>
      <c r="E104" s="9" t="s">
        <v>19</v>
      </c>
      <c r="F104" s="9" t="s">
        <v>22</v>
      </c>
      <c r="G104" s="9" t="s">
        <v>22</v>
      </c>
      <c r="H104" s="9" t="s">
        <v>4</v>
      </c>
      <c r="I104" s="9" t="s">
        <v>27</v>
      </c>
      <c r="J104" s="9" t="s">
        <v>2</v>
      </c>
      <c r="K104" s="9" t="s">
        <v>5</v>
      </c>
      <c r="L104" s="9" t="s">
        <v>10</v>
      </c>
      <c r="M104" s="9" t="s">
        <v>19</v>
      </c>
      <c r="N104" s="9" t="s">
        <v>17</v>
      </c>
      <c r="O104" s="9" t="s">
        <v>17</v>
      </c>
      <c r="P104" s="9" t="s">
        <v>14</v>
      </c>
      <c r="Q104" s="9" t="s">
        <v>18</v>
      </c>
      <c r="R104" s="9" t="s">
        <v>15</v>
      </c>
      <c r="S104" s="9" t="s">
        <v>1</v>
      </c>
      <c r="T104" s="9" t="s">
        <v>25</v>
      </c>
      <c r="U104" s="9" t="s">
        <v>10</v>
      </c>
      <c r="V104" s="9" t="s">
        <v>24</v>
      </c>
      <c r="W104" s="9" t="s">
        <v>9</v>
      </c>
      <c r="X104" s="9" t="s">
        <v>4</v>
      </c>
      <c r="Y104" s="9" t="s">
        <v>25</v>
      </c>
      <c r="Z104" s="9" t="s">
        <v>0</v>
      </c>
      <c r="AA104" s="9" t="s">
        <v>18</v>
      </c>
      <c r="AB104" s="9" t="s">
        <v>23</v>
      </c>
      <c r="AC104" s="9" t="s">
        <v>21</v>
      </c>
      <c r="AD104" s="9" t="s">
        <v>9</v>
      </c>
      <c r="AE104" s="9" t="s">
        <v>27</v>
      </c>
      <c r="AF104" s="9" t="s">
        <v>20</v>
      </c>
      <c r="AG104" s="9" t="s">
        <v>27</v>
      </c>
    </row>
    <row r="105" spans="1:33" ht="15.75" thickBot="1" x14ac:dyDescent="0.3"/>
    <row r="106" spans="1:33" ht="15.75" thickBot="1" x14ac:dyDescent="0.3">
      <c r="A106" s="2" t="s">
        <v>139</v>
      </c>
      <c r="B106" s="10" t="s">
        <v>40</v>
      </c>
      <c r="C106" s="11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</row>
    <row r="107" spans="1:33" x14ac:dyDescent="0.25">
      <c r="A107" s="1" t="s">
        <v>35</v>
      </c>
      <c r="B107" s="13">
        <f>AVERAGE(C107:XFD107)</f>
        <v>86.827586206896555</v>
      </c>
      <c r="C107" s="14">
        <v>90</v>
      </c>
      <c r="D107" s="14">
        <v>81</v>
      </c>
      <c r="E107" s="14">
        <v>89</v>
      </c>
      <c r="F107" s="14">
        <v>76</v>
      </c>
      <c r="G107" s="14">
        <v>90</v>
      </c>
      <c r="H107" s="14">
        <v>88</v>
      </c>
      <c r="I107" s="14">
        <v>91</v>
      </c>
      <c r="J107" s="14">
        <v>86</v>
      </c>
      <c r="K107" s="14">
        <v>89</v>
      </c>
      <c r="L107" s="14">
        <v>79</v>
      </c>
      <c r="M107" s="14">
        <v>93</v>
      </c>
      <c r="N107" s="14">
        <v>87</v>
      </c>
      <c r="O107" s="14">
        <v>87</v>
      </c>
      <c r="P107" s="14">
        <v>97</v>
      </c>
      <c r="Q107" s="14">
        <v>79</v>
      </c>
      <c r="R107" s="14">
        <v>79</v>
      </c>
      <c r="S107" s="14">
        <v>96</v>
      </c>
      <c r="T107" s="14">
        <v>80</v>
      </c>
      <c r="U107" s="14">
        <v>80</v>
      </c>
      <c r="V107" s="14">
        <v>97</v>
      </c>
      <c r="W107" s="14">
        <v>84</v>
      </c>
      <c r="X107" s="14">
        <v>95</v>
      </c>
      <c r="Y107" s="14">
        <v>89</v>
      </c>
      <c r="Z107" s="14">
        <v>76</v>
      </c>
      <c r="AA107" s="14">
        <v>80</v>
      </c>
      <c r="AB107" s="14">
        <v>99</v>
      </c>
      <c r="AC107" s="14">
        <v>79</v>
      </c>
      <c r="AD107" s="14">
        <v>90</v>
      </c>
      <c r="AE107" s="14">
        <v>92</v>
      </c>
    </row>
    <row r="108" spans="1:33" x14ac:dyDescent="0.25">
      <c r="A108" s="1" t="s">
        <v>36</v>
      </c>
      <c r="B108" s="15">
        <f>AVERAGE(C108:XFD108)</f>
        <v>41.775862068965523</v>
      </c>
      <c r="C108" s="17">
        <v>51.1</v>
      </c>
      <c r="D108" s="16">
        <v>42</v>
      </c>
      <c r="E108" s="17">
        <v>40.4</v>
      </c>
      <c r="F108" s="16">
        <v>48.7</v>
      </c>
      <c r="G108" s="17">
        <v>40</v>
      </c>
      <c r="H108" s="16">
        <v>38.6</v>
      </c>
      <c r="I108" s="17">
        <v>44</v>
      </c>
      <c r="J108" s="16">
        <v>40.700000000000003</v>
      </c>
      <c r="K108" s="17">
        <v>40.4</v>
      </c>
      <c r="L108" s="16">
        <v>40.5</v>
      </c>
      <c r="M108" s="17">
        <v>32.299999999999997</v>
      </c>
      <c r="N108" s="16">
        <v>40.200000000000003</v>
      </c>
      <c r="O108" s="17">
        <v>37.9</v>
      </c>
      <c r="P108" s="16">
        <v>43.3</v>
      </c>
      <c r="Q108" s="17">
        <v>36.700000000000003</v>
      </c>
      <c r="R108" s="16">
        <v>54.4</v>
      </c>
      <c r="S108" s="17">
        <v>40.6</v>
      </c>
      <c r="T108" s="17">
        <v>42.5</v>
      </c>
      <c r="U108" s="17">
        <v>40</v>
      </c>
      <c r="V108" s="16">
        <v>44.3</v>
      </c>
      <c r="W108" s="16">
        <v>41.7</v>
      </c>
      <c r="X108" s="16">
        <v>35.799999999999997</v>
      </c>
      <c r="Y108" s="16">
        <v>42.7</v>
      </c>
      <c r="Z108" s="17">
        <v>38.200000000000003</v>
      </c>
      <c r="AA108" s="17">
        <v>45</v>
      </c>
      <c r="AB108" s="17">
        <v>41.4</v>
      </c>
      <c r="AC108" s="16">
        <v>46.8</v>
      </c>
      <c r="AD108" s="17">
        <v>38.9</v>
      </c>
      <c r="AE108" s="17">
        <v>42.4</v>
      </c>
    </row>
    <row r="109" spans="1:33" x14ac:dyDescent="0.25">
      <c r="A109" s="1" t="s">
        <v>37</v>
      </c>
      <c r="B109" s="18">
        <f t="shared" ref="B109:B116" si="8">AVERAGE(C109:XFD109)</f>
        <v>78.83448275862068</v>
      </c>
      <c r="C109" s="19">
        <v>84.6</v>
      </c>
      <c r="D109" s="19">
        <v>77.3</v>
      </c>
      <c r="E109" s="20">
        <v>73.900000000000006</v>
      </c>
      <c r="F109" s="20">
        <v>82.9</v>
      </c>
      <c r="G109" s="19">
        <v>76.900000000000006</v>
      </c>
      <c r="H109" s="19">
        <v>60</v>
      </c>
      <c r="I109" s="20">
        <v>83.3</v>
      </c>
      <c r="J109" s="19">
        <v>70.400000000000006</v>
      </c>
      <c r="K109" s="19">
        <v>80</v>
      </c>
      <c r="L109" s="19">
        <v>68.2</v>
      </c>
      <c r="M109" s="19">
        <v>70</v>
      </c>
      <c r="N109" s="20">
        <v>89.5</v>
      </c>
      <c r="O109" s="19">
        <v>72.2</v>
      </c>
      <c r="P109" s="19">
        <v>66.7</v>
      </c>
      <c r="Q109" s="20">
        <v>84.6</v>
      </c>
      <c r="R109" s="19">
        <v>86.7</v>
      </c>
      <c r="S109" s="19">
        <v>94.1</v>
      </c>
      <c r="T109" s="20">
        <v>75</v>
      </c>
      <c r="U109" s="19">
        <v>80</v>
      </c>
      <c r="V109" s="20">
        <v>76.2</v>
      </c>
      <c r="W109" s="20">
        <v>85.7</v>
      </c>
      <c r="X109" s="20">
        <v>73.7</v>
      </c>
      <c r="Y109" s="20">
        <v>89.5</v>
      </c>
      <c r="Z109" s="19">
        <v>83.3</v>
      </c>
      <c r="AA109" s="19">
        <v>76.900000000000006</v>
      </c>
      <c r="AB109" s="19">
        <v>83.3</v>
      </c>
      <c r="AC109" s="20">
        <v>82.9</v>
      </c>
      <c r="AD109" s="19">
        <v>91.7</v>
      </c>
      <c r="AE109" s="20">
        <v>66.7</v>
      </c>
    </row>
    <row r="110" spans="1:33" x14ac:dyDescent="0.25">
      <c r="A110" s="1" t="s">
        <v>30</v>
      </c>
      <c r="B110" s="21">
        <f t="shared" si="8"/>
        <v>-4.4482758620689653</v>
      </c>
      <c r="C110" s="22">
        <v>-16</v>
      </c>
      <c r="D110" s="22">
        <v>-17</v>
      </c>
      <c r="E110" s="22">
        <v>1</v>
      </c>
      <c r="F110" s="22">
        <v>9</v>
      </c>
      <c r="G110" s="22">
        <v>-1</v>
      </c>
      <c r="H110" s="22">
        <v>11</v>
      </c>
      <c r="I110" s="22">
        <v>-13</v>
      </c>
      <c r="J110" s="22">
        <v>-10</v>
      </c>
      <c r="K110" s="22">
        <v>2</v>
      </c>
      <c r="L110" s="22">
        <v>-12</v>
      </c>
      <c r="M110" s="22">
        <v>-9</v>
      </c>
      <c r="N110" s="22">
        <v>-8</v>
      </c>
      <c r="O110" s="22">
        <v>-1</v>
      </c>
      <c r="P110" s="22">
        <v>7</v>
      </c>
      <c r="Q110" s="22">
        <v>3</v>
      </c>
      <c r="R110" s="22">
        <v>-5</v>
      </c>
      <c r="S110" s="22">
        <v>0</v>
      </c>
      <c r="T110" s="22">
        <v>-1</v>
      </c>
      <c r="U110" s="22">
        <v>-13</v>
      </c>
      <c r="V110" s="22">
        <v>-12</v>
      </c>
      <c r="W110" s="22">
        <v>-16</v>
      </c>
      <c r="X110" s="22">
        <v>-12</v>
      </c>
      <c r="Y110" s="22">
        <v>11</v>
      </c>
      <c r="Z110" s="22">
        <v>2</v>
      </c>
      <c r="AA110" s="22">
        <v>-8</v>
      </c>
      <c r="AB110" s="22">
        <v>12</v>
      </c>
      <c r="AC110" s="22">
        <v>-8</v>
      </c>
      <c r="AD110" s="22">
        <v>-22</v>
      </c>
      <c r="AE110" s="22">
        <v>-3</v>
      </c>
    </row>
    <row r="111" spans="1:33" ht="16.5" customHeight="1" x14ac:dyDescent="0.25">
      <c r="A111" s="1" t="s">
        <v>31</v>
      </c>
      <c r="B111" s="23">
        <f t="shared" si="8"/>
        <v>21.724137931034484</v>
      </c>
      <c r="C111" s="24">
        <v>25</v>
      </c>
      <c r="D111" s="24">
        <v>17</v>
      </c>
      <c r="E111" s="24">
        <v>24</v>
      </c>
      <c r="F111" s="24">
        <v>24</v>
      </c>
      <c r="G111" s="24">
        <v>17</v>
      </c>
      <c r="H111" s="24">
        <v>14</v>
      </c>
      <c r="I111" s="24">
        <v>26</v>
      </c>
      <c r="J111" s="24">
        <v>22</v>
      </c>
      <c r="K111" s="24">
        <v>26</v>
      </c>
      <c r="L111" s="24">
        <v>21</v>
      </c>
      <c r="M111" s="24">
        <v>21</v>
      </c>
      <c r="N111" s="24">
        <v>21</v>
      </c>
      <c r="O111" s="24">
        <v>17</v>
      </c>
      <c r="P111" s="24">
        <v>23</v>
      </c>
      <c r="Q111" s="24">
        <v>18</v>
      </c>
      <c r="R111" s="24">
        <v>34</v>
      </c>
      <c r="S111" s="24">
        <v>23</v>
      </c>
      <c r="T111" s="24">
        <v>16</v>
      </c>
      <c r="U111" s="24">
        <v>21</v>
      </c>
      <c r="V111" s="24">
        <v>27</v>
      </c>
      <c r="W111" s="24">
        <v>22</v>
      </c>
      <c r="X111" s="24">
        <v>16</v>
      </c>
      <c r="Y111" s="24">
        <v>29</v>
      </c>
      <c r="Z111" s="24">
        <v>17</v>
      </c>
      <c r="AA111" s="24">
        <v>20</v>
      </c>
      <c r="AB111" s="24">
        <v>21</v>
      </c>
      <c r="AC111" s="24">
        <v>22</v>
      </c>
      <c r="AD111" s="24">
        <v>22</v>
      </c>
      <c r="AE111" s="24">
        <v>24</v>
      </c>
    </row>
    <row r="112" spans="1:33" x14ac:dyDescent="0.25">
      <c r="A112" s="1" t="s">
        <v>32</v>
      </c>
      <c r="B112" s="25">
        <f t="shared" si="8"/>
        <v>5.1034482758620694</v>
      </c>
      <c r="C112" s="26">
        <v>9</v>
      </c>
      <c r="D112" s="26">
        <v>4</v>
      </c>
      <c r="E112" s="26">
        <v>6</v>
      </c>
      <c r="F112" s="26">
        <v>6</v>
      </c>
      <c r="G112" s="26">
        <v>5</v>
      </c>
      <c r="H112" s="26">
        <v>8</v>
      </c>
      <c r="I112" s="26">
        <v>6</v>
      </c>
      <c r="J112" s="26">
        <v>4</v>
      </c>
      <c r="K112" s="26">
        <v>6</v>
      </c>
      <c r="L112" s="26">
        <v>3</v>
      </c>
      <c r="M112" s="26">
        <v>5</v>
      </c>
      <c r="N112" s="26">
        <v>2</v>
      </c>
      <c r="O112" s="26">
        <v>6</v>
      </c>
      <c r="P112" s="26">
        <v>6</v>
      </c>
      <c r="Q112" s="26">
        <v>5</v>
      </c>
      <c r="R112" s="26">
        <v>6</v>
      </c>
      <c r="S112" s="26">
        <v>2</v>
      </c>
      <c r="T112" s="26">
        <v>5</v>
      </c>
      <c r="U112" s="26">
        <v>7</v>
      </c>
      <c r="V112" s="26">
        <v>6</v>
      </c>
      <c r="W112" s="26">
        <v>1</v>
      </c>
      <c r="X112" s="26">
        <v>1</v>
      </c>
      <c r="Y112" s="26">
        <v>4</v>
      </c>
      <c r="Z112" s="26">
        <v>7</v>
      </c>
      <c r="AA112" s="26">
        <v>6</v>
      </c>
      <c r="AB112" s="26">
        <v>7</v>
      </c>
      <c r="AC112" s="26">
        <v>4</v>
      </c>
      <c r="AD112" s="26">
        <v>6</v>
      </c>
      <c r="AE112" s="26">
        <v>5</v>
      </c>
    </row>
    <row r="113" spans="1:33" x14ac:dyDescent="0.25">
      <c r="A113" s="1" t="s">
        <v>33</v>
      </c>
      <c r="B113" s="27">
        <f t="shared" si="8"/>
        <v>15.137931034482758</v>
      </c>
      <c r="C113" s="28">
        <v>11</v>
      </c>
      <c r="D113" s="28">
        <v>23</v>
      </c>
      <c r="E113" s="28">
        <v>16</v>
      </c>
      <c r="F113" s="28">
        <v>17</v>
      </c>
      <c r="G113" s="28">
        <v>17</v>
      </c>
      <c r="H113" s="28">
        <v>20</v>
      </c>
      <c r="I113" s="28">
        <v>14</v>
      </c>
      <c r="J113" s="28">
        <v>12</v>
      </c>
      <c r="K113" s="28">
        <v>13</v>
      </c>
      <c r="L113" s="28">
        <v>15</v>
      </c>
      <c r="M113" s="28">
        <v>14</v>
      </c>
      <c r="N113" s="28">
        <v>11</v>
      </c>
      <c r="O113" s="28">
        <v>14</v>
      </c>
      <c r="P113" s="28">
        <v>14</v>
      </c>
      <c r="Q113" s="28">
        <v>23</v>
      </c>
      <c r="R113" s="28">
        <v>14</v>
      </c>
      <c r="S113" s="28">
        <v>18</v>
      </c>
      <c r="T113" s="28">
        <v>12</v>
      </c>
      <c r="U113" s="28">
        <v>12</v>
      </c>
      <c r="V113" s="28">
        <v>11</v>
      </c>
      <c r="W113" s="28">
        <v>15</v>
      </c>
      <c r="X113" s="28">
        <v>9</v>
      </c>
      <c r="Y113" s="28">
        <v>17</v>
      </c>
      <c r="Z113" s="28">
        <v>19</v>
      </c>
      <c r="AA113" s="28">
        <v>12</v>
      </c>
      <c r="AB113" s="28">
        <v>17</v>
      </c>
      <c r="AC113" s="28">
        <v>15</v>
      </c>
      <c r="AD113" s="28">
        <v>13</v>
      </c>
      <c r="AE113" s="28">
        <v>21</v>
      </c>
    </row>
    <row r="114" spans="1:33" x14ac:dyDescent="0.25">
      <c r="A114" s="1" t="s">
        <v>34</v>
      </c>
      <c r="B114" s="29">
        <f t="shared" si="8"/>
        <v>7.9655172413793105</v>
      </c>
      <c r="C114" s="30">
        <v>9</v>
      </c>
      <c r="D114" s="30">
        <v>8</v>
      </c>
      <c r="E114" s="30">
        <v>3</v>
      </c>
      <c r="F114" s="30">
        <v>6</v>
      </c>
      <c r="G114" s="30">
        <v>7</v>
      </c>
      <c r="H114" s="30">
        <v>9</v>
      </c>
      <c r="I114" s="30">
        <v>7</v>
      </c>
      <c r="J114" s="30">
        <v>11</v>
      </c>
      <c r="K114" s="30">
        <v>12</v>
      </c>
      <c r="L114" s="30">
        <v>12</v>
      </c>
      <c r="M114" s="30">
        <v>5</v>
      </c>
      <c r="N114" s="30">
        <v>6</v>
      </c>
      <c r="O114" s="30">
        <v>11</v>
      </c>
      <c r="P114" s="30">
        <v>6</v>
      </c>
      <c r="Q114" s="30">
        <v>12</v>
      </c>
      <c r="R114" s="30">
        <v>5</v>
      </c>
      <c r="S114" s="30">
        <v>7</v>
      </c>
      <c r="T114" s="30">
        <v>13</v>
      </c>
      <c r="U114" s="30">
        <v>11</v>
      </c>
      <c r="V114" s="30">
        <v>7</v>
      </c>
      <c r="W114" s="30">
        <v>7</v>
      </c>
      <c r="X114" s="30">
        <v>7</v>
      </c>
      <c r="Y114" s="30">
        <v>5</v>
      </c>
      <c r="Z114" s="30">
        <v>4</v>
      </c>
      <c r="AA114" s="30">
        <v>6</v>
      </c>
      <c r="AB114" s="30">
        <v>8</v>
      </c>
      <c r="AC114" s="30">
        <v>9</v>
      </c>
      <c r="AD114" s="30">
        <v>7</v>
      </c>
      <c r="AE114" s="30">
        <v>11</v>
      </c>
    </row>
    <row r="115" spans="1:33" x14ac:dyDescent="0.25">
      <c r="A115" t="s">
        <v>38</v>
      </c>
      <c r="B115" s="31">
        <f t="shared" si="8"/>
        <v>100.48275862068965</v>
      </c>
      <c r="C115" s="32">
        <v>115</v>
      </c>
      <c r="D115" s="32">
        <v>92</v>
      </c>
      <c r="E115" s="32">
        <v>100</v>
      </c>
      <c r="F115" s="32">
        <v>112</v>
      </c>
      <c r="G115" s="32">
        <v>88</v>
      </c>
      <c r="H115" s="32">
        <v>82</v>
      </c>
      <c r="I115" s="32">
        <v>104</v>
      </c>
      <c r="J115" s="32">
        <v>102</v>
      </c>
      <c r="K115" s="32">
        <v>110</v>
      </c>
      <c r="L115" s="32">
        <v>91</v>
      </c>
      <c r="M115" s="32">
        <v>89</v>
      </c>
      <c r="N115" s="32">
        <v>98</v>
      </c>
      <c r="O115" s="32">
        <v>90</v>
      </c>
      <c r="P115" s="32">
        <v>112</v>
      </c>
      <c r="Q115" s="32">
        <v>78</v>
      </c>
      <c r="R115" s="32">
        <v>127</v>
      </c>
      <c r="S115" s="32">
        <v>107</v>
      </c>
      <c r="T115" s="32">
        <v>97</v>
      </c>
      <c r="U115" s="32">
        <v>102</v>
      </c>
      <c r="V115" s="32">
        <v>116</v>
      </c>
      <c r="W115" s="32">
        <v>92</v>
      </c>
      <c r="X115" s="32">
        <v>93</v>
      </c>
      <c r="Y115" s="32">
        <v>106</v>
      </c>
      <c r="Z115" s="32">
        <v>92</v>
      </c>
      <c r="AA115" s="32">
        <v>103</v>
      </c>
      <c r="AB115" s="32">
        <v>103</v>
      </c>
      <c r="AC115" s="32">
        <v>116</v>
      </c>
      <c r="AD115" s="32">
        <v>93</v>
      </c>
      <c r="AE115" s="32">
        <v>104</v>
      </c>
    </row>
    <row r="116" spans="1:33" x14ac:dyDescent="0.25">
      <c r="A116" t="s">
        <v>39</v>
      </c>
      <c r="B116" s="33">
        <f t="shared" si="8"/>
        <v>109.86206896551724</v>
      </c>
      <c r="C116" s="34">
        <v>105</v>
      </c>
      <c r="D116" s="34">
        <v>127</v>
      </c>
      <c r="E116" s="34">
        <v>108</v>
      </c>
      <c r="F116" s="34">
        <v>108</v>
      </c>
      <c r="G116" s="34">
        <v>94</v>
      </c>
      <c r="H116" s="34">
        <v>97</v>
      </c>
      <c r="I116" s="34">
        <v>122</v>
      </c>
      <c r="J116" s="34">
        <v>110</v>
      </c>
      <c r="K116" s="34">
        <v>103</v>
      </c>
      <c r="L116" s="34">
        <v>117</v>
      </c>
      <c r="M116" s="34">
        <v>117</v>
      </c>
      <c r="N116" s="34">
        <v>109</v>
      </c>
      <c r="O116" s="34">
        <v>96</v>
      </c>
      <c r="P116" s="34">
        <v>104</v>
      </c>
      <c r="Q116" s="34">
        <v>98</v>
      </c>
      <c r="R116" s="34">
        <v>121</v>
      </c>
      <c r="S116" s="34">
        <v>129</v>
      </c>
      <c r="T116" s="34">
        <v>89</v>
      </c>
      <c r="U116" s="34">
        <v>105</v>
      </c>
      <c r="V116" s="34">
        <v>121</v>
      </c>
      <c r="W116" s="34">
        <v>100</v>
      </c>
      <c r="X116" s="34">
        <v>114</v>
      </c>
      <c r="Y116" s="34">
        <v>110</v>
      </c>
      <c r="Z116" s="34">
        <v>110</v>
      </c>
      <c r="AA116" s="34">
        <v>114</v>
      </c>
      <c r="AB116" s="34">
        <v>114</v>
      </c>
      <c r="AC116" s="34">
        <v>119</v>
      </c>
      <c r="AD116" s="34">
        <v>109</v>
      </c>
      <c r="AE116" s="34">
        <v>116</v>
      </c>
    </row>
    <row r="117" spans="1:33" x14ac:dyDescent="0.25">
      <c r="A117" t="s">
        <v>41</v>
      </c>
      <c r="C117" s="9" t="s">
        <v>27</v>
      </c>
      <c r="D117" s="9" t="s">
        <v>17</v>
      </c>
      <c r="E117" s="9" t="s">
        <v>21</v>
      </c>
      <c r="F117" s="9" t="s">
        <v>24</v>
      </c>
      <c r="G117" s="9" t="s">
        <v>9</v>
      </c>
      <c r="H117" s="9" t="s">
        <v>9</v>
      </c>
      <c r="I117" s="9" t="s">
        <v>1</v>
      </c>
      <c r="J117" s="9" t="s">
        <v>24</v>
      </c>
      <c r="K117" s="9" t="s">
        <v>23</v>
      </c>
      <c r="L117" s="9" t="s">
        <v>6</v>
      </c>
      <c r="M117" s="9" t="s">
        <v>0</v>
      </c>
      <c r="N117" s="9" t="s">
        <v>24</v>
      </c>
      <c r="O117" s="9" t="s">
        <v>6</v>
      </c>
      <c r="P117" s="9" t="s">
        <v>14</v>
      </c>
      <c r="Q117" s="9" t="s">
        <v>2</v>
      </c>
      <c r="R117" s="9" t="s">
        <v>28</v>
      </c>
      <c r="S117" s="9" t="s">
        <v>26</v>
      </c>
      <c r="T117" s="9" t="s">
        <v>15</v>
      </c>
      <c r="U117" s="9" t="s">
        <v>13</v>
      </c>
      <c r="V117" s="9" t="s">
        <v>16</v>
      </c>
      <c r="W117" s="9" t="s">
        <v>18</v>
      </c>
      <c r="X117" s="9" t="s">
        <v>0</v>
      </c>
      <c r="Y117" s="9" t="s">
        <v>16</v>
      </c>
      <c r="Z117" s="9" t="s">
        <v>25</v>
      </c>
      <c r="AA117" s="9" t="s">
        <v>4</v>
      </c>
      <c r="AB117" s="9" t="s">
        <v>22</v>
      </c>
      <c r="AC117" s="9" t="s">
        <v>29</v>
      </c>
      <c r="AD117" s="9" t="s">
        <v>20</v>
      </c>
      <c r="AE117" s="9" t="s">
        <v>6</v>
      </c>
    </row>
    <row r="118" spans="1:33" ht="15.75" thickBot="1" x14ac:dyDescent="0.3"/>
    <row r="119" spans="1:33" ht="15.75" thickBot="1" x14ac:dyDescent="0.3">
      <c r="A119" s="2" t="s">
        <v>140</v>
      </c>
      <c r="B119" s="10" t="s">
        <v>40</v>
      </c>
      <c r="C119" s="11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</row>
    <row r="120" spans="1:33" x14ac:dyDescent="0.25">
      <c r="A120" s="1" t="s">
        <v>35</v>
      </c>
      <c r="B120" s="13">
        <f>AVERAGE(C120:XFD120)</f>
        <v>88.193548387096769</v>
      </c>
      <c r="C120" s="14">
        <v>100</v>
      </c>
      <c r="D120" s="14">
        <v>82</v>
      </c>
      <c r="E120" s="14">
        <v>97</v>
      </c>
      <c r="F120" s="14">
        <v>99</v>
      </c>
      <c r="G120" s="14">
        <v>101</v>
      </c>
      <c r="H120" s="14">
        <v>93</v>
      </c>
      <c r="I120" s="14">
        <v>83</v>
      </c>
      <c r="J120" s="14">
        <v>97</v>
      </c>
      <c r="K120" s="14">
        <v>83</v>
      </c>
      <c r="L120" s="14">
        <v>90</v>
      </c>
      <c r="M120" s="14">
        <v>92</v>
      </c>
      <c r="N120" s="14">
        <v>86</v>
      </c>
      <c r="O120" s="14">
        <v>90</v>
      </c>
      <c r="P120" s="14">
        <v>85</v>
      </c>
      <c r="Q120" s="14">
        <v>92</v>
      </c>
      <c r="R120" s="14">
        <v>85</v>
      </c>
      <c r="S120" s="14">
        <v>93</v>
      </c>
      <c r="T120" s="14">
        <v>89</v>
      </c>
      <c r="U120" s="14">
        <v>79</v>
      </c>
      <c r="V120" s="14">
        <v>83</v>
      </c>
      <c r="W120" s="14">
        <v>80</v>
      </c>
      <c r="X120" s="14">
        <v>79</v>
      </c>
      <c r="Y120" s="14">
        <v>80</v>
      </c>
      <c r="Z120" s="14">
        <v>87</v>
      </c>
      <c r="AA120" s="14">
        <v>86</v>
      </c>
      <c r="AB120" s="14">
        <v>86</v>
      </c>
      <c r="AC120" s="14">
        <v>90</v>
      </c>
      <c r="AD120" s="14">
        <v>92</v>
      </c>
      <c r="AE120" s="14">
        <v>87</v>
      </c>
      <c r="AF120" s="14">
        <v>83</v>
      </c>
      <c r="AG120" s="14">
        <v>85</v>
      </c>
    </row>
    <row r="121" spans="1:33" x14ac:dyDescent="0.25">
      <c r="A121" s="1" t="s">
        <v>36</v>
      </c>
      <c r="B121" s="15">
        <f>AVERAGE(C121:XFD121)</f>
        <v>46.677419354838726</v>
      </c>
      <c r="C121" s="16">
        <v>42</v>
      </c>
      <c r="D121" s="17">
        <v>47.6</v>
      </c>
      <c r="E121" s="16">
        <v>45.4</v>
      </c>
      <c r="F121" s="17">
        <v>42.4</v>
      </c>
      <c r="G121" s="16">
        <v>44.6</v>
      </c>
      <c r="H121" s="17">
        <v>44.1</v>
      </c>
      <c r="I121" s="16">
        <v>51.8</v>
      </c>
      <c r="J121" s="17">
        <v>44.3</v>
      </c>
      <c r="K121" s="16">
        <v>47</v>
      </c>
      <c r="L121" s="17">
        <v>43.3</v>
      </c>
      <c r="M121" s="16">
        <v>42.4</v>
      </c>
      <c r="N121" s="17">
        <v>48.8</v>
      </c>
      <c r="O121" s="16">
        <v>52.2</v>
      </c>
      <c r="P121" s="17">
        <v>51.8</v>
      </c>
      <c r="Q121" s="16">
        <v>47.8</v>
      </c>
      <c r="R121" s="17">
        <v>47.1</v>
      </c>
      <c r="S121" s="16">
        <v>48.4</v>
      </c>
      <c r="T121" s="17">
        <v>42.7</v>
      </c>
      <c r="U121" s="16">
        <v>51.9</v>
      </c>
      <c r="V121" s="17">
        <v>49.4</v>
      </c>
      <c r="W121" s="17">
        <v>47.5</v>
      </c>
      <c r="X121" s="17">
        <v>49.4</v>
      </c>
      <c r="Y121" s="17">
        <v>52.5</v>
      </c>
      <c r="Z121" s="16">
        <v>54</v>
      </c>
      <c r="AA121" s="17">
        <v>44.2</v>
      </c>
      <c r="AB121" s="16">
        <v>41.9</v>
      </c>
      <c r="AC121" s="16">
        <v>44.4</v>
      </c>
      <c r="AD121" s="16">
        <v>48.9</v>
      </c>
      <c r="AE121" s="16">
        <v>49.4</v>
      </c>
      <c r="AF121" s="16">
        <v>39.799999999999997</v>
      </c>
      <c r="AG121" s="17">
        <v>40</v>
      </c>
    </row>
    <row r="122" spans="1:33" x14ac:dyDescent="0.25">
      <c r="A122" s="1" t="s">
        <v>37</v>
      </c>
      <c r="B122" s="18">
        <f t="shared" ref="B122:B129" si="9">AVERAGE(C122:XFD122)</f>
        <v>75.241935483870947</v>
      </c>
      <c r="C122" s="19">
        <v>76.5</v>
      </c>
      <c r="D122" s="19">
        <v>79.2</v>
      </c>
      <c r="E122" s="20">
        <v>72.2</v>
      </c>
      <c r="F122" s="20">
        <v>72.7</v>
      </c>
      <c r="G122" s="20">
        <v>72.2</v>
      </c>
      <c r="H122" s="20">
        <v>83.3</v>
      </c>
      <c r="I122" s="20">
        <v>63.6</v>
      </c>
      <c r="J122" s="20">
        <v>83.3</v>
      </c>
      <c r="K122" s="19">
        <v>77.8</v>
      </c>
      <c r="L122" s="19">
        <v>75</v>
      </c>
      <c r="M122" s="20">
        <v>50</v>
      </c>
      <c r="N122" s="19">
        <v>66.7</v>
      </c>
      <c r="O122" s="20">
        <v>85.7</v>
      </c>
      <c r="P122" s="19">
        <v>85</v>
      </c>
      <c r="Q122" s="20">
        <v>95.5</v>
      </c>
      <c r="R122" s="19">
        <v>80</v>
      </c>
      <c r="S122" s="20">
        <v>87.5</v>
      </c>
      <c r="T122" s="20">
        <v>68</v>
      </c>
      <c r="U122" s="19">
        <v>78.599999999999994</v>
      </c>
      <c r="V122" s="19">
        <v>87.5</v>
      </c>
      <c r="W122" s="19">
        <v>81</v>
      </c>
      <c r="X122" s="19">
        <v>79.2</v>
      </c>
      <c r="Y122" s="19">
        <v>70.8</v>
      </c>
      <c r="Z122" s="20">
        <v>75</v>
      </c>
      <c r="AA122" s="19">
        <v>54.5</v>
      </c>
      <c r="AB122" s="20">
        <v>71.400000000000006</v>
      </c>
      <c r="AC122" s="20">
        <v>66.7</v>
      </c>
      <c r="AD122" s="20">
        <v>75</v>
      </c>
      <c r="AE122" s="20">
        <v>69</v>
      </c>
      <c r="AF122" s="20">
        <v>77.400000000000006</v>
      </c>
      <c r="AG122" s="19">
        <v>72.2</v>
      </c>
    </row>
    <row r="123" spans="1:33" x14ac:dyDescent="0.25">
      <c r="A123" s="1" t="s">
        <v>30</v>
      </c>
      <c r="B123" s="21">
        <f t="shared" si="9"/>
        <v>4.129032258064516</v>
      </c>
      <c r="C123" s="22">
        <v>-6</v>
      </c>
      <c r="D123" s="22">
        <v>-1</v>
      </c>
      <c r="E123" s="22">
        <v>-14</v>
      </c>
      <c r="F123" s="22">
        <v>-1</v>
      </c>
      <c r="G123" s="22">
        <v>15</v>
      </c>
      <c r="H123" s="22">
        <v>5</v>
      </c>
      <c r="I123" s="22">
        <v>14</v>
      </c>
      <c r="J123" s="22">
        <v>-4</v>
      </c>
      <c r="K123" s="22">
        <v>4</v>
      </c>
      <c r="L123" s="22">
        <v>-3</v>
      </c>
      <c r="M123" s="22">
        <v>11</v>
      </c>
      <c r="N123" s="22">
        <v>4</v>
      </c>
      <c r="O123" s="22">
        <v>7</v>
      </c>
      <c r="P123" s="22">
        <v>-1</v>
      </c>
      <c r="Q123" s="22">
        <v>4</v>
      </c>
      <c r="R123" s="22">
        <v>12</v>
      </c>
      <c r="S123" s="22">
        <v>9</v>
      </c>
      <c r="T123" s="22">
        <v>10</v>
      </c>
      <c r="U123" s="22">
        <v>15</v>
      </c>
      <c r="V123" s="22">
        <v>-8</v>
      </c>
      <c r="W123" s="22">
        <v>13</v>
      </c>
      <c r="X123" s="22">
        <v>0</v>
      </c>
      <c r="Y123" s="22">
        <v>0</v>
      </c>
      <c r="Z123" s="22">
        <v>11</v>
      </c>
      <c r="AA123" s="22">
        <v>-4</v>
      </c>
      <c r="AB123" s="22">
        <v>16</v>
      </c>
      <c r="AC123" s="22">
        <v>0</v>
      </c>
      <c r="AD123" s="22">
        <v>13</v>
      </c>
      <c r="AE123" s="22">
        <v>5</v>
      </c>
      <c r="AF123" s="22">
        <v>4</v>
      </c>
      <c r="AG123" s="22">
        <v>-2</v>
      </c>
    </row>
    <row r="124" spans="1:33" ht="16.5" customHeight="1" x14ac:dyDescent="0.25">
      <c r="A124" s="1" t="s">
        <v>31</v>
      </c>
      <c r="B124" s="23">
        <f t="shared" si="9"/>
        <v>28.612903225806452</v>
      </c>
      <c r="C124" s="24">
        <v>32</v>
      </c>
      <c r="D124" s="24">
        <v>27</v>
      </c>
      <c r="E124" s="24">
        <v>30</v>
      </c>
      <c r="F124" s="24">
        <v>29</v>
      </c>
      <c r="G124" s="24">
        <v>31</v>
      </c>
      <c r="H124" s="24">
        <v>30</v>
      </c>
      <c r="I124" s="24">
        <v>27</v>
      </c>
      <c r="J124" s="24">
        <v>26</v>
      </c>
      <c r="K124" s="24">
        <v>30</v>
      </c>
      <c r="L124" s="24">
        <v>29</v>
      </c>
      <c r="M124" s="24">
        <v>30</v>
      </c>
      <c r="N124" s="24">
        <v>33</v>
      </c>
      <c r="O124" s="24">
        <v>36</v>
      </c>
      <c r="P124" s="24">
        <v>31</v>
      </c>
      <c r="Q124" s="24">
        <v>31</v>
      </c>
      <c r="R124" s="24">
        <v>23</v>
      </c>
      <c r="S124" s="24">
        <v>27</v>
      </c>
      <c r="T124" s="24">
        <v>31</v>
      </c>
      <c r="U124" s="24">
        <v>25</v>
      </c>
      <c r="V124" s="24">
        <v>36</v>
      </c>
      <c r="W124" s="24">
        <v>22</v>
      </c>
      <c r="X124" s="24">
        <v>31</v>
      </c>
      <c r="Y124" s="24">
        <v>32</v>
      </c>
      <c r="Z124" s="24">
        <v>31</v>
      </c>
      <c r="AA124" s="24">
        <v>25</v>
      </c>
      <c r="AB124" s="24">
        <v>25</v>
      </c>
      <c r="AC124" s="24">
        <v>26</v>
      </c>
      <c r="AD124" s="24">
        <v>30</v>
      </c>
      <c r="AE124" s="24">
        <v>28</v>
      </c>
      <c r="AF124" s="24">
        <v>22</v>
      </c>
      <c r="AG124" s="24">
        <v>21</v>
      </c>
    </row>
    <row r="125" spans="1:33" x14ac:dyDescent="0.25">
      <c r="A125" s="1" t="s">
        <v>32</v>
      </c>
      <c r="B125" s="25">
        <f t="shared" si="9"/>
        <v>4.5483870967741939</v>
      </c>
      <c r="C125" s="26">
        <v>4</v>
      </c>
      <c r="D125" s="26">
        <v>3</v>
      </c>
      <c r="E125" s="26">
        <v>5</v>
      </c>
      <c r="F125" s="26">
        <v>5</v>
      </c>
      <c r="G125" s="26">
        <v>5</v>
      </c>
      <c r="H125" s="26">
        <v>2</v>
      </c>
      <c r="I125" s="26">
        <v>4</v>
      </c>
      <c r="J125" s="26">
        <v>3</v>
      </c>
      <c r="K125" s="26">
        <v>8</v>
      </c>
      <c r="L125" s="26">
        <v>7</v>
      </c>
      <c r="M125" s="26">
        <v>6</v>
      </c>
      <c r="N125" s="26">
        <v>5</v>
      </c>
      <c r="O125" s="26">
        <v>3</v>
      </c>
      <c r="P125" s="26">
        <v>3</v>
      </c>
      <c r="Q125" s="26">
        <v>4</v>
      </c>
      <c r="R125" s="26">
        <v>6</v>
      </c>
      <c r="S125" s="26">
        <v>3</v>
      </c>
      <c r="T125" s="26">
        <v>7</v>
      </c>
      <c r="U125" s="26">
        <v>8</v>
      </c>
      <c r="V125" s="26">
        <v>2</v>
      </c>
      <c r="W125" s="26">
        <v>4</v>
      </c>
      <c r="X125" s="26">
        <v>7</v>
      </c>
      <c r="Y125" s="26">
        <v>5</v>
      </c>
      <c r="Z125" s="26">
        <v>5</v>
      </c>
      <c r="AA125" s="26">
        <v>2</v>
      </c>
      <c r="AB125" s="26">
        <v>5</v>
      </c>
      <c r="AC125" s="26">
        <v>2</v>
      </c>
      <c r="AD125" s="26">
        <v>8</v>
      </c>
      <c r="AE125" s="26">
        <v>2</v>
      </c>
      <c r="AF125" s="26">
        <v>3</v>
      </c>
      <c r="AG125" s="26">
        <v>5</v>
      </c>
    </row>
    <row r="126" spans="1:33" x14ac:dyDescent="0.25">
      <c r="A126" s="1" t="s">
        <v>33</v>
      </c>
      <c r="B126" s="27">
        <f t="shared" si="9"/>
        <v>15.741935483870968</v>
      </c>
      <c r="C126" s="28">
        <v>12</v>
      </c>
      <c r="D126" s="28">
        <v>17</v>
      </c>
      <c r="E126" s="28">
        <v>15</v>
      </c>
      <c r="F126" s="28">
        <v>12</v>
      </c>
      <c r="G126" s="28">
        <v>22</v>
      </c>
      <c r="H126" s="28">
        <v>17</v>
      </c>
      <c r="I126" s="28">
        <v>21</v>
      </c>
      <c r="J126" s="28">
        <v>6</v>
      </c>
      <c r="K126" s="28">
        <v>15</v>
      </c>
      <c r="L126" s="28">
        <v>22</v>
      </c>
      <c r="M126" s="28">
        <v>15</v>
      </c>
      <c r="N126" s="28">
        <v>17</v>
      </c>
      <c r="O126" s="28">
        <v>12</v>
      </c>
      <c r="P126" s="28">
        <v>17</v>
      </c>
      <c r="Q126" s="28">
        <v>14</v>
      </c>
      <c r="R126" s="28">
        <v>16</v>
      </c>
      <c r="S126" s="28">
        <v>16</v>
      </c>
      <c r="T126" s="28">
        <v>15</v>
      </c>
      <c r="U126" s="28">
        <v>21</v>
      </c>
      <c r="V126" s="28">
        <v>11</v>
      </c>
      <c r="W126" s="28">
        <v>18</v>
      </c>
      <c r="X126" s="28">
        <v>16</v>
      </c>
      <c r="Y126" s="28">
        <v>16</v>
      </c>
      <c r="Z126" s="28">
        <v>15</v>
      </c>
      <c r="AA126" s="28">
        <v>16</v>
      </c>
      <c r="AB126" s="28">
        <v>23</v>
      </c>
      <c r="AC126" s="28">
        <v>12</v>
      </c>
      <c r="AD126" s="28">
        <v>16</v>
      </c>
      <c r="AE126" s="28">
        <v>15</v>
      </c>
      <c r="AF126" s="28">
        <v>15</v>
      </c>
      <c r="AG126" s="28">
        <v>13</v>
      </c>
    </row>
    <row r="127" spans="1:33" x14ac:dyDescent="0.25">
      <c r="A127" s="1" t="s">
        <v>34</v>
      </c>
      <c r="B127" s="29">
        <f t="shared" si="9"/>
        <v>10.32258064516129</v>
      </c>
      <c r="C127" s="30">
        <v>17</v>
      </c>
      <c r="D127" s="30">
        <v>9</v>
      </c>
      <c r="E127" s="30">
        <v>22</v>
      </c>
      <c r="F127" s="30">
        <v>10</v>
      </c>
      <c r="G127" s="30">
        <v>9</v>
      </c>
      <c r="H127" s="30">
        <v>9</v>
      </c>
      <c r="I127" s="30">
        <v>5</v>
      </c>
      <c r="J127" s="30">
        <v>12</v>
      </c>
      <c r="K127" s="30">
        <v>9</v>
      </c>
      <c r="L127" s="30">
        <v>8</v>
      </c>
      <c r="M127" s="30">
        <v>9</v>
      </c>
      <c r="N127" s="30">
        <v>14</v>
      </c>
      <c r="O127" s="30">
        <v>11</v>
      </c>
      <c r="P127" s="30">
        <v>12</v>
      </c>
      <c r="Q127" s="30">
        <v>13</v>
      </c>
      <c r="R127" s="30">
        <v>14</v>
      </c>
      <c r="S127" s="30">
        <v>15</v>
      </c>
      <c r="T127" s="30">
        <v>8</v>
      </c>
      <c r="U127" s="30">
        <v>4</v>
      </c>
      <c r="V127" s="30">
        <v>12</v>
      </c>
      <c r="W127" s="30">
        <v>8</v>
      </c>
      <c r="X127" s="30">
        <v>5</v>
      </c>
      <c r="Y127" s="30">
        <v>7</v>
      </c>
      <c r="Z127" s="30">
        <v>8</v>
      </c>
      <c r="AA127" s="30">
        <v>19</v>
      </c>
      <c r="AB127" s="30">
        <v>7</v>
      </c>
      <c r="AC127" s="30">
        <v>6</v>
      </c>
      <c r="AD127" s="30">
        <v>9</v>
      </c>
      <c r="AE127" s="30">
        <v>15</v>
      </c>
      <c r="AF127" s="30">
        <v>9</v>
      </c>
      <c r="AG127" s="30">
        <v>5</v>
      </c>
    </row>
    <row r="128" spans="1:33" x14ac:dyDescent="0.25">
      <c r="A128" t="s">
        <v>38</v>
      </c>
      <c r="B128" s="31">
        <f t="shared" si="9"/>
        <v>113.35483870967742</v>
      </c>
      <c r="C128" s="32">
        <v>121</v>
      </c>
      <c r="D128" s="32">
        <v>118</v>
      </c>
      <c r="E128" s="32">
        <v>121</v>
      </c>
      <c r="F128" s="32">
        <v>111</v>
      </c>
      <c r="G128" s="32">
        <v>119</v>
      </c>
      <c r="H128" s="32">
        <v>121</v>
      </c>
      <c r="I128" s="32">
        <v>115</v>
      </c>
      <c r="J128" s="32">
        <v>119</v>
      </c>
      <c r="K128" s="32">
        <v>106</v>
      </c>
      <c r="L128" s="32">
        <v>101</v>
      </c>
      <c r="M128" s="32">
        <v>103</v>
      </c>
      <c r="N128" s="32">
        <v>114</v>
      </c>
      <c r="O128" s="32">
        <v>126</v>
      </c>
      <c r="P128" s="32">
        <v>120</v>
      </c>
      <c r="Q128" s="32">
        <v>127</v>
      </c>
      <c r="R128" s="32">
        <v>123</v>
      </c>
      <c r="S128" s="32">
        <v>119</v>
      </c>
      <c r="T128" s="32">
        <v>102</v>
      </c>
      <c r="U128" s="32">
        <v>117</v>
      </c>
      <c r="V128" s="32">
        <v>104</v>
      </c>
      <c r="W128" s="32">
        <v>105</v>
      </c>
      <c r="X128" s="32">
        <v>119</v>
      </c>
      <c r="Y128" s="32">
        <v>116</v>
      </c>
      <c r="Z128" s="32">
        <v>118</v>
      </c>
      <c r="AA128" s="32">
        <v>105</v>
      </c>
      <c r="AB128" s="32">
        <v>96</v>
      </c>
      <c r="AC128" s="32">
        <v>107</v>
      </c>
      <c r="AD128" s="32">
        <v>118</v>
      </c>
      <c r="AE128" s="32">
        <v>126</v>
      </c>
      <c r="AF128" s="32">
        <v>104</v>
      </c>
      <c r="AG128" s="32">
        <v>93</v>
      </c>
    </row>
    <row r="129" spans="1:33" x14ac:dyDescent="0.25">
      <c r="A129" t="s">
        <v>39</v>
      </c>
      <c r="B129" s="33">
        <f t="shared" si="9"/>
        <v>101.38709677419355</v>
      </c>
      <c r="C129" s="34">
        <v>107</v>
      </c>
      <c r="D129" s="34">
        <v>116</v>
      </c>
      <c r="E129" s="34">
        <v>114</v>
      </c>
      <c r="F129" s="34">
        <v>99</v>
      </c>
      <c r="G129" s="34">
        <v>97</v>
      </c>
      <c r="H129" s="34">
        <v>114</v>
      </c>
      <c r="I129" s="34">
        <v>113</v>
      </c>
      <c r="J129" s="34">
        <v>107</v>
      </c>
      <c r="K129" s="34">
        <v>98</v>
      </c>
      <c r="L129" s="34">
        <v>104</v>
      </c>
      <c r="M129" s="34">
        <v>82</v>
      </c>
      <c r="N129" s="34">
        <v>92</v>
      </c>
      <c r="O129" s="34">
        <v>85</v>
      </c>
      <c r="P129" s="34">
        <v>107</v>
      </c>
      <c r="Q129" s="34">
        <v>113</v>
      </c>
      <c r="R129" s="34">
        <v>110</v>
      </c>
      <c r="S129" s="34">
        <v>93</v>
      </c>
      <c r="T129" s="34">
        <v>106</v>
      </c>
      <c r="U129" s="34">
        <v>99</v>
      </c>
      <c r="V129" s="34">
        <v>89</v>
      </c>
      <c r="W129" s="34">
        <v>102</v>
      </c>
      <c r="X129" s="34">
        <v>104</v>
      </c>
      <c r="Y129" s="34">
        <v>96</v>
      </c>
      <c r="Z129" s="34">
        <v>103</v>
      </c>
      <c r="AA129" s="34">
        <v>90</v>
      </c>
      <c r="AB129" s="34">
        <v>104</v>
      </c>
      <c r="AC129" s="34">
        <v>112</v>
      </c>
      <c r="AD129" s="34">
        <v>96</v>
      </c>
      <c r="AE129" s="34">
        <v>95</v>
      </c>
      <c r="AF129" s="34">
        <v>94</v>
      </c>
      <c r="AG129" s="34">
        <v>102</v>
      </c>
    </row>
    <row r="130" spans="1:33" x14ac:dyDescent="0.25">
      <c r="A130" t="s">
        <v>41</v>
      </c>
      <c r="C130" s="9" t="s">
        <v>25</v>
      </c>
      <c r="D130" s="9" t="s">
        <v>11</v>
      </c>
      <c r="E130" s="9" t="s">
        <v>16</v>
      </c>
      <c r="F130" s="9" t="s">
        <v>16</v>
      </c>
      <c r="G130" s="9" t="s">
        <v>25</v>
      </c>
      <c r="H130" s="9" t="s">
        <v>16</v>
      </c>
      <c r="I130" s="9" t="s">
        <v>3</v>
      </c>
      <c r="J130" s="9" t="s">
        <v>26</v>
      </c>
      <c r="K130" s="9" t="s">
        <v>22</v>
      </c>
      <c r="L130" s="9" t="s">
        <v>17</v>
      </c>
      <c r="M130" s="9" t="s">
        <v>22</v>
      </c>
      <c r="N130" s="9" t="s">
        <v>8</v>
      </c>
      <c r="O130" s="9" t="s">
        <v>20</v>
      </c>
      <c r="P130" s="9" t="s">
        <v>14</v>
      </c>
      <c r="Q130" s="9" t="s">
        <v>1</v>
      </c>
      <c r="R130" s="9" t="s">
        <v>19</v>
      </c>
      <c r="S130" s="9" t="s">
        <v>9</v>
      </c>
      <c r="T130" s="9" t="s">
        <v>8</v>
      </c>
      <c r="U130" s="9" t="s">
        <v>43</v>
      </c>
      <c r="V130" s="9" t="s">
        <v>2</v>
      </c>
      <c r="W130" s="9" t="s">
        <v>12</v>
      </c>
      <c r="X130" s="9" t="s">
        <v>28</v>
      </c>
      <c r="Y130" s="9" t="s">
        <v>24</v>
      </c>
      <c r="Z130" s="9" t="s">
        <v>25</v>
      </c>
      <c r="AA130" s="9" t="s">
        <v>3</v>
      </c>
      <c r="AB130" s="9" t="s">
        <v>4</v>
      </c>
      <c r="AC130" s="9" t="s">
        <v>27</v>
      </c>
      <c r="AD130" s="9" t="s">
        <v>4</v>
      </c>
      <c r="AE130" s="9" t="s">
        <v>23</v>
      </c>
      <c r="AF130" s="9" t="s">
        <v>25</v>
      </c>
      <c r="AG130" s="9" t="s">
        <v>24</v>
      </c>
    </row>
    <row r="131" spans="1:33" ht="15.75" thickBot="1" x14ac:dyDescent="0.3"/>
    <row r="132" spans="1:33" ht="15.75" thickBot="1" x14ac:dyDescent="0.3">
      <c r="A132" s="2" t="s">
        <v>141</v>
      </c>
      <c r="B132" s="10" t="s">
        <v>40</v>
      </c>
      <c r="C132" s="11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</row>
    <row r="133" spans="1:33" x14ac:dyDescent="0.25">
      <c r="A133" s="1" t="s">
        <v>35</v>
      </c>
      <c r="B133" s="13">
        <f>AVERAGE(C133:XFD133)</f>
        <v>85.766666666666666</v>
      </c>
      <c r="C133" s="14">
        <v>86</v>
      </c>
      <c r="D133" s="14">
        <v>88</v>
      </c>
      <c r="E133" s="14">
        <v>78</v>
      </c>
      <c r="F133" s="14">
        <v>97</v>
      </c>
      <c r="G133" s="14">
        <v>88</v>
      </c>
      <c r="H133" s="14">
        <v>95</v>
      </c>
      <c r="I133" s="14">
        <v>75</v>
      </c>
      <c r="J133" s="14">
        <v>86</v>
      </c>
      <c r="K133" s="14">
        <v>95</v>
      </c>
      <c r="L133" s="14">
        <v>76</v>
      </c>
      <c r="M133" s="14">
        <v>91</v>
      </c>
      <c r="N133" s="14">
        <v>87</v>
      </c>
      <c r="O133" s="14">
        <v>75</v>
      </c>
      <c r="P133" s="14">
        <v>79</v>
      </c>
      <c r="Q133" s="14">
        <v>82</v>
      </c>
      <c r="R133" s="14">
        <v>85</v>
      </c>
      <c r="S133" s="14">
        <v>85</v>
      </c>
      <c r="T133" s="14">
        <v>95</v>
      </c>
      <c r="U133" s="14">
        <v>90</v>
      </c>
      <c r="V133" s="14">
        <v>84</v>
      </c>
      <c r="W133" s="14">
        <v>83</v>
      </c>
      <c r="X133" s="14">
        <v>84</v>
      </c>
      <c r="Y133" s="14">
        <v>95</v>
      </c>
      <c r="Z133" s="14">
        <v>96</v>
      </c>
      <c r="AA133" s="14">
        <v>79</v>
      </c>
      <c r="AB133" s="14">
        <v>93</v>
      </c>
      <c r="AC133" s="14">
        <v>79</v>
      </c>
      <c r="AD133" s="14">
        <v>81</v>
      </c>
      <c r="AE133" s="14">
        <v>89</v>
      </c>
      <c r="AF133" s="14">
        <v>77</v>
      </c>
    </row>
    <row r="134" spans="1:33" x14ac:dyDescent="0.25">
      <c r="A134" s="1" t="s">
        <v>36</v>
      </c>
      <c r="B134" s="15">
        <f>AVERAGE(C134:XFD134)</f>
        <v>44.410000000000011</v>
      </c>
      <c r="C134" s="17">
        <v>51.2</v>
      </c>
      <c r="D134" s="16">
        <v>40.9</v>
      </c>
      <c r="E134" s="17">
        <v>43.6</v>
      </c>
      <c r="F134" s="16">
        <v>34</v>
      </c>
      <c r="G134" s="17">
        <v>45.5</v>
      </c>
      <c r="H134" s="16">
        <v>50.5</v>
      </c>
      <c r="I134" s="17">
        <v>42.7</v>
      </c>
      <c r="J134" s="16">
        <v>41.9</v>
      </c>
      <c r="K134" s="17">
        <v>32.6</v>
      </c>
      <c r="L134" s="16">
        <v>42.1</v>
      </c>
      <c r="M134" s="17">
        <v>52.7</v>
      </c>
      <c r="N134" s="16">
        <v>43.7</v>
      </c>
      <c r="O134" s="17">
        <v>46.7</v>
      </c>
      <c r="P134" s="16">
        <v>45.6</v>
      </c>
      <c r="Q134" s="17">
        <v>42.7</v>
      </c>
      <c r="R134" s="16">
        <v>40</v>
      </c>
      <c r="S134" s="17">
        <v>41.2</v>
      </c>
      <c r="T134" s="16">
        <v>37.9</v>
      </c>
      <c r="U134" s="16">
        <v>35.6</v>
      </c>
      <c r="V134" s="16">
        <v>45.2</v>
      </c>
      <c r="W134" s="17">
        <v>37.299999999999997</v>
      </c>
      <c r="X134" s="16">
        <v>50</v>
      </c>
      <c r="Y134" s="17">
        <v>53.7</v>
      </c>
      <c r="Z134" s="16">
        <v>41.7</v>
      </c>
      <c r="AA134" s="16">
        <v>50.6</v>
      </c>
      <c r="AB134" s="17">
        <v>47.3</v>
      </c>
      <c r="AC134" s="17">
        <v>49.4</v>
      </c>
      <c r="AD134" s="16">
        <v>49.4</v>
      </c>
      <c r="AE134" s="17">
        <v>47.2</v>
      </c>
      <c r="AF134" s="17">
        <v>49.4</v>
      </c>
    </row>
    <row r="135" spans="1:33" x14ac:dyDescent="0.25">
      <c r="A135" s="1" t="s">
        <v>37</v>
      </c>
      <c r="B135" s="18">
        <f t="shared" ref="B135:B142" si="10">AVERAGE(C135:XFD135)</f>
        <v>69.156666666666666</v>
      </c>
      <c r="C135" s="19">
        <v>59.5</v>
      </c>
      <c r="D135" s="20">
        <v>69.7</v>
      </c>
      <c r="E135" s="20">
        <v>65.2</v>
      </c>
      <c r="F135" s="19">
        <v>68.400000000000006</v>
      </c>
      <c r="G135" s="20">
        <v>68.2</v>
      </c>
      <c r="H135" s="20">
        <v>78.599999999999994</v>
      </c>
      <c r="I135" s="19">
        <v>79.2</v>
      </c>
      <c r="J135" s="19">
        <v>69.2</v>
      </c>
      <c r="K135" s="19">
        <v>87</v>
      </c>
      <c r="L135" s="19">
        <v>51.7</v>
      </c>
      <c r="M135" s="20">
        <v>41.7</v>
      </c>
      <c r="N135" s="19">
        <v>85.7</v>
      </c>
      <c r="O135" s="20">
        <v>66.7</v>
      </c>
      <c r="P135" s="19">
        <v>67.599999999999994</v>
      </c>
      <c r="Q135" s="19">
        <v>64.7</v>
      </c>
      <c r="R135" s="20">
        <v>63</v>
      </c>
      <c r="S135" s="19">
        <v>66.7</v>
      </c>
      <c r="T135" s="19">
        <v>73.099999999999994</v>
      </c>
      <c r="U135" s="19">
        <v>68.400000000000006</v>
      </c>
      <c r="V135" s="19">
        <v>59.1</v>
      </c>
      <c r="W135" s="20">
        <v>70.8</v>
      </c>
      <c r="X135" s="20">
        <v>77.3</v>
      </c>
      <c r="Y135" s="19">
        <v>67.7</v>
      </c>
      <c r="Z135" s="20">
        <v>63.6</v>
      </c>
      <c r="AA135" s="20">
        <v>86.4</v>
      </c>
      <c r="AB135" s="19">
        <v>86.7</v>
      </c>
      <c r="AC135" s="19">
        <v>79.3</v>
      </c>
      <c r="AD135" s="20">
        <v>69</v>
      </c>
      <c r="AE135" s="19">
        <v>55</v>
      </c>
      <c r="AF135" s="19">
        <v>65.5</v>
      </c>
    </row>
    <row r="136" spans="1:33" x14ac:dyDescent="0.25">
      <c r="A136" s="1" t="s">
        <v>30</v>
      </c>
      <c r="B136" s="21">
        <f t="shared" si="10"/>
        <v>-0.9</v>
      </c>
      <c r="C136" s="22">
        <v>3</v>
      </c>
      <c r="D136" s="22">
        <v>2</v>
      </c>
      <c r="E136" s="22">
        <v>3</v>
      </c>
      <c r="F136" s="22">
        <v>6</v>
      </c>
      <c r="G136" s="22">
        <v>-5</v>
      </c>
      <c r="H136" s="22">
        <v>15</v>
      </c>
      <c r="I136" s="22">
        <v>-3</v>
      </c>
      <c r="J136" s="22">
        <v>-1</v>
      </c>
      <c r="K136" s="22">
        <v>-17</v>
      </c>
      <c r="L136" s="22">
        <v>12</v>
      </c>
      <c r="M136" s="22">
        <v>-5</v>
      </c>
      <c r="N136" s="22">
        <v>-4</v>
      </c>
      <c r="O136" s="22">
        <v>2</v>
      </c>
      <c r="P136" s="22">
        <v>1</v>
      </c>
      <c r="Q136" s="22">
        <v>-7</v>
      </c>
      <c r="R136" s="22">
        <v>-3</v>
      </c>
      <c r="S136" s="22">
        <v>-4</v>
      </c>
      <c r="T136" s="22">
        <v>-3</v>
      </c>
      <c r="U136" s="22">
        <v>-10</v>
      </c>
      <c r="V136" s="22">
        <v>11</v>
      </c>
      <c r="W136" s="22">
        <v>-17</v>
      </c>
      <c r="X136" s="22">
        <v>6</v>
      </c>
      <c r="Y136" s="22">
        <v>2</v>
      </c>
      <c r="Z136" s="22">
        <v>15</v>
      </c>
      <c r="AA136" s="22">
        <v>5</v>
      </c>
      <c r="AB136" s="22">
        <v>-9</v>
      </c>
      <c r="AC136" s="22">
        <v>-10</v>
      </c>
      <c r="AD136" s="22">
        <v>-6</v>
      </c>
      <c r="AE136" s="22">
        <v>-8</v>
      </c>
      <c r="AF136" s="22">
        <v>2</v>
      </c>
    </row>
    <row r="137" spans="1:33" ht="16.5" customHeight="1" x14ac:dyDescent="0.25">
      <c r="A137" s="1" t="s">
        <v>31</v>
      </c>
      <c r="B137" s="23">
        <f t="shared" si="10"/>
        <v>22.733333333333334</v>
      </c>
      <c r="C137" s="24">
        <v>24</v>
      </c>
      <c r="D137" s="24">
        <v>22</v>
      </c>
      <c r="E137" s="24">
        <v>23</v>
      </c>
      <c r="F137" s="24">
        <v>15</v>
      </c>
      <c r="G137" s="24">
        <v>21</v>
      </c>
      <c r="H137" s="24">
        <v>29</v>
      </c>
      <c r="I137" s="24">
        <v>20</v>
      </c>
      <c r="J137" s="24">
        <v>24</v>
      </c>
      <c r="K137" s="24">
        <v>15</v>
      </c>
      <c r="L137" s="24">
        <v>18</v>
      </c>
      <c r="M137" s="24">
        <v>27</v>
      </c>
      <c r="N137" s="24">
        <v>25</v>
      </c>
      <c r="O137" s="24">
        <v>19</v>
      </c>
      <c r="P137" s="24">
        <v>17</v>
      </c>
      <c r="Q137" s="24">
        <v>17</v>
      </c>
      <c r="R137" s="24">
        <v>13</v>
      </c>
      <c r="S137" s="24">
        <v>19</v>
      </c>
      <c r="T137" s="24">
        <v>24</v>
      </c>
      <c r="U137" s="24">
        <v>16</v>
      </c>
      <c r="V137" s="24">
        <v>21</v>
      </c>
      <c r="W137" s="24">
        <v>19</v>
      </c>
      <c r="X137" s="24">
        <v>27</v>
      </c>
      <c r="Y137" s="24">
        <v>36</v>
      </c>
      <c r="Z137" s="24">
        <v>31</v>
      </c>
      <c r="AA137" s="24">
        <v>25</v>
      </c>
      <c r="AB137" s="24">
        <v>33</v>
      </c>
      <c r="AC137" s="24">
        <v>24</v>
      </c>
      <c r="AD137" s="24">
        <v>23</v>
      </c>
      <c r="AE137" s="24">
        <v>30</v>
      </c>
      <c r="AF137" s="24">
        <v>25</v>
      </c>
    </row>
    <row r="138" spans="1:33" x14ac:dyDescent="0.25">
      <c r="A138" s="1" t="s">
        <v>32</v>
      </c>
      <c r="B138" s="25">
        <f t="shared" si="10"/>
        <v>5.0333333333333332</v>
      </c>
      <c r="C138" s="26">
        <v>3</v>
      </c>
      <c r="D138" s="26">
        <v>2</v>
      </c>
      <c r="E138" s="26">
        <v>7</v>
      </c>
      <c r="F138" s="26">
        <v>6</v>
      </c>
      <c r="G138" s="26">
        <v>3</v>
      </c>
      <c r="H138" s="26">
        <v>10</v>
      </c>
      <c r="I138" s="26">
        <v>4</v>
      </c>
      <c r="J138" s="26">
        <v>3</v>
      </c>
      <c r="K138" s="26">
        <v>3</v>
      </c>
      <c r="L138" s="26">
        <v>3</v>
      </c>
      <c r="M138" s="26">
        <v>4</v>
      </c>
      <c r="N138" s="26">
        <v>4</v>
      </c>
      <c r="O138" s="26">
        <v>6</v>
      </c>
      <c r="P138" s="26">
        <v>3</v>
      </c>
      <c r="Q138" s="26">
        <v>5</v>
      </c>
      <c r="R138" s="26">
        <v>6</v>
      </c>
      <c r="S138" s="26">
        <v>5</v>
      </c>
      <c r="T138" s="26">
        <v>5</v>
      </c>
      <c r="U138" s="26">
        <v>4</v>
      </c>
      <c r="V138" s="26">
        <v>8</v>
      </c>
      <c r="W138" s="26">
        <v>3</v>
      </c>
      <c r="X138" s="26">
        <v>6</v>
      </c>
      <c r="Y138" s="26">
        <v>4</v>
      </c>
      <c r="Z138" s="26">
        <v>5</v>
      </c>
      <c r="AA138" s="26">
        <v>12</v>
      </c>
      <c r="AB138" s="26">
        <v>5</v>
      </c>
      <c r="AC138" s="26">
        <v>3</v>
      </c>
      <c r="AD138" s="26">
        <v>9</v>
      </c>
      <c r="AE138" s="26">
        <v>4</v>
      </c>
      <c r="AF138" s="26">
        <v>6</v>
      </c>
    </row>
    <row r="139" spans="1:33" x14ac:dyDescent="0.25">
      <c r="A139" s="1" t="s">
        <v>33</v>
      </c>
      <c r="B139" s="27">
        <f t="shared" si="10"/>
        <v>17.666666666666668</v>
      </c>
      <c r="C139" s="28">
        <v>14</v>
      </c>
      <c r="D139" s="28">
        <v>22</v>
      </c>
      <c r="E139" s="28">
        <v>28</v>
      </c>
      <c r="F139" s="28">
        <v>14</v>
      </c>
      <c r="G139" s="28">
        <v>24</v>
      </c>
      <c r="H139" s="28">
        <v>17</v>
      </c>
      <c r="I139" s="28">
        <v>18</v>
      </c>
      <c r="J139" s="28">
        <v>17</v>
      </c>
      <c r="K139" s="28">
        <v>11</v>
      </c>
      <c r="L139" s="28">
        <v>27</v>
      </c>
      <c r="M139" s="28">
        <v>25</v>
      </c>
      <c r="N139" s="28">
        <v>18</v>
      </c>
      <c r="O139" s="28">
        <v>16</v>
      </c>
      <c r="P139" s="28">
        <v>21</v>
      </c>
      <c r="Q139" s="28">
        <v>16</v>
      </c>
      <c r="R139" s="28">
        <v>13</v>
      </c>
      <c r="S139" s="28">
        <v>23</v>
      </c>
      <c r="T139" s="28">
        <v>18</v>
      </c>
      <c r="U139" s="28">
        <v>14</v>
      </c>
      <c r="V139" s="28">
        <v>22</v>
      </c>
      <c r="W139" s="28">
        <v>15</v>
      </c>
      <c r="X139" s="28">
        <v>21</v>
      </c>
      <c r="Y139" s="28">
        <v>15</v>
      </c>
      <c r="Z139" s="28">
        <v>13</v>
      </c>
      <c r="AA139" s="28">
        <v>19</v>
      </c>
      <c r="AB139" s="28">
        <v>10</v>
      </c>
      <c r="AC139" s="28">
        <v>14</v>
      </c>
      <c r="AD139" s="28">
        <v>13</v>
      </c>
      <c r="AE139" s="28">
        <v>16</v>
      </c>
      <c r="AF139" s="28">
        <v>16</v>
      </c>
    </row>
    <row r="140" spans="1:33" x14ac:dyDescent="0.25">
      <c r="A140" s="1" t="s">
        <v>34</v>
      </c>
      <c r="B140" s="29">
        <f t="shared" si="10"/>
        <v>7.2666666666666666</v>
      </c>
      <c r="C140" s="30">
        <v>7</v>
      </c>
      <c r="D140" s="30">
        <v>12</v>
      </c>
      <c r="E140" s="30">
        <v>7</v>
      </c>
      <c r="F140" s="30">
        <v>6</v>
      </c>
      <c r="G140" s="30">
        <v>13</v>
      </c>
      <c r="H140" s="30">
        <v>12</v>
      </c>
      <c r="I140" s="30">
        <v>7</v>
      </c>
      <c r="J140" s="30">
        <v>7</v>
      </c>
      <c r="K140" s="30">
        <v>8</v>
      </c>
      <c r="L140" s="30">
        <v>8</v>
      </c>
      <c r="M140" s="30">
        <v>8</v>
      </c>
      <c r="N140" s="30">
        <v>4</v>
      </c>
      <c r="O140" s="30">
        <v>8</v>
      </c>
      <c r="P140" s="30">
        <v>11</v>
      </c>
      <c r="Q140" s="30">
        <v>5</v>
      </c>
      <c r="R140" s="30">
        <v>6</v>
      </c>
      <c r="S140" s="30">
        <v>7</v>
      </c>
      <c r="T140" s="30">
        <v>6</v>
      </c>
      <c r="U140" s="30">
        <v>6</v>
      </c>
      <c r="V140" s="30">
        <v>5</v>
      </c>
      <c r="W140" s="30">
        <v>6</v>
      </c>
      <c r="X140" s="30">
        <v>5</v>
      </c>
      <c r="Y140" s="30">
        <v>5</v>
      </c>
      <c r="Z140" s="30">
        <v>7</v>
      </c>
      <c r="AA140" s="30">
        <v>9</v>
      </c>
      <c r="AB140" s="30">
        <v>7</v>
      </c>
      <c r="AC140" s="30">
        <v>3</v>
      </c>
      <c r="AD140" s="30">
        <v>9</v>
      </c>
      <c r="AE140" s="30">
        <v>9</v>
      </c>
      <c r="AF140" s="30">
        <v>5</v>
      </c>
    </row>
    <row r="141" spans="1:33" x14ac:dyDescent="0.25">
      <c r="A141" t="s">
        <v>38</v>
      </c>
      <c r="B141" s="31">
        <f t="shared" si="10"/>
        <v>105.8</v>
      </c>
      <c r="C141" s="32">
        <v>125</v>
      </c>
      <c r="D141" s="32">
        <v>106</v>
      </c>
      <c r="E141" s="32">
        <v>92</v>
      </c>
      <c r="F141" s="32">
        <v>98</v>
      </c>
      <c r="G141" s="32">
        <v>106</v>
      </c>
      <c r="H141" s="32">
        <v>124</v>
      </c>
      <c r="I141" s="32">
        <v>97</v>
      </c>
      <c r="J141" s="32">
        <v>106</v>
      </c>
      <c r="K141" s="32">
        <v>91</v>
      </c>
      <c r="L141" s="32">
        <v>85</v>
      </c>
      <c r="M141" s="32">
        <v>117</v>
      </c>
      <c r="N141" s="32">
        <v>111</v>
      </c>
      <c r="O141" s="32">
        <v>94</v>
      </c>
      <c r="P141" s="32">
        <v>107</v>
      </c>
      <c r="Q141" s="32">
        <v>104</v>
      </c>
      <c r="R141" s="32">
        <v>92</v>
      </c>
      <c r="S141" s="32">
        <v>89</v>
      </c>
      <c r="T141" s="32">
        <v>102</v>
      </c>
      <c r="U141" s="32">
        <v>89</v>
      </c>
      <c r="V141" s="32">
        <v>99</v>
      </c>
      <c r="W141" s="32">
        <v>90</v>
      </c>
      <c r="X141" s="32">
        <v>118</v>
      </c>
      <c r="Y141" s="32">
        <v>146</v>
      </c>
      <c r="Z141" s="32">
        <v>102</v>
      </c>
      <c r="AA141" s="32">
        <v>114</v>
      </c>
      <c r="AB141" s="32">
        <v>118</v>
      </c>
      <c r="AC141" s="32">
        <v>118</v>
      </c>
      <c r="AD141" s="32">
        <v>114</v>
      </c>
      <c r="AE141" s="32">
        <v>114</v>
      </c>
      <c r="AF141" s="32">
        <v>106</v>
      </c>
    </row>
    <row r="142" spans="1:33" x14ac:dyDescent="0.25">
      <c r="A142" t="s">
        <v>39</v>
      </c>
      <c r="B142" s="33">
        <f t="shared" si="10"/>
        <v>112.6</v>
      </c>
      <c r="C142" s="34">
        <v>119</v>
      </c>
      <c r="D142" s="34">
        <v>113</v>
      </c>
      <c r="E142" s="34">
        <v>107</v>
      </c>
      <c r="F142" s="34">
        <v>126</v>
      </c>
      <c r="G142" s="34">
        <v>124</v>
      </c>
      <c r="H142" s="34">
        <v>91</v>
      </c>
      <c r="I142" s="34">
        <v>107</v>
      </c>
      <c r="J142" s="34">
        <v>116</v>
      </c>
      <c r="K142" s="34">
        <v>122</v>
      </c>
      <c r="L142" s="34">
        <v>95</v>
      </c>
      <c r="M142" s="34">
        <v>119</v>
      </c>
      <c r="N142" s="34">
        <v>123</v>
      </c>
      <c r="O142" s="34">
        <v>95</v>
      </c>
      <c r="P142" s="34">
        <v>120</v>
      </c>
      <c r="Q142" s="34">
        <v>112</v>
      </c>
      <c r="R142" s="34">
        <v>104</v>
      </c>
      <c r="S142" s="34">
        <v>115</v>
      </c>
      <c r="T142" s="34">
        <v>136</v>
      </c>
      <c r="U142" s="34">
        <v>101</v>
      </c>
      <c r="V142" s="34">
        <v>106</v>
      </c>
      <c r="W142" s="34">
        <v>108</v>
      </c>
      <c r="X142" s="34">
        <v>113</v>
      </c>
      <c r="Y142" s="34">
        <v>143</v>
      </c>
      <c r="Z142" s="34">
        <v>89</v>
      </c>
      <c r="AA142" s="34">
        <v>110</v>
      </c>
      <c r="AB142" s="34">
        <v>116</v>
      </c>
      <c r="AC142" s="34">
        <v>108</v>
      </c>
      <c r="AD142" s="34">
        <v>104</v>
      </c>
      <c r="AE142" s="34">
        <v>123</v>
      </c>
      <c r="AF142" s="34">
        <v>113</v>
      </c>
    </row>
    <row r="143" spans="1:33" x14ac:dyDescent="0.25">
      <c r="A143" t="s">
        <v>41</v>
      </c>
      <c r="C143" s="9" t="s">
        <v>29</v>
      </c>
      <c r="D143" s="9" t="s">
        <v>18</v>
      </c>
      <c r="E143" s="9" t="s">
        <v>28</v>
      </c>
      <c r="F143" s="9" t="s">
        <v>27</v>
      </c>
      <c r="G143" s="9" t="s">
        <v>19</v>
      </c>
      <c r="H143" s="9" t="s">
        <v>22</v>
      </c>
      <c r="I143" s="9" t="s">
        <v>7</v>
      </c>
      <c r="J143" s="9" t="s">
        <v>10</v>
      </c>
      <c r="K143" s="9" t="s">
        <v>5</v>
      </c>
      <c r="L143" s="9" t="s">
        <v>16</v>
      </c>
      <c r="M143" s="9" t="s">
        <v>16</v>
      </c>
      <c r="N143" s="9" t="s">
        <v>4</v>
      </c>
      <c r="O143" s="9" t="s">
        <v>11</v>
      </c>
      <c r="P143" s="9" t="s">
        <v>13</v>
      </c>
      <c r="Q143" s="9" t="s">
        <v>12</v>
      </c>
      <c r="R143" s="9" t="s">
        <v>25</v>
      </c>
      <c r="S143" s="9" t="s">
        <v>4</v>
      </c>
      <c r="T143" s="9" t="s">
        <v>17</v>
      </c>
      <c r="U143" s="9" t="s">
        <v>22</v>
      </c>
      <c r="V143" s="9" t="s">
        <v>21</v>
      </c>
      <c r="W143" s="9" t="s">
        <v>7</v>
      </c>
      <c r="X143" s="9" t="s">
        <v>9</v>
      </c>
      <c r="Y143" s="9" t="s">
        <v>8</v>
      </c>
      <c r="Z143" s="9" t="s">
        <v>22</v>
      </c>
      <c r="AA143" s="9" t="s">
        <v>22</v>
      </c>
      <c r="AB143" s="9" t="s">
        <v>23</v>
      </c>
      <c r="AC143" s="9" t="s">
        <v>20</v>
      </c>
      <c r="AD143" s="9" t="s">
        <v>6</v>
      </c>
      <c r="AE143" s="9" t="s">
        <v>0</v>
      </c>
      <c r="AF143" s="9" t="s">
        <v>17</v>
      </c>
    </row>
    <row r="144" spans="1:33" ht="15.75" thickBot="1" x14ac:dyDescent="0.3"/>
    <row r="145" spans="1:34" ht="15.75" thickBot="1" x14ac:dyDescent="0.3">
      <c r="A145" s="2" t="s">
        <v>142</v>
      </c>
      <c r="B145" s="10" t="s">
        <v>40</v>
      </c>
      <c r="C145" s="11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</row>
    <row r="146" spans="1:34" x14ac:dyDescent="0.25">
      <c r="A146" s="1" t="s">
        <v>35</v>
      </c>
      <c r="B146" s="13">
        <f>AVERAGE(C146:XFD146)</f>
        <v>88.875</v>
      </c>
      <c r="C146" s="14">
        <v>92</v>
      </c>
      <c r="D146" s="14">
        <v>89</v>
      </c>
      <c r="E146" s="14">
        <v>95</v>
      </c>
      <c r="F146" s="14">
        <v>83</v>
      </c>
      <c r="G146" s="14">
        <v>90</v>
      </c>
      <c r="H146" s="14">
        <v>97</v>
      </c>
      <c r="I146" s="14">
        <v>97</v>
      </c>
      <c r="J146" s="14">
        <v>90</v>
      </c>
      <c r="K146" s="14">
        <v>79</v>
      </c>
      <c r="L146" s="14">
        <v>93</v>
      </c>
      <c r="M146" s="14">
        <v>81</v>
      </c>
      <c r="N146" s="14">
        <v>91</v>
      </c>
      <c r="O146" s="14">
        <v>91</v>
      </c>
      <c r="P146" s="14">
        <v>88</v>
      </c>
      <c r="Q146" s="14">
        <v>83</v>
      </c>
      <c r="R146" s="14">
        <v>84</v>
      </c>
      <c r="S146" s="14">
        <v>96</v>
      </c>
      <c r="T146" s="14">
        <v>82</v>
      </c>
      <c r="U146" s="14">
        <v>86</v>
      </c>
      <c r="V146" s="14">
        <v>79</v>
      </c>
      <c r="W146" s="14">
        <v>88</v>
      </c>
      <c r="X146" s="14">
        <v>91</v>
      </c>
      <c r="Y146" s="14">
        <v>90</v>
      </c>
      <c r="Z146" s="14">
        <v>104</v>
      </c>
      <c r="AA146" s="14">
        <v>97</v>
      </c>
      <c r="AB146" s="14">
        <v>92</v>
      </c>
      <c r="AC146" s="14">
        <v>91</v>
      </c>
      <c r="AD146" s="14">
        <v>90</v>
      </c>
      <c r="AE146" s="14">
        <v>80</v>
      </c>
      <c r="AF146" s="14">
        <v>82</v>
      </c>
      <c r="AG146" s="14">
        <v>86</v>
      </c>
      <c r="AH146" s="14">
        <v>87</v>
      </c>
    </row>
    <row r="147" spans="1:34" x14ac:dyDescent="0.25">
      <c r="A147" s="1" t="s">
        <v>36</v>
      </c>
      <c r="B147" s="15">
        <f>AVERAGE(C147:XFD147)</f>
        <v>45.946875000000006</v>
      </c>
      <c r="C147" s="17">
        <v>41.3</v>
      </c>
      <c r="D147" s="16">
        <v>50.6</v>
      </c>
      <c r="E147" s="17">
        <v>44.2</v>
      </c>
      <c r="F147" s="16">
        <v>41</v>
      </c>
      <c r="G147" s="17">
        <v>46.7</v>
      </c>
      <c r="H147" s="16">
        <v>53.6</v>
      </c>
      <c r="I147" s="17">
        <v>39.200000000000003</v>
      </c>
      <c r="J147" s="16">
        <v>44.4</v>
      </c>
      <c r="K147" s="17">
        <v>48.1</v>
      </c>
      <c r="L147" s="16">
        <v>39.799999999999997</v>
      </c>
      <c r="M147" s="17">
        <v>43.2</v>
      </c>
      <c r="N147" s="16">
        <v>57.1</v>
      </c>
      <c r="O147" s="17">
        <v>46.2</v>
      </c>
      <c r="P147" s="16">
        <v>48.9</v>
      </c>
      <c r="Q147" s="17">
        <v>44.6</v>
      </c>
      <c r="R147" s="16">
        <v>47.6</v>
      </c>
      <c r="S147" s="17">
        <v>44.8</v>
      </c>
      <c r="T147" s="16">
        <v>57.3</v>
      </c>
      <c r="U147" s="17">
        <v>37.200000000000003</v>
      </c>
      <c r="V147" s="17">
        <v>41.8</v>
      </c>
      <c r="W147" s="16">
        <v>46.6</v>
      </c>
      <c r="X147" s="16">
        <v>46.2</v>
      </c>
      <c r="Y147" s="16">
        <v>44.4</v>
      </c>
      <c r="Z147" s="17">
        <v>40.4</v>
      </c>
      <c r="AA147" s="16">
        <v>48.5</v>
      </c>
      <c r="AB147" s="16">
        <v>41.3</v>
      </c>
      <c r="AC147" s="17">
        <v>39.6</v>
      </c>
      <c r="AD147" s="17">
        <v>48.9</v>
      </c>
      <c r="AE147" s="17">
        <v>43.8</v>
      </c>
      <c r="AF147" s="16">
        <v>52.4</v>
      </c>
      <c r="AG147" s="17">
        <v>53.5</v>
      </c>
      <c r="AH147" s="16">
        <v>47.1</v>
      </c>
    </row>
    <row r="148" spans="1:34" x14ac:dyDescent="0.25">
      <c r="A148" s="1" t="s">
        <v>37</v>
      </c>
      <c r="B148" s="18">
        <f t="shared" ref="B148:B155" si="11">AVERAGE(C148:XFD148)</f>
        <v>76.703125</v>
      </c>
      <c r="C148" s="20">
        <v>81.3</v>
      </c>
      <c r="D148" s="19">
        <v>63.6</v>
      </c>
      <c r="E148" s="19">
        <v>74.099999999999994</v>
      </c>
      <c r="F148" s="20">
        <v>63.2</v>
      </c>
      <c r="G148" s="20">
        <v>87.5</v>
      </c>
      <c r="H148" s="19">
        <v>75</v>
      </c>
      <c r="I148" s="19">
        <v>76.2</v>
      </c>
      <c r="J148" s="20">
        <v>88.2</v>
      </c>
      <c r="K148" s="20">
        <v>82.4</v>
      </c>
      <c r="L148" s="19">
        <v>69.599999999999994</v>
      </c>
      <c r="M148" s="19">
        <v>68.8</v>
      </c>
      <c r="N148" s="20">
        <v>75</v>
      </c>
      <c r="O148" s="19">
        <v>78.599999999999994</v>
      </c>
      <c r="P148" s="19">
        <v>60</v>
      </c>
      <c r="Q148" s="20">
        <v>77.8</v>
      </c>
      <c r="R148" s="19">
        <v>63.6</v>
      </c>
      <c r="S148" s="20">
        <v>73.7</v>
      </c>
      <c r="T148" s="20">
        <v>66.7</v>
      </c>
      <c r="U148" s="20">
        <v>75</v>
      </c>
      <c r="V148" s="19">
        <v>73.7</v>
      </c>
      <c r="W148" s="20">
        <v>78.099999999999994</v>
      </c>
      <c r="X148" s="20">
        <v>72.2</v>
      </c>
      <c r="Y148" s="19">
        <v>88.9</v>
      </c>
      <c r="Z148" s="19">
        <v>79.2</v>
      </c>
      <c r="AA148" s="20">
        <v>81.8</v>
      </c>
      <c r="AB148" s="20">
        <v>75</v>
      </c>
      <c r="AC148" s="19">
        <v>81</v>
      </c>
      <c r="AD148" s="19">
        <v>81.3</v>
      </c>
      <c r="AE148" s="19">
        <v>75.8</v>
      </c>
      <c r="AF148" s="20">
        <v>95.5</v>
      </c>
      <c r="AG148" s="19">
        <v>80</v>
      </c>
      <c r="AH148" s="20">
        <v>91.7</v>
      </c>
    </row>
    <row r="149" spans="1:34" x14ac:dyDescent="0.25">
      <c r="A149" s="1" t="s">
        <v>30</v>
      </c>
      <c r="B149" s="21">
        <f t="shared" si="11"/>
        <v>2.6875</v>
      </c>
      <c r="C149" s="22">
        <v>5</v>
      </c>
      <c r="D149" s="22">
        <v>20</v>
      </c>
      <c r="E149" s="22">
        <v>-2</v>
      </c>
      <c r="F149" s="22">
        <v>-12</v>
      </c>
      <c r="G149" s="22">
        <v>5</v>
      </c>
      <c r="H149" s="22">
        <v>4</v>
      </c>
      <c r="I149" s="22">
        <v>0</v>
      </c>
      <c r="J149" s="22">
        <v>5</v>
      </c>
      <c r="K149" s="22">
        <v>-1</v>
      </c>
      <c r="L149" s="22">
        <v>-4</v>
      </c>
      <c r="M149" s="22">
        <v>-8</v>
      </c>
      <c r="N149" s="22">
        <v>3</v>
      </c>
      <c r="O149" s="22">
        <v>3</v>
      </c>
      <c r="P149" s="22">
        <v>-2</v>
      </c>
      <c r="Q149" s="22">
        <v>21</v>
      </c>
      <c r="R149" s="22">
        <v>9</v>
      </c>
      <c r="S149" s="22">
        <v>16</v>
      </c>
      <c r="T149" s="22">
        <v>-9</v>
      </c>
      <c r="U149" s="22">
        <v>-2</v>
      </c>
      <c r="V149" s="22">
        <v>1</v>
      </c>
      <c r="W149" s="22">
        <v>-7</v>
      </c>
      <c r="X149" s="22">
        <v>-6</v>
      </c>
      <c r="Y149" s="22">
        <v>21</v>
      </c>
      <c r="Z149" s="22">
        <v>0</v>
      </c>
      <c r="AA149" s="22">
        <v>12</v>
      </c>
      <c r="AB149" s="22">
        <v>-7</v>
      </c>
      <c r="AC149" s="22">
        <v>0</v>
      </c>
      <c r="AD149" s="22">
        <v>-1</v>
      </c>
      <c r="AE149" s="22">
        <v>1</v>
      </c>
      <c r="AF149" s="22">
        <v>10</v>
      </c>
      <c r="AG149" s="22">
        <v>6</v>
      </c>
      <c r="AH149" s="22">
        <v>5</v>
      </c>
    </row>
    <row r="150" spans="1:34" ht="16.5" customHeight="1" x14ac:dyDescent="0.25">
      <c r="A150" s="1" t="s">
        <v>31</v>
      </c>
      <c r="B150" s="23">
        <f t="shared" si="11"/>
        <v>24.09375</v>
      </c>
      <c r="C150" s="24">
        <v>26</v>
      </c>
      <c r="D150" s="24">
        <v>25</v>
      </c>
      <c r="E150" s="24">
        <v>23</v>
      </c>
      <c r="F150" s="24">
        <v>26</v>
      </c>
      <c r="G150" s="24">
        <v>29</v>
      </c>
      <c r="H150" s="24">
        <v>28</v>
      </c>
      <c r="I150" s="24">
        <v>18</v>
      </c>
      <c r="J150" s="24">
        <v>23</v>
      </c>
      <c r="K150" s="24">
        <v>19</v>
      </c>
      <c r="L150" s="24">
        <v>20</v>
      </c>
      <c r="M150" s="24">
        <v>25</v>
      </c>
      <c r="N150" s="24">
        <v>37</v>
      </c>
      <c r="O150" s="24">
        <v>26</v>
      </c>
      <c r="P150" s="24">
        <v>28</v>
      </c>
      <c r="Q150" s="24">
        <v>13</v>
      </c>
      <c r="R150" s="24">
        <v>22</v>
      </c>
      <c r="S150" s="24">
        <v>19</v>
      </c>
      <c r="T150" s="24">
        <v>33</v>
      </c>
      <c r="U150" s="24">
        <v>16</v>
      </c>
      <c r="V150" s="24">
        <v>14</v>
      </c>
      <c r="W150" s="24">
        <v>19</v>
      </c>
      <c r="X150" s="24">
        <v>28</v>
      </c>
      <c r="Y150" s="24">
        <v>27</v>
      </c>
      <c r="Z150" s="24">
        <v>25</v>
      </c>
      <c r="AA150" s="24">
        <v>31</v>
      </c>
      <c r="AB150" s="24">
        <v>21</v>
      </c>
      <c r="AC150" s="24">
        <v>27</v>
      </c>
      <c r="AD150" s="24">
        <v>23</v>
      </c>
      <c r="AE150" s="24">
        <v>20</v>
      </c>
      <c r="AF150" s="24">
        <v>25</v>
      </c>
      <c r="AG150" s="24">
        <v>27</v>
      </c>
      <c r="AH150" s="24">
        <v>28</v>
      </c>
    </row>
    <row r="151" spans="1:34" x14ac:dyDescent="0.25">
      <c r="A151" s="1" t="s">
        <v>32</v>
      </c>
      <c r="B151" s="25">
        <f t="shared" si="11"/>
        <v>6.03125</v>
      </c>
      <c r="C151" s="26">
        <v>8</v>
      </c>
      <c r="D151" s="26">
        <v>7</v>
      </c>
      <c r="E151" s="26">
        <v>7</v>
      </c>
      <c r="F151" s="26">
        <v>4</v>
      </c>
      <c r="G151" s="26">
        <v>10</v>
      </c>
      <c r="H151" s="26">
        <v>6</v>
      </c>
      <c r="I151" s="26">
        <v>5</v>
      </c>
      <c r="J151" s="26">
        <v>1</v>
      </c>
      <c r="K151" s="26">
        <v>7</v>
      </c>
      <c r="L151" s="26">
        <v>7</v>
      </c>
      <c r="M151" s="26">
        <v>10</v>
      </c>
      <c r="N151" s="26">
        <v>4</v>
      </c>
      <c r="O151" s="26">
        <v>7</v>
      </c>
      <c r="P151" s="26">
        <v>2</v>
      </c>
      <c r="Q151" s="26">
        <v>7</v>
      </c>
      <c r="R151" s="26">
        <v>11</v>
      </c>
      <c r="S151" s="26">
        <v>5</v>
      </c>
      <c r="T151" s="26">
        <v>10</v>
      </c>
      <c r="U151" s="26">
        <v>6</v>
      </c>
      <c r="V151" s="26">
        <v>4</v>
      </c>
      <c r="W151" s="26">
        <v>6</v>
      </c>
      <c r="X151" s="26">
        <v>9</v>
      </c>
      <c r="Y151" s="26">
        <v>12</v>
      </c>
      <c r="Z151" s="26">
        <v>5</v>
      </c>
      <c r="AA151" s="26">
        <v>4</v>
      </c>
      <c r="AB151" s="26">
        <v>2</v>
      </c>
      <c r="AC151" s="26">
        <v>3</v>
      </c>
      <c r="AD151" s="26">
        <v>4</v>
      </c>
      <c r="AE151" s="26">
        <v>3</v>
      </c>
      <c r="AF151" s="26">
        <v>10</v>
      </c>
      <c r="AG151" s="26">
        <v>4</v>
      </c>
      <c r="AH151" s="26">
        <v>3</v>
      </c>
    </row>
    <row r="152" spans="1:34" x14ac:dyDescent="0.25">
      <c r="A152" s="1" t="s">
        <v>33</v>
      </c>
      <c r="B152" s="27">
        <f t="shared" si="11"/>
        <v>14.25</v>
      </c>
      <c r="C152" s="28">
        <v>16</v>
      </c>
      <c r="D152" s="28">
        <v>23</v>
      </c>
      <c r="E152" s="28">
        <v>11</v>
      </c>
      <c r="F152" s="28">
        <v>17</v>
      </c>
      <c r="G152" s="28">
        <v>17</v>
      </c>
      <c r="H152" s="28">
        <v>12</v>
      </c>
      <c r="I152" s="28">
        <v>16</v>
      </c>
      <c r="J152" s="28">
        <v>19</v>
      </c>
      <c r="K152" s="28">
        <v>23</v>
      </c>
      <c r="L152" s="28">
        <v>14</v>
      </c>
      <c r="M152" s="28">
        <v>19</v>
      </c>
      <c r="N152" s="28">
        <v>14</v>
      </c>
      <c r="O152" s="28">
        <v>13</v>
      </c>
      <c r="P152" s="28">
        <v>11</v>
      </c>
      <c r="Q152" s="28">
        <v>21</v>
      </c>
      <c r="R152" s="28">
        <v>15</v>
      </c>
      <c r="S152" s="28">
        <v>13</v>
      </c>
      <c r="T152" s="28">
        <v>15</v>
      </c>
      <c r="U152" s="28">
        <v>9</v>
      </c>
      <c r="V152" s="28">
        <v>18</v>
      </c>
      <c r="W152" s="28">
        <v>10</v>
      </c>
      <c r="X152" s="28">
        <v>11</v>
      </c>
      <c r="Y152" s="28">
        <v>11</v>
      </c>
      <c r="Z152" s="28">
        <v>11</v>
      </c>
      <c r="AA152" s="28">
        <v>12</v>
      </c>
      <c r="AB152" s="28">
        <v>13</v>
      </c>
      <c r="AC152" s="28">
        <v>13</v>
      </c>
      <c r="AD152" s="28">
        <v>10</v>
      </c>
      <c r="AE152" s="28">
        <v>12</v>
      </c>
      <c r="AF152" s="28">
        <v>16</v>
      </c>
      <c r="AG152" s="28">
        <v>9</v>
      </c>
      <c r="AH152" s="28">
        <v>12</v>
      </c>
    </row>
    <row r="153" spans="1:34" x14ac:dyDescent="0.25">
      <c r="A153" s="1" t="s">
        <v>34</v>
      </c>
      <c r="B153" s="29">
        <f t="shared" si="11"/>
        <v>7.34375</v>
      </c>
      <c r="C153" s="30">
        <v>1</v>
      </c>
      <c r="D153" s="30">
        <v>10</v>
      </c>
      <c r="E153" s="30">
        <v>14</v>
      </c>
      <c r="F153" s="30">
        <v>11</v>
      </c>
      <c r="G153" s="30">
        <v>2</v>
      </c>
      <c r="H153" s="30">
        <v>5</v>
      </c>
      <c r="I153" s="30">
        <v>10</v>
      </c>
      <c r="J153" s="30">
        <v>6</v>
      </c>
      <c r="K153" s="30">
        <v>6</v>
      </c>
      <c r="L153" s="30">
        <v>9</v>
      </c>
      <c r="M153" s="30">
        <v>8</v>
      </c>
      <c r="N153" s="30">
        <v>11</v>
      </c>
      <c r="O153" s="30">
        <v>7</v>
      </c>
      <c r="P153" s="30">
        <v>8</v>
      </c>
      <c r="Q153" s="30">
        <v>8</v>
      </c>
      <c r="R153" s="30">
        <v>5</v>
      </c>
      <c r="S153" s="30">
        <v>7</v>
      </c>
      <c r="T153" s="30">
        <v>7</v>
      </c>
      <c r="U153" s="30">
        <v>6</v>
      </c>
      <c r="V153" s="30">
        <v>5</v>
      </c>
      <c r="W153" s="30">
        <v>10</v>
      </c>
      <c r="X153" s="30">
        <v>11</v>
      </c>
      <c r="Y153" s="30">
        <v>7</v>
      </c>
      <c r="Z153" s="30">
        <v>3</v>
      </c>
      <c r="AA153" s="30">
        <v>6</v>
      </c>
      <c r="AB153" s="30">
        <v>6</v>
      </c>
      <c r="AC153" s="30">
        <v>6</v>
      </c>
      <c r="AD153" s="30">
        <v>8</v>
      </c>
      <c r="AE153" s="30">
        <v>7</v>
      </c>
      <c r="AF153" s="30">
        <v>10</v>
      </c>
      <c r="AG153" s="30">
        <v>8</v>
      </c>
      <c r="AH153" s="30">
        <v>7</v>
      </c>
    </row>
    <row r="154" spans="1:34" x14ac:dyDescent="0.25">
      <c r="A154" t="s">
        <v>38</v>
      </c>
      <c r="B154" s="31">
        <f t="shared" si="11"/>
        <v>107.5625</v>
      </c>
      <c r="C154" s="32">
        <v>104</v>
      </c>
      <c r="D154" s="32">
        <v>109</v>
      </c>
      <c r="E154" s="32">
        <v>109</v>
      </c>
      <c r="F154" s="32">
        <v>94</v>
      </c>
      <c r="G154" s="32">
        <v>122</v>
      </c>
      <c r="H154" s="32">
        <v>134</v>
      </c>
      <c r="I154" s="32">
        <v>102</v>
      </c>
      <c r="J154" s="32">
        <v>109</v>
      </c>
      <c r="K154" s="32">
        <v>100</v>
      </c>
      <c r="L154" s="32">
        <v>98</v>
      </c>
      <c r="M154" s="32">
        <v>94</v>
      </c>
      <c r="N154" s="32">
        <v>131</v>
      </c>
      <c r="O154" s="32">
        <v>111</v>
      </c>
      <c r="P154" s="32">
        <v>106</v>
      </c>
      <c r="Q154" s="32">
        <v>94</v>
      </c>
      <c r="R154" s="32">
        <v>98</v>
      </c>
      <c r="S154" s="32">
        <v>111</v>
      </c>
      <c r="T154" s="32">
        <v>118</v>
      </c>
      <c r="U154" s="32">
        <v>84</v>
      </c>
      <c r="V154" s="32">
        <v>89</v>
      </c>
      <c r="W154" s="32">
        <v>118</v>
      </c>
      <c r="X154" s="32">
        <v>111</v>
      </c>
      <c r="Y154" s="32">
        <v>109</v>
      </c>
      <c r="Z154" s="32">
        <v>116</v>
      </c>
      <c r="AA154" s="32">
        <v>114</v>
      </c>
      <c r="AB154" s="32">
        <v>100</v>
      </c>
      <c r="AC154" s="32">
        <v>98</v>
      </c>
      <c r="AD154" s="32">
        <v>111</v>
      </c>
      <c r="AE154" s="32">
        <v>104</v>
      </c>
      <c r="AF154" s="32">
        <v>116</v>
      </c>
      <c r="AG154" s="32">
        <v>122</v>
      </c>
      <c r="AH154" s="32">
        <v>106</v>
      </c>
    </row>
    <row r="155" spans="1:34" x14ac:dyDescent="0.25">
      <c r="A155" t="s">
        <v>39</v>
      </c>
      <c r="B155" s="33">
        <f t="shared" si="11"/>
        <v>106.6875</v>
      </c>
      <c r="C155" s="34">
        <v>125</v>
      </c>
      <c r="D155" s="34">
        <v>101</v>
      </c>
      <c r="E155" s="34">
        <v>107</v>
      </c>
      <c r="F155" s="34">
        <v>110</v>
      </c>
      <c r="G155" s="34">
        <v>123</v>
      </c>
      <c r="H155" s="34">
        <v>135</v>
      </c>
      <c r="I155" s="34">
        <v>91</v>
      </c>
      <c r="J155" s="34">
        <v>119</v>
      </c>
      <c r="K155" s="34">
        <v>118</v>
      </c>
      <c r="L155" s="34">
        <v>105</v>
      </c>
      <c r="M155" s="34">
        <v>97</v>
      </c>
      <c r="N155" s="34">
        <v>118</v>
      </c>
      <c r="O155" s="34">
        <v>98</v>
      </c>
      <c r="P155" s="34">
        <v>110</v>
      </c>
      <c r="Q155" s="34">
        <v>91</v>
      </c>
      <c r="R155" s="34">
        <v>101</v>
      </c>
      <c r="S155" s="34">
        <v>100</v>
      </c>
      <c r="T155" s="34">
        <v>113</v>
      </c>
      <c r="U155" s="34">
        <v>92</v>
      </c>
      <c r="V155" s="34">
        <v>97</v>
      </c>
      <c r="W155" s="34">
        <v>121</v>
      </c>
      <c r="X155" s="34">
        <v>94</v>
      </c>
      <c r="Y155" s="34">
        <v>77</v>
      </c>
      <c r="Z155" s="34">
        <v>124</v>
      </c>
      <c r="AA155" s="34">
        <v>97</v>
      </c>
      <c r="AB155" s="34">
        <v>118</v>
      </c>
      <c r="AC155" s="34">
        <v>100</v>
      </c>
      <c r="AD155" s="34">
        <v>114</v>
      </c>
      <c r="AE155" s="34">
        <v>113</v>
      </c>
      <c r="AF155" s="34">
        <v>110</v>
      </c>
      <c r="AG155" s="34">
        <v>102</v>
      </c>
      <c r="AH155" s="34">
        <v>93</v>
      </c>
    </row>
    <row r="156" spans="1:34" x14ac:dyDescent="0.25">
      <c r="A156" t="s">
        <v>41</v>
      </c>
      <c r="C156" s="9" t="s">
        <v>21</v>
      </c>
      <c r="D156" s="9" t="s">
        <v>2</v>
      </c>
      <c r="E156" s="9" t="s">
        <v>17</v>
      </c>
      <c r="F156" s="9" t="s">
        <v>2</v>
      </c>
      <c r="G156" s="9" t="s">
        <v>8</v>
      </c>
      <c r="H156" s="9" t="s">
        <v>29</v>
      </c>
      <c r="I156" s="9" t="s">
        <v>18</v>
      </c>
      <c r="J156" s="9" t="s">
        <v>0</v>
      </c>
      <c r="K156" s="9" t="s">
        <v>28</v>
      </c>
      <c r="L156" s="9" t="s">
        <v>6</v>
      </c>
      <c r="M156" s="9" t="s">
        <v>28</v>
      </c>
      <c r="N156" s="9" t="s">
        <v>27</v>
      </c>
      <c r="O156" s="9" t="s">
        <v>21</v>
      </c>
      <c r="P156" s="9" t="s">
        <v>25</v>
      </c>
      <c r="Q156" s="9" t="s">
        <v>26</v>
      </c>
      <c r="R156" s="9" t="s">
        <v>11</v>
      </c>
      <c r="S156" s="9" t="s">
        <v>5</v>
      </c>
      <c r="T156" s="9" t="s">
        <v>24</v>
      </c>
      <c r="U156" s="9" t="s">
        <v>21</v>
      </c>
      <c r="V156" s="9" t="s">
        <v>12</v>
      </c>
      <c r="W156" s="9" t="s">
        <v>8</v>
      </c>
      <c r="X156" s="9" t="s">
        <v>20</v>
      </c>
      <c r="Y156" s="9" t="s">
        <v>9</v>
      </c>
      <c r="Z156" s="9" t="s">
        <v>16</v>
      </c>
      <c r="AA156" s="9" t="s">
        <v>28</v>
      </c>
      <c r="AB156" s="9" t="s">
        <v>0</v>
      </c>
      <c r="AC156" s="9" t="s">
        <v>19</v>
      </c>
      <c r="AD156" s="9" t="s">
        <v>1</v>
      </c>
      <c r="AE156" s="9" t="s">
        <v>18</v>
      </c>
      <c r="AF156" s="9" t="s">
        <v>29</v>
      </c>
      <c r="AG156" s="9" t="s">
        <v>21</v>
      </c>
      <c r="AH156" s="9" t="s">
        <v>10</v>
      </c>
    </row>
    <row r="157" spans="1:34" ht="15.75" thickBot="1" x14ac:dyDescent="0.3"/>
    <row r="158" spans="1:34" ht="15.75" thickBot="1" x14ac:dyDescent="0.3">
      <c r="A158" s="2" t="s">
        <v>143</v>
      </c>
      <c r="B158" s="10" t="s">
        <v>40</v>
      </c>
      <c r="C158" s="11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</row>
    <row r="159" spans="1:34" x14ac:dyDescent="0.25">
      <c r="A159" s="1" t="s">
        <v>35</v>
      </c>
      <c r="B159" s="13">
        <f>AVERAGE(C159:XFD159)</f>
        <v>88.035714285714292</v>
      </c>
      <c r="C159" s="14">
        <v>88</v>
      </c>
      <c r="D159" s="14">
        <v>92</v>
      </c>
      <c r="E159" s="14">
        <v>92</v>
      </c>
      <c r="F159" s="14">
        <v>91</v>
      </c>
      <c r="G159" s="14">
        <v>96</v>
      </c>
      <c r="H159" s="14">
        <v>99</v>
      </c>
      <c r="I159" s="14">
        <v>93</v>
      </c>
      <c r="J159" s="14">
        <v>87</v>
      </c>
      <c r="K159" s="14">
        <v>87</v>
      </c>
      <c r="L159" s="14">
        <v>92</v>
      </c>
      <c r="M159" s="14">
        <v>78</v>
      </c>
      <c r="N159" s="14">
        <v>88</v>
      </c>
      <c r="O159" s="14">
        <v>86</v>
      </c>
      <c r="P159" s="14">
        <v>85</v>
      </c>
      <c r="Q159" s="14">
        <v>91</v>
      </c>
      <c r="R159" s="14">
        <v>99</v>
      </c>
      <c r="S159" s="14">
        <v>81</v>
      </c>
      <c r="T159" s="14">
        <v>84</v>
      </c>
      <c r="U159" s="14">
        <v>90</v>
      </c>
      <c r="V159" s="14">
        <v>75</v>
      </c>
      <c r="W159" s="14">
        <v>80</v>
      </c>
      <c r="X159" s="14">
        <v>72</v>
      </c>
      <c r="Y159" s="14">
        <v>100</v>
      </c>
      <c r="Z159" s="14">
        <v>89</v>
      </c>
      <c r="AA159" s="14">
        <v>81</v>
      </c>
      <c r="AB159" s="14">
        <v>92</v>
      </c>
      <c r="AC159" s="14">
        <v>85</v>
      </c>
      <c r="AD159" s="14">
        <v>92</v>
      </c>
    </row>
    <row r="160" spans="1:34" x14ac:dyDescent="0.25">
      <c r="A160" s="1" t="s">
        <v>36</v>
      </c>
      <c r="B160" s="15">
        <f>AVERAGE(C160:XFD160)</f>
        <v>44.796428571428564</v>
      </c>
      <c r="C160" s="16">
        <v>43.2</v>
      </c>
      <c r="D160" s="17">
        <v>38</v>
      </c>
      <c r="E160" s="16">
        <v>43.5</v>
      </c>
      <c r="F160" s="17">
        <v>41.8</v>
      </c>
      <c r="G160" s="16">
        <v>43.8</v>
      </c>
      <c r="H160" s="17">
        <v>43.4</v>
      </c>
      <c r="I160" s="16">
        <v>47.3</v>
      </c>
      <c r="J160" s="17">
        <v>35.6</v>
      </c>
      <c r="K160" s="16">
        <v>39.1</v>
      </c>
      <c r="L160" s="17">
        <v>38</v>
      </c>
      <c r="M160" s="16">
        <v>60.3</v>
      </c>
      <c r="N160" s="17">
        <v>40.9</v>
      </c>
      <c r="O160" s="16">
        <v>47.7</v>
      </c>
      <c r="P160" s="17">
        <v>51.8</v>
      </c>
      <c r="Q160" s="16">
        <v>47.3</v>
      </c>
      <c r="R160" s="17">
        <v>53.5</v>
      </c>
      <c r="S160" s="16">
        <v>35.799999999999997</v>
      </c>
      <c r="T160" s="17">
        <v>44</v>
      </c>
      <c r="U160" s="16">
        <v>46.7</v>
      </c>
      <c r="V160" s="17">
        <v>48</v>
      </c>
      <c r="W160" s="17">
        <v>40</v>
      </c>
      <c r="X160" s="17">
        <v>51.4</v>
      </c>
      <c r="Y160" s="17">
        <v>47</v>
      </c>
      <c r="Z160" s="16">
        <v>38.200000000000003</v>
      </c>
      <c r="AA160" s="17">
        <v>50.6</v>
      </c>
      <c r="AB160" s="17">
        <v>44.6</v>
      </c>
      <c r="AC160" s="16">
        <v>47.1</v>
      </c>
      <c r="AD160" s="16">
        <v>45.7</v>
      </c>
    </row>
    <row r="161" spans="1:37" x14ac:dyDescent="0.25">
      <c r="A161" s="1" t="s">
        <v>37</v>
      </c>
      <c r="B161" s="18">
        <f t="shared" ref="B161:B168" si="12">AVERAGE(C161:XFD161)</f>
        <v>78.68214285714285</v>
      </c>
      <c r="C161" s="20">
        <v>76</v>
      </c>
      <c r="D161" s="19">
        <v>76</v>
      </c>
      <c r="E161" s="19">
        <v>77.8</v>
      </c>
      <c r="F161" s="19">
        <v>87.5</v>
      </c>
      <c r="G161" s="19">
        <v>71.400000000000006</v>
      </c>
      <c r="H161" s="19">
        <v>88.2</v>
      </c>
      <c r="I161" s="20">
        <v>73.7</v>
      </c>
      <c r="J161" s="19">
        <v>61.5</v>
      </c>
      <c r="K161" s="19">
        <v>56.3</v>
      </c>
      <c r="L161" s="19">
        <v>73.7</v>
      </c>
      <c r="M161" s="19">
        <v>91.7</v>
      </c>
      <c r="N161" s="20">
        <v>81.3</v>
      </c>
      <c r="O161" s="20">
        <v>95.2</v>
      </c>
      <c r="P161" s="19">
        <v>68.400000000000006</v>
      </c>
      <c r="Q161" s="20">
        <v>88.2</v>
      </c>
      <c r="R161" s="19">
        <v>77.8</v>
      </c>
      <c r="S161" s="20">
        <v>100</v>
      </c>
      <c r="T161" s="19">
        <v>90.9</v>
      </c>
      <c r="U161" s="20">
        <v>100</v>
      </c>
      <c r="V161" s="19">
        <v>72.2</v>
      </c>
      <c r="W161" s="19">
        <v>68</v>
      </c>
      <c r="X161" s="19">
        <v>76.2</v>
      </c>
      <c r="Y161" s="19">
        <v>75</v>
      </c>
      <c r="Z161" s="20">
        <v>66.7</v>
      </c>
      <c r="AA161" s="20">
        <v>87.5</v>
      </c>
      <c r="AB161" s="19">
        <v>64.3</v>
      </c>
      <c r="AC161" s="20">
        <v>90.9</v>
      </c>
      <c r="AD161" s="19">
        <v>66.7</v>
      </c>
    </row>
    <row r="162" spans="1:37" x14ac:dyDescent="0.25">
      <c r="A162" s="1" t="s">
        <v>30</v>
      </c>
      <c r="B162" s="21">
        <f t="shared" si="12"/>
        <v>-2.5357142857142856</v>
      </c>
      <c r="C162" s="22">
        <v>7</v>
      </c>
      <c r="D162" s="22">
        <v>6</v>
      </c>
      <c r="E162" s="22">
        <v>-21</v>
      </c>
      <c r="F162" s="22">
        <v>-6</v>
      </c>
      <c r="G162" s="22">
        <v>-14</v>
      </c>
      <c r="H162" s="22">
        <v>-4</v>
      </c>
      <c r="I162" s="22">
        <v>-4</v>
      </c>
      <c r="J162" s="22">
        <v>-21</v>
      </c>
      <c r="K162" s="22">
        <v>-20</v>
      </c>
      <c r="L162" s="22">
        <v>0</v>
      </c>
      <c r="M162" s="22">
        <v>-4</v>
      </c>
      <c r="N162" s="22">
        <v>20</v>
      </c>
      <c r="O162" s="22">
        <v>6</v>
      </c>
      <c r="P162" s="22">
        <v>0</v>
      </c>
      <c r="Q162" s="22">
        <v>-8</v>
      </c>
      <c r="R162" s="22">
        <v>18</v>
      </c>
      <c r="S162" s="22">
        <v>-1</v>
      </c>
      <c r="T162" s="22">
        <v>12</v>
      </c>
      <c r="U162" s="22">
        <v>-13</v>
      </c>
      <c r="V162" s="22">
        <v>3</v>
      </c>
      <c r="W162" s="22">
        <v>4</v>
      </c>
      <c r="X162" s="22">
        <v>-12</v>
      </c>
      <c r="Y162" s="22">
        <v>11</v>
      </c>
      <c r="Z162" s="22">
        <v>-4</v>
      </c>
      <c r="AA162" s="22">
        <v>-9</v>
      </c>
      <c r="AB162" s="22">
        <v>-8</v>
      </c>
      <c r="AC162" s="22">
        <v>-9</v>
      </c>
      <c r="AD162" s="22">
        <v>0</v>
      </c>
    </row>
    <row r="163" spans="1:37" ht="16.5" customHeight="1" x14ac:dyDescent="0.25">
      <c r="A163" s="1" t="s">
        <v>31</v>
      </c>
      <c r="B163" s="23">
        <f t="shared" si="12"/>
        <v>23.392857142857142</v>
      </c>
      <c r="C163" s="24">
        <v>26</v>
      </c>
      <c r="D163" s="24">
        <v>19</v>
      </c>
      <c r="E163" s="24">
        <v>31</v>
      </c>
      <c r="F163" s="24">
        <v>26</v>
      </c>
      <c r="G163" s="24">
        <v>24</v>
      </c>
      <c r="H163" s="24">
        <v>23</v>
      </c>
      <c r="I163" s="24">
        <v>37</v>
      </c>
      <c r="J163" s="24">
        <v>19</v>
      </c>
      <c r="K163" s="24">
        <v>17</v>
      </c>
      <c r="L163" s="24">
        <v>18</v>
      </c>
      <c r="M163" s="24">
        <v>33</v>
      </c>
      <c r="N163" s="24">
        <v>18</v>
      </c>
      <c r="O163" s="24">
        <v>24</v>
      </c>
      <c r="P163" s="24">
        <v>25</v>
      </c>
      <c r="Q163" s="24">
        <v>20</v>
      </c>
      <c r="R163" s="24">
        <v>35</v>
      </c>
      <c r="S163" s="24">
        <v>16</v>
      </c>
      <c r="T163" s="24">
        <v>16</v>
      </c>
      <c r="U163" s="24">
        <v>24</v>
      </c>
      <c r="V163" s="24">
        <v>18</v>
      </c>
      <c r="W163" s="24">
        <v>18</v>
      </c>
      <c r="X163" s="24">
        <v>17</v>
      </c>
      <c r="Y163" s="24">
        <v>35</v>
      </c>
      <c r="Z163" s="24">
        <v>23</v>
      </c>
      <c r="AA163" s="24">
        <v>28</v>
      </c>
      <c r="AB163" s="24">
        <v>18</v>
      </c>
      <c r="AC163" s="24">
        <v>20</v>
      </c>
      <c r="AD163" s="24">
        <v>27</v>
      </c>
    </row>
    <row r="164" spans="1:37" x14ac:dyDescent="0.25">
      <c r="A164" s="1" t="s">
        <v>32</v>
      </c>
      <c r="B164" s="25">
        <f t="shared" si="12"/>
        <v>4.7857142857142856</v>
      </c>
      <c r="C164" s="26">
        <v>6</v>
      </c>
      <c r="D164" s="26">
        <v>6</v>
      </c>
      <c r="E164" s="26">
        <v>5</v>
      </c>
      <c r="F164" s="26">
        <v>9</v>
      </c>
      <c r="G164" s="26">
        <v>2</v>
      </c>
      <c r="H164" s="26">
        <v>4</v>
      </c>
      <c r="I164" s="26">
        <v>6</v>
      </c>
      <c r="J164" s="26">
        <v>2</v>
      </c>
      <c r="K164" s="26">
        <v>5</v>
      </c>
      <c r="L164" s="26">
        <v>5</v>
      </c>
      <c r="M164" s="26">
        <v>7</v>
      </c>
      <c r="N164" s="26">
        <v>4</v>
      </c>
      <c r="O164" s="26">
        <v>5</v>
      </c>
      <c r="P164" s="26">
        <v>0</v>
      </c>
      <c r="Q164" s="26">
        <v>9</v>
      </c>
      <c r="R164" s="26">
        <v>8</v>
      </c>
      <c r="S164" s="26">
        <v>8</v>
      </c>
      <c r="T164" s="26">
        <v>3</v>
      </c>
      <c r="U164" s="26">
        <v>6</v>
      </c>
      <c r="V164" s="26">
        <v>2</v>
      </c>
      <c r="W164" s="26">
        <v>3</v>
      </c>
      <c r="X164" s="26">
        <v>2</v>
      </c>
      <c r="Y164" s="26">
        <v>6</v>
      </c>
      <c r="Z164" s="26">
        <v>3</v>
      </c>
      <c r="AA164" s="26">
        <v>3</v>
      </c>
      <c r="AB164" s="26">
        <v>7</v>
      </c>
      <c r="AC164" s="26">
        <v>7</v>
      </c>
      <c r="AD164" s="26">
        <v>1</v>
      </c>
    </row>
    <row r="165" spans="1:37" x14ac:dyDescent="0.25">
      <c r="A165" s="1" t="s">
        <v>33</v>
      </c>
      <c r="B165" s="27">
        <f t="shared" si="12"/>
        <v>15.035714285714286</v>
      </c>
      <c r="C165" s="28">
        <v>18</v>
      </c>
      <c r="D165" s="28">
        <v>19</v>
      </c>
      <c r="E165" s="28">
        <v>16</v>
      </c>
      <c r="F165" s="28">
        <v>19</v>
      </c>
      <c r="G165" s="28">
        <v>7</v>
      </c>
      <c r="H165" s="28">
        <v>7</v>
      </c>
      <c r="I165" s="28">
        <v>17</v>
      </c>
      <c r="J165" s="28">
        <v>14</v>
      </c>
      <c r="K165" s="28">
        <v>12</v>
      </c>
      <c r="L165" s="28">
        <v>12</v>
      </c>
      <c r="M165" s="28">
        <v>21</v>
      </c>
      <c r="N165" s="28">
        <v>17</v>
      </c>
      <c r="O165" s="28">
        <v>20</v>
      </c>
      <c r="P165" s="28">
        <v>8</v>
      </c>
      <c r="Q165" s="28">
        <v>12</v>
      </c>
      <c r="R165" s="28">
        <v>14</v>
      </c>
      <c r="S165" s="28">
        <v>20</v>
      </c>
      <c r="T165" s="28">
        <v>21</v>
      </c>
      <c r="U165" s="28">
        <v>14</v>
      </c>
      <c r="V165" s="28">
        <v>15</v>
      </c>
      <c r="W165" s="28">
        <v>24</v>
      </c>
      <c r="X165" s="28">
        <v>15</v>
      </c>
      <c r="Y165" s="28">
        <v>13</v>
      </c>
      <c r="Z165" s="28">
        <v>17</v>
      </c>
      <c r="AA165" s="28">
        <v>9</v>
      </c>
      <c r="AB165" s="28">
        <v>13</v>
      </c>
      <c r="AC165" s="28">
        <v>20</v>
      </c>
      <c r="AD165" s="28">
        <v>7</v>
      </c>
    </row>
    <row r="166" spans="1:37" x14ac:dyDescent="0.25">
      <c r="A166" s="1" t="s">
        <v>34</v>
      </c>
      <c r="B166" s="29">
        <f t="shared" si="12"/>
        <v>7.9642857142857144</v>
      </c>
      <c r="C166" s="30">
        <v>3</v>
      </c>
      <c r="D166" s="30">
        <v>8</v>
      </c>
      <c r="E166" s="30">
        <v>8</v>
      </c>
      <c r="F166" s="30">
        <v>8</v>
      </c>
      <c r="G166" s="30">
        <v>9</v>
      </c>
      <c r="H166" s="30">
        <v>7</v>
      </c>
      <c r="I166" s="30">
        <v>21</v>
      </c>
      <c r="J166" s="30">
        <v>13</v>
      </c>
      <c r="K166" s="30">
        <v>7</v>
      </c>
      <c r="L166" s="30">
        <v>8</v>
      </c>
      <c r="M166" s="30">
        <v>6</v>
      </c>
      <c r="N166" s="30">
        <v>12</v>
      </c>
      <c r="O166" s="30">
        <v>8</v>
      </c>
      <c r="P166" s="30">
        <v>5</v>
      </c>
      <c r="Q166" s="30">
        <v>9</v>
      </c>
      <c r="R166" s="30">
        <v>6</v>
      </c>
      <c r="S166" s="30">
        <v>7</v>
      </c>
      <c r="T166" s="30">
        <v>9</v>
      </c>
      <c r="U166" s="30">
        <v>6</v>
      </c>
      <c r="V166" s="30">
        <v>5</v>
      </c>
      <c r="W166" s="30">
        <v>8</v>
      </c>
      <c r="X166" s="30">
        <v>2</v>
      </c>
      <c r="Y166" s="30">
        <v>8</v>
      </c>
      <c r="Z166" s="30">
        <v>7</v>
      </c>
      <c r="AA166" s="30">
        <v>5</v>
      </c>
      <c r="AB166" s="30">
        <v>8</v>
      </c>
      <c r="AC166" s="30">
        <v>13</v>
      </c>
      <c r="AD166" s="30">
        <v>7</v>
      </c>
    </row>
    <row r="167" spans="1:37" x14ac:dyDescent="0.25">
      <c r="A167" t="s">
        <v>38</v>
      </c>
      <c r="B167" s="31">
        <f t="shared" si="12"/>
        <v>106.64285714285714</v>
      </c>
      <c r="C167" s="32">
        <v>103</v>
      </c>
      <c r="D167" s="32">
        <v>98</v>
      </c>
      <c r="E167" s="32">
        <v>114</v>
      </c>
      <c r="F167" s="32">
        <v>100</v>
      </c>
      <c r="G167" s="32">
        <v>113</v>
      </c>
      <c r="H167" s="32">
        <v>114</v>
      </c>
      <c r="I167" s="32">
        <v>116</v>
      </c>
      <c r="J167" s="32">
        <v>79</v>
      </c>
      <c r="K167" s="32">
        <v>92</v>
      </c>
      <c r="L167" s="32">
        <v>99</v>
      </c>
      <c r="M167" s="32">
        <v>126</v>
      </c>
      <c r="N167" s="32">
        <v>104</v>
      </c>
      <c r="O167" s="32">
        <v>120</v>
      </c>
      <c r="P167" s="32">
        <v>117</v>
      </c>
      <c r="Q167" s="32">
        <v>112</v>
      </c>
      <c r="R167" s="32">
        <v>129</v>
      </c>
      <c r="S167" s="32">
        <v>90</v>
      </c>
      <c r="T167" s="32">
        <v>106</v>
      </c>
      <c r="U167" s="32">
        <v>108</v>
      </c>
      <c r="V167" s="32">
        <v>97</v>
      </c>
      <c r="W167" s="32">
        <v>90</v>
      </c>
      <c r="X167" s="32">
        <v>104</v>
      </c>
      <c r="Y167" s="32">
        <v>115</v>
      </c>
      <c r="Z167" s="32">
        <v>99</v>
      </c>
      <c r="AA167" s="32">
        <v>119</v>
      </c>
      <c r="AB167" s="32">
        <v>102</v>
      </c>
      <c r="AC167" s="32">
        <v>114</v>
      </c>
      <c r="AD167" s="32">
        <v>106</v>
      </c>
    </row>
    <row r="168" spans="1:37" x14ac:dyDescent="0.25">
      <c r="A168" t="s">
        <v>39</v>
      </c>
      <c r="B168" s="33">
        <f t="shared" si="12"/>
        <v>106.67857142857143</v>
      </c>
      <c r="C168" s="34">
        <v>102</v>
      </c>
      <c r="D168" s="34">
        <v>113</v>
      </c>
      <c r="E168" s="34">
        <v>122</v>
      </c>
      <c r="F168" s="34">
        <v>128</v>
      </c>
      <c r="G168" s="34">
        <v>115</v>
      </c>
      <c r="H168" s="34">
        <v>120</v>
      </c>
      <c r="I168" s="34">
        <v>86</v>
      </c>
      <c r="J168" s="34">
        <v>92</v>
      </c>
      <c r="K168" s="34">
        <v>111</v>
      </c>
      <c r="L168" s="34">
        <v>94</v>
      </c>
      <c r="M168" s="34">
        <v>115</v>
      </c>
      <c r="N168" s="34">
        <v>84</v>
      </c>
      <c r="O168" s="34">
        <v>106</v>
      </c>
      <c r="P168" s="34">
        <v>109</v>
      </c>
      <c r="Q168" s="34">
        <v>109</v>
      </c>
      <c r="R168" s="34">
        <v>102</v>
      </c>
      <c r="S168" s="34">
        <v>100</v>
      </c>
      <c r="T168" s="34">
        <v>92</v>
      </c>
      <c r="U168" s="34">
        <v>120</v>
      </c>
      <c r="V168" s="34">
        <v>91</v>
      </c>
      <c r="W168" s="34">
        <v>105</v>
      </c>
      <c r="X168" s="34">
        <v>123</v>
      </c>
      <c r="Y168" s="34">
        <v>124</v>
      </c>
      <c r="Z168" s="34">
        <v>104</v>
      </c>
      <c r="AA168" s="34">
        <v>115</v>
      </c>
      <c r="AB168" s="34">
        <v>90</v>
      </c>
      <c r="AC168" s="34">
        <v>111</v>
      </c>
      <c r="AD168" s="34">
        <v>104</v>
      </c>
    </row>
    <row r="169" spans="1:37" x14ac:dyDescent="0.25">
      <c r="A169" t="s">
        <v>41</v>
      </c>
      <c r="C169" s="9" t="s">
        <v>11</v>
      </c>
      <c r="D169" s="9" t="s">
        <v>26</v>
      </c>
      <c r="E169" s="9" t="s">
        <v>10</v>
      </c>
      <c r="F169" s="9" t="s">
        <v>19</v>
      </c>
      <c r="G169" s="9" t="s">
        <v>13</v>
      </c>
      <c r="H169" s="9" t="s">
        <v>17</v>
      </c>
      <c r="I169" s="9" t="s">
        <v>25</v>
      </c>
      <c r="J169" s="9" t="s">
        <v>2</v>
      </c>
      <c r="K169" s="9" t="s">
        <v>25</v>
      </c>
      <c r="L169" s="9" t="s">
        <v>22</v>
      </c>
      <c r="M169" s="9" t="s">
        <v>19</v>
      </c>
      <c r="N169" s="9" t="s">
        <v>19</v>
      </c>
      <c r="O169" s="9" t="s">
        <v>8</v>
      </c>
      <c r="P169" s="9" t="s">
        <v>25</v>
      </c>
      <c r="Q169" s="9" t="s">
        <v>18</v>
      </c>
      <c r="R169" s="9" t="s">
        <v>19</v>
      </c>
      <c r="S169" s="9" t="s">
        <v>9</v>
      </c>
      <c r="T169" s="9" t="s">
        <v>27</v>
      </c>
      <c r="U169" s="9" t="s">
        <v>17</v>
      </c>
      <c r="V169" s="9" t="s">
        <v>10</v>
      </c>
      <c r="W169" s="9" t="s">
        <v>13</v>
      </c>
      <c r="X169" s="9" t="s">
        <v>20</v>
      </c>
      <c r="Y169" s="9" t="s">
        <v>26</v>
      </c>
      <c r="Z169" s="9" t="s">
        <v>26</v>
      </c>
      <c r="AA169" s="9" t="s">
        <v>16</v>
      </c>
      <c r="AB169" s="9" t="s">
        <v>25</v>
      </c>
      <c r="AC169" s="9" t="s">
        <v>7</v>
      </c>
      <c r="AD169" s="9" t="s">
        <v>23</v>
      </c>
    </row>
    <row r="170" spans="1:37" ht="15.75" thickBot="1" x14ac:dyDescent="0.3"/>
    <row r="171" spans="1:37" ht="15.75" thickBot="1" x14ac:dyDescent="0.3">
      <c r="A171" s="2" t="s">
        <v>144</v>
      </c>
      <c r="B171" s="10" t="s">
        <v>40</v>
      </c>
      <c r="C171" s="11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</row>
    <row r="172" spans="1:37" x14ac:dyDescent="0.25">
      <c r="A172" s="1" t="s">
        <v>35</v>
      </c>
      <c r="B172" s="13">
        <f>AVERAGE(C172:XFD172)</f>
        <v>89.428571428571431</v>
      </c>
      <c r="C172" s="14">
        <v>88</v>
      </c>
      <c r="D172" s="14">
        <v>84</v>
      </c>
      <c r="E172" s="14">
        <v>91</v>
      </c>
      <c r="F172" s="14">
        <v>85</v>
      </c>
      <c r="G172" s="14">
        <v>87</v>
      </c>
      <c r="H172" s="14">
        <v>94</v>
      </c>
      <c r="I172" s="14">
        <v>95</v>
      </c>
      <c r="J172" s="14">
        <v>86</v>
      </c>
      <c r="K172" s="14">
        <v>84</v>
      </c>
      <c r="L172" s="14">
        <v>105</v>
      </c>
      <c r="M172" s="14">
        <v>92</v>
      </c>
      <c r="N172" s="14">
        <v>84</v>
      </c>
      <c r="O172" s="14">
        <v>96</v>
      </c>
      <c r="P172" s="14">
        <v>93</v>
      </c>
      <c r="Q172" s="14">
        <v>94</v>
      </c>
      <c r="R172" s="14">
        <v>90</v>
      </c>
      <c r="S172" s="14">
        <v>91</v>
      </c>
      <c r="T172" s="14">
        <v>92</v>
      </c>
      <c r="U172" s="14">
        <v>82</v>
      </c>
      <c r="V172" s="14">
        <v>83</v>
      </c>
      <c r="W172" s="14">
        <v>79</v>
      </c>
      <c r="X172" s="14">
        <v>96</v>
      </c>
      <c r="Y172" s="14">
        <v>84</v>
      </c>
      <c r="Z172" s="14">
        <v>92</v>
      </c>
      <c r="AA172" s="14">
        <v>91</v>
      </c>
      <c r="AB172" s="14">
        <v>85</v>
      </c>
      <c r="AC172" s="14">
        <v>95</v>
      </c>
      <c r="AD172" s="14">
        <v>102</v>
      </c>
      <c r="AE172" s="14">
        <v>86</v>
      </c>
      <c r="AF172" s="14">
        <v>92</v>
      </c>
      <c r="AG172" s="14">
        <v>90</v>
      </c>
      <c r="AH172" s="14">
        <v>93</v>
      </c>
      <c r="AI172" s="14">
        <v>78</v>
      </c>
      <c r="AJ172" s="14">
        <v>87</v>
      </c>
      <c r="AK172" s="14">
        <v>84</v>
      </c>
    </row>
    <row r="173" spans="1:37" x14ac:dyDescent="0.25">
      <c r="A173" s="1" t="s">
        <v>36</v>
      </c>
      <c r="B173" s="15">
        <f>AVERAGE(C173:XFD173)</f>
        <v>45.665714285714294</v>
      </c>
      <c r="C173" s="16">
        <v>36.4</v>
      </c>
      <c r="D173" s="17">
        <v>46.4</v>
      </c>
      <c r="E173" s="16">
        <v>42.9</v>
      </c>
      <c r="F173" s="17">
        <v>37.6</v>
      </c>
      <c r="G173" s="16">
        <v>41.4</v>
      </c>
      <c r="H173" s="17">
        <v>46.8</v>
      </c>
      <c r="I173" s="16">
        <v>47.4</v>
      </c>
      <c r="J173" s="17">
        <v>39.5</v>
      </c>
      <c r="K173" s="16">
        <v>53.6</v>
      </c>
      <c r="L173" s="17">
        <v>47.6</v>
      </c>
      <c r="M173" s="16">
        <v>50</v>
      </c>
      <c r="N173" s="17">
        <v>54.8</v>
      </c>
      <c r="O173" s="16">
        <v>40.6</v>
      </c>
      <c r="P173" s="17">
        <v>52.7</v>
      </c>
      <c r="Q173" s="16">
        <v>41.5</v>
      </c>
      <c r="R173" s="17">
        <v>34.4</v>
      </c>
      <c r="S173" s="16">
        <v>48.4</v>
      </c>
      <c r="T173" s="17">
        <v>50</v>
      </c>
      <c r="U173" s="16">
        <v>35.4</v>
      </c>
      <c r="V173" s="17">
        <v>51.8</v>
      </c>
      <c r="W173" s="16">
        <v>45.6</v>
      </c>
      <c r="X173" s="17">
        <v>41.7</v>
      </c>
      <c r="Y173" s="16">
        <v>46.4</v>
      </c>
      <c r="Z173" s="16">
        <v>48.9</v>
      </c>
      <c r="AA173" s="17">
        <v>37.4</v>
      </c>
      <c r="AB173" s="17">
        <v>41.2</v>
      </c>
      <c r="AC173" s="17">
        <v>44.2</v>
      </c>
      <c r="AD173" s="17">
        <v>50</v>
      </c>
      <c r="AE173" s="16">
        <v>50</v>
      </c>
      <c r="AF173" s="16">
        <v>50</v>
      </c>
      <c r="AG173" s="17">
        <v>50</v>
      </c>
      <c r="AH173" s="16">
        <v>51.6</v>
      </c>
      <c r="AI173" s="16">
        <v>46.2</v>
      </c>
      <c r="AJ173" s="16">
        <v>47.1</v>
      </c>
      <c r="AK173" s="17">
        <v>48.8</v>
      </c>
    </row>
    <row r="174" spans="1:37" x14ac:dyDescent="0.25">
      <c r="A174" s="1" t="s">
        <v>37</v>
      </c>
      <c r="B174" s="18">
        <f t="shared" ref="B174:B181" si="13">AVERAGE(C174:XFD174)</f>
        <v>71.035714285714278</v>
      </c>
      <c r="C174" s="20">
        <v>68.8</v>
      </c>
      <c r="D174" s="20">
        <v>78.900000000000006</v>
      </c>
      <c r="E174" s="19">
        <v>71.900000000000006</v>
      </c>
      <c r="F174" s="19">
        <v>68.2</v>
      </c>
      <c r="G174" s="20">
        <v>77.3</v>
      </c>
      <c r="H174" s="20">
        <v>62.5</v>
      </c>
      <c r="I174" s="20">
        <v>47.4</v>
      </c>
      <c r="J174" s="19">
        <v>75.900000000000006</v>
      </c>
      <c r="K174" s="20">
        <v>68.2</v>
      </c>
      <c r="L174" s="20">
        <v>77.3</v>
      </c>
      <c r="M174" s="19">
        <v>85.7</v>
      </c>
      <c r="N174" s="19">
        <v>90</v>
      </c>
      <c r="O174" s="20">
        <v>61.5</v>
      </c>
      <c r="P174" s="19">
        <v>0.75</v>
      </c>
      <c r="Q174" s="20">
        <v>82.4</v>
      </c>
      <c r="R174" s="20">
        <v>79.2</v>
      </c>
      <c r="S174" s="20">
        <v>71.400000000000006</v>
      </c>
      <c r="T174" s="19">
        <v>62.5</v>
      </c>
      <c r="U174" s="20">
        <v>80</v>
      </c>
      <c r="V174" s="19">
        <v>76.5</v>
      </c>
      <c r="W174" s="20">
        <v>80.599999999999994</v>
      </c>
      <c r="X174" s="20">
        <v>83.3</v>
      </c>
      <c r="Y174" s="20">
        <v>75</v>
      </c>
      <c r="Z174" s="19">
        <v>77.8</v>
      </c>
      <c r="AA174" s="20">
        <v>70</v>
      </c>
      <c r="AB174" s="19">
        <v>82.8</v>
      </c>
      <c r="AC174" s="20">
        <v>86.2</v>
      </c>
      <c r="AD174" s="19">
        <v>71.400000000000006</v>
      </c>
      <c r="AE174" s="20">
        <v>60</v>
      </c>
      <c r="AF174" s="20">
        <v>70</v>
      </c>
      <c r="AG174" s="19">
        <v>61.9</v>
      </c>
      <c r="AH174" s="20">
        <v>76.5</v>
      </c>
      <c r="AI174" s="20">
        <v>64.7</v>
      </c>
      <c r="AJ174" s="20">
        <v>75</v>
      </c>
      <c r="AK174" s="20">
        <v>64.7</v>
      </c>
    </row>
    <row r="175" spans="1:37" x14ac:dyDescent="0.25">
      <c r="A175" s="1" t="s">
        <v>30</v>
      </c>
      <c r="B175" s="21">
        <f t="shared" si="13"/>
        <v>-1.2</v>
      </c>
      <c r="C175" s="22">
        <v>-13</v>
      </c>
      <c r="D175" s="22">
        <v>-12</v>
      </c>
      <c r="E175" s="22">
        <v>14</v>
      </c>
      <c r="F175" s="22">
        <v>-20</v>
      </c>
      <c r="G175" s="22">
        <v>1</v>
      </c>
      <c r="H175" s="22">
        <v>7</v>
      </c>
      <c r="I175" s="22">
        <v>-5</v>
      </c>
      <c r="J175" s="22">
        <v>-1</v>
      </c>
      <c r="K175" s="22">
        <v>-13</v>
      </c>
      <c r="L175" s="22">
        <v>-3</v>
      </c>
      <c r="M175" s="22">
        <v>-2</v>
      </c>
      <c r="N175" s="22">
        <v>6</v>
      </c>
      <c r="O175" s="22">
        <v>-12</v>
      </c>
      <c r="P175" s="22">
        <v>5</v>
      </c>
      <c r="Q175" s="22">
        <v>0</v>
      </c>
      <c r="R175" s="22">
        <v>7</v>
      </c>
      <c r="S175" s="22">
        <v>-4</v>
      </c>
      <c r="T175" s="22">
        <v>3</v>
      </c>
      <c r="U175" s="22">
        <v>-10</v>
      </c>
      <c r="V175" s="22">
        <v>3</v>
      </c>
      <c r="W175" s="22">
        <v>7</v>
      </c>
      <c r="X175" s="22">
        <v>-4</v>
      </c>
      <c r="Y175" s="22">
        <v>-18</v>
      </c>
      <c r="Z175" s="22">
        <v>12</v>
      </c>
      <c r="AA175" s="22">
        <v>-2</v>
      </c>
      <c r="AB175" s="22">
        <v>5</v>
      </c>
      <c r="AC175" s="22">
        <v>0</v>
      </c>
      <c r="AD175" s="22">
        <v>-5</v>
      </c>
      <c r="AE175" s="22">
        <v>-11</v>
      </c>
      <c r="AF175" s="22">
        <v>6</v>
      </c>
      <c r="AG175" s="22">
        <v>9</v>
      </c>
      <c r="AH175" s="22">
        <v>17</v>
      </c>
      <c r="AI175" s="22">
        <v>-2</v>
      </c>
      <c r="AJ175" s="22">
        <v>-4</v>
      </c>
      <c r="AK175" s="22">
        <v>-3</v>
      </c>
    </row>
    <row r="176" spans="1:37" ht="16.5" customHeight="1" x14ac:dyDescent="0.25">
      <c r="A176" s="1" t="s">
        <v>31</v>
      </c>
      <c r="B176" s="23">
        <f t="shared" si="13"/>
        <v>23.857142857142858</v>
      </c>
      <c r="C176" s="24">
        <v>17</v>
      </c>
      <c r="D176" s="24">
        <v>24</v>
      </c>
      <c r="E176" s="24">
        <v>22</v>
      </c>
      <c r="F176" s="24">
        <v>23</v>
      </c>
      <c r="G176" s="24">
        <v>22</v>
      </c>
      <c r="H176" s="24">
        <v>25</v>
      </c>
      <c r="I176" s="24">
        <v>21</v>
      </c>
      <c r="J176" s="24">
        <v>25</v>
      </c>
      <c r="K176" s="24">
        <v>29</v>
      </c>
      <c r="L176" s="24">
        <v>20</v>
      </c>
      <c r="M176" s="24">
        <v>29</v>
      </c>
      <c r="N176" s="24">
        <v>24</v>
      </c>
      <c r="O176" s="24">
        <v>22</v>
      </c>
      <c r="P176" s="24">
        <v>26</v>
      </c>
      <c r="Q176" s="24">
        <v>22</v>
      </c>
      <c r="R176" s="24">
        <v>20</v>
      </c>
      <c r="S176" s="24">
        <v>30</v>
      </c>
      <c r="T176" s="24">
        <v>26</v>
      </c>
      <c r="U176" s="24">
        <v>17</v>
      </c>
      <c r="V176" s="24">
        <v>28</v>
      </c>
      <c r="W176" s="24">
        <v>19</v>
      </c>
      <c r="X176" s="24">
        <v>24</v>
      </c>
      <c r="Y176" s="24">
        <v>20</v>
      </c>
      <c r="Z176" s="24">
        <v>29</v>
      </c>
      <c r="AA176" s="24">
        <v>23</v>
      </c>
      <c r="AB176" s="24">
        <v>17</v>
      </c>
      <c r="AC176" s="24">
        <v>20</v>
      </c>
      <c r="AD176" s="24">
        <v>32</v>
      </c>
      <c r="AE176" s="24">
        <v>32</v>
      </c>
      <c r="AF176" s="24">
        <v>21</v>
      </c>
      <c r="AG176" s="24">
        <v>28</v>
      </c>
      <c r="AH176" s="24">
        <v>25</v>
      </c>
      <c r="AI176" s="24">
        <v>26</v>
      </c>
      <c r="AJ176" s="24">
        <v>23</v>
      </c>
      <c r="AK176" s="24">
        <v>24</v>
      </c>
    </row>
    <row r="177" spans="1:37" x14ac:dyDescent="0.25">
      <c r="A177" s="1" t="s">
        <v>32</v>
      </c>
      <c r="B177" s="25">
        <f t="shared" si="13"/>
        <v>5.6571428571428575</v>
      </c>
      <c r="C177" s="26">
        <v>6</v>
      </c>
      <c r="D177" s="26">
        <v>4</v>
      </c>
      <c r="E177" s="26">
        <v>3</v>
      </c>
      <c r="F177" s="26">
        <v>5</v>
      </c>
      <c r="G177" s="26">
        <v>6</v>
      </c>
      <c r="H177" s="26">
        <v>7</v>
      </c>
      <c r="I177" s="26">
        <v>4</v>
      </c>
      <c r="J177" s="26">
        <v>3</v>
      </c>
      <c r="K177" s="26">
        <v>12</v>
      </c>
      <c r="L177" s="26">
        <v>10</v>
      </c>
      <c r="M177" s="26">
        <v>2</v>
      </c>
      <c r="N177" s="26">
        <v>6</v>
      </c>
      <c r="O177" s="26">
        <v>9</v>
      </c>
      <c r="P177" s="26">
        <v>4</v>
      </c>
      <c r="Q177" s="26">
        <v>4</v>
      </c>
      <c r="R177" s="26">
        <v>6</v>
      </c>
      <c r="S177" s="26">
        <v>8</v>
      </c>
      <c r="T177" s="26">
        <v>6</v>
      </c>
      <c r="U177" s="26">
        <v>8</v>
      </c>
      <c r="V177" s="26">
        <v>5</v>
      </c>
      <c r="W177" s="26">
        <v>5</v>
      </c>
      <c r="X177" s="26">
        <v>4</v>
      </c>
      <c r="Y177" s="26">
        <v>6</v>
      </c>
      <c r="Z177" s="26">
        <v>8</v>
      </c>
      <c r="AA177" s="26">
        <v>3</v>
      </c>
      <c r="AB177" s="26">
        <v>3</v>
      </c>
      <c r="AC177" s="26">
        <v>4</v>
      </c>
      <c r="AD177" s="26">
        <v>6</v>
      </c>
      <c r="AE177" s="26">
        <v>8</v>
      </c>
      <c r="AF177" s="26">
        <v>6</v>
      </c>
      <c r="AG177" s="26">
        <v>3</v>
      </c>
      <c r="AH177" s="26">
        <v>4</v>
      </c>
      <c r="AI177" s="26">
        <v>6</v>
      </c>
      <c r="AJ177" s="26">
        <v>3</v>
      </c>
      <c r="AK177" s="26">
        <v>11</v>
      </c>
    </row>
    <row r="178" spans="1:37" x14ac:dyDescent="0.25">
      <c r="A178" s="1" t="s">
        <v>33</v>
      </c>
      <c r="B178" s="27">
        <f t="shared" si="13"/>
        <v>16.542857142857144</v>
      </c>
      <c r="C178" s="28">
        <v>16</v>
      </c>
      <c r="D178" s="28">
        <v>17</v>
      </c>
      <c r="E178" s="28">
        <v>27</v>
      </c>
      <c r="F178" s="28">
        <v>23</v>
      </c>
      <c r="G178" s="28">
        <v>20</v>
      </c>
      <c r="H178" s="28">
        <v>15</v>
      </c>
      <c r="I178" s="28">
        <v>18</v>
      </c>
      <c r="J178" s="28">
        <v>16</v>
      </c>
      <c r="K178" s="28">
        <v>18</v>
      </c>
      <c r="L178" s="28">
        <v>13</v>
      </c>
      <c r="M178" s="28">
        <v>17</v>
      </c>
      <c r="N178" s="28">
        <v>20</v>
      </c>
      <c r="O178" s="28">
        <v>14</v>
      </c>
      <c r="P178" s="28">
        <v>17</v>
      </c>
      <c r="Q178" s="28">
        <v>14</v>
      </c>
      <c r="R178" s="28">
        <v>19</v>
      </c>
      <c r="S178" s="28">
        <v>15</v>
      </c>
      <c r="T178" s="28">
        <v>23</v>
      </c>
      <c r="U178" s="28">
        <v>20</v>
      </c>
      <c r="V178" s="28">
        <v>14</v>
      </c>
      <c r="W178" s="28">
        <v>19</v>
      </c>
      <c r="X178" s="28">
        <v>13</v>
      </c>
      <c r="Y178" s="28">
        <v>12</v>
      </c>
      <c r="Z178" s="28">
        <v>13</v>
      </c>
      <c r="AA178" s="28">
        <v>12</v>
      </c>
      <c r="AB178" s="28">
        <v>19</v>
      </c>
      <c r="AC178" s="28">
        <v>12</v>
      </c>
      <c r="AD178" s="28">
        <v>19</v>
      </c>
      <c r="AE178" s="28">
        <v>12</v>
      </c>
      <c r="AF178" s="28">
        <v>15</v>
      </c>
      <c r="AG178" s="28">
        <v>11</v>
      </c>
      <c r="AH178" s="28">
        <v>14</v>
      </c>
      <c r="AI178" s="28">
        <v>22</v>
      </c>
      <c r="AJ178" s="28">
        <v>16</v>
      </c>
      <c r="AK178" s="28">
        <v>14</v>
      </c>
    </row>
    <row r="179" spans="1:37" x14ac:dyDescent="0.25">
      <c r="A179" s="1" t="s">
        <v>34</v>
      </c>
      <c r="B179" s="29">
        <f t="shared" si="13"/>
        <v>8.6571428571428566</v>
      </c>
      <c r="C179" s="30">
        <v>9</v>
      </c>
      <c r="D179" s="30">
        <v>10</v>
      </c>
      <c r="E179" s="30">
        <v>8</v>
      </c>
      <c r="F179" s="30">
        <v>12</v>
      </c>
      <c r="G179" s="30">
        <v>9</v>
      </c>
      <c r="H179" s="30">
        <v>6</v>
      </c>
      <c r="I179" s="30">
        <v>7</v>
      </c>
      <c r="J179" s="30">
        <v>7</v>
      </c>
      <c r="K179" s="30">
        <v>10</v>
      </c>
      <c r="L179" s="30">
        <v>8</v>
      </c>
      <c r="M179" s="30">
        <v>8</v>
      </c>
      <c r="N179" s="30">
        <v>9</v>
      </c>
      <c r="O179" s="30">
        <v>15</v>
      </c>
      <c r="P179" s="30">
        <v>10</v>
      </c>
      <c r="Q179" s="30">
        <v>8</v>
      </c>
      <c r="R179" s="30">
        <v>8</v>
      </c>
      <c r="S179" s="30">
        <v>11</v>
      </c>
      <c r="T179" s="30">
        <v>5</v>
      </c>
      <c r="U179" s="30">
        <v>12</v>
      </c>
      <c r="V179" s="30">
        <v>6</v>
      </c>
      <c r="W179" s="30">
        <v>10</v>
      </c>
      <c r="X179" s="30">
        <v>8</v>
      </c>
      <c r="Y179" s="30">
        <v>5</v>
      </c>
      <c r="Z179" s="30">
        <v>7</v>
      </c>
      <c r="AA179" s="30">
        <v>8</v>
      </c>
      <c r="AB179" s="30">
        <v>5</v>
      </c>
      <c r="AC179" s="30">
        <v>5</v>
      </c>
      <c r="AD179" s="30">
        <v>9</v>
      </c>
      <c r="AE179" s="30">
        <v>11</v>
      </c>
      <c r="AF179" s="30">
        <v>10</v>
      </c>
      <c r="AG179" s="30">
        <v>8</v>
      </c>
      <c r="AH179" s="30">
        <v>7</v>
      </c>
      <c r="AI179" s="30">
        <v>8</v>
      </c>
      <c r="AJ179" s="30">
        <v>12</v>
      </c>
      <c r="AK179" s="30">
        <v>12</v>
      </c>
    </row>
    <row r="180" spans="1:37" x14ac:dyDescent="0.25">
      <c r="A180" t="s">
        <v>38</v>
      </c>
      <c r="B180" s="31">
        <f t="shared" si="13"/>
        <v>109.71428571428571</v>
      </c>
      <c r="C180" s="32">
        <v>97</v>
      </c>
      <c r="D180" s="32">
        <v>105</v>
      </c>
      <c r="E180" s="32">
        <v>114</v>
      </c>
      <c r="F180" s="32">
        <v>94</v>
      </c>
      <c r="G180" s="32">
        <v>99</v>
      </c>
      <c r="H180" s="32">
        <v>112</v>
      </c>
      <c r="I180" s="32">
        <v>114</v>
      </c>
      <c r="J180" s="32">
        <v>105</v>
      </c>
      <c r="K180" s="32">
        <v>121</v>
      </c>
      <c r="L180" s="32">
        <v>125</v>
      </c>
      <c r="M180" s="32">
        <v>115</v>
      </c>
      <c r="N180" s="32">
        <v>113</v>
      </c>
      <c r="O180" s="32">
        <v>95</v>
      </c>
      <c r="P180" s="32">
        <v>119</v>
      </c>
      <c r="Q180" s="32">
        <v>104</v>
      </c>
      <c r="R180" s="32">
        <v>90</v>
      </c>
      <c r="S180" s="32">
        <v>126</v>
      </c>
      <c r="T180" s="32">
        <v>120</v>
      </c>
      <c r="U180" s="32">
        <v>83</v>
      </c>
      <c r="V180" s="32">
        <v>114</v>
      </c>
      <c r="W180" s="32">
        <v>103</v>
      </c>
      <c r="X180" s="32">
        <v>102</v>
      </c>
      <c r="Y180" s="32">
        <v>108</v>
      </c>
      <c r="Z180" s="32">
        <v>121</v>
      </c>
      <c r="AA180" s="32">
        <v>100</v>
      </c>
      <c r="AB180" s="32">
        <v>104</v>
      </c>
      <c r="AC180" s="32">
        <v>124</v>
      </c>
      <c r="AD180" s="32">
        <v>137</v>
      </c>
      <c r="AE180" s="32">
        <v>110</v>
      </c>
      <c r="AF180" s="32">
        <v>117</v>
      </c>
      <c r="AG180" s="32">
        <v>115</v>
      </c>
      <c r="AH180" s="32">
        <v>117</v>
      </c>
      <c r="AI180" s="32">
        <v>95</v>
      </c>
      <c r="AJ180" s="32">
        <v>116</v>
      </c>
      <c r="AK180" s="32">
        <v>106</v>
      </c>
    </row>
    <row r="181" spans="1:37" x14ac:dyDescent="0.25">
      <c r="A181" t="s">
        <v>39</v>
      </c>
      <c r="B181" s="33">
        <f t="shared" si="13"/>
        <v>112.68571428571428</v>
      </c>
      <c r="C181" s="34">
        <v>123</v>
      </c>
      <c r="D181" s="34">
        <v>117</v>
      </c>
      <c r="E181" s="34">
        <v>121</v>
      </c>
      <c r="F181" s="34">
        <v>123</v>
      </c>
      <c r="G181" s="34">
        <v>111</v>
      </c>
      <c r="H181" s="34">
        <v>116</v>
      </c>
      <c r="I181" s="34">
        <v>121</v>
      </c>
      <c r="J181" s="34">
        <v>115</v>
      </c>
      <c r="K181" s="34">
        <v>118</v>
      </c>
      <c r="L181" s="34">
        <v>121</v>
      </c>
      <c r="M181" s="34">
        <v>123</v>
      </c>
      <c r="N181" s="34">
        <v>101</v>
      </c>
      <c r="O181" s="34">
        <v>85</v>
      </c>
      <c r="P181" s="34">
        <v>117</v>
      </c>
      <c r="Q181" s="34">
        <v>107</v>
      </c>
      <c r="R181" s="34">
        <v>105</v>
      </c>
      <c r="S181" s="34">
        <v>123</v>
      </c>
      <c r="T181" s="34">
        <v>117</v>
      </c>
      <c r="U181" s="34">
        <v>107</v>
      </c>
      <c r="V181" s="34">
        <v>106</v>
      </c>
      <c r="W181" s="34">
        <v>121</v>
      </c>
      <c r="X181" s="34">
        <v>109</v>
      </c>
      <c r="Y181" s="34">
        <v>130</v>
      </c>
      <c r="Z181" s="34">
        <v>116</v>
      </c>
      <c r="AA181" s="34">
        <v>106</v>
      </c>
      <c r="AB181" s="34">
        <v>112</v>
      </c>
      <c r="AC181" s="34">
        <v>116</v>
      </c>
      <c r="AD181" s="34">
        <v>141</v>
      </c>
      <c r="AE181" s="34">
        <v>106</v>
      </c>
      <c r="AF181" s="34">
        <v>92</v>
      </c>
      <c r="AG181" s="34">
        <v>119</v>
      </c>
      <c r="AH181" s="34">
        <v>102</v>
      </c>
      <c r="AI181" s="34">
        <v>108</v>
      </c>
      <c r="AJ181" s="34">
        <v>95</v>
      </c>
      <c r="AK181" s="34">
        <v>94</v>
      </c>
    </row>
    <row r="182" spans="1:37" x14ac:dyDescent="0.25">
      <c r="A182" t="s">
        <v>41</v>
      </c>
      <c r="C182" s="9" t="s">
        <v>6</v>
      </c>
      <c r="D182" s="9" t="s">
        <v>4</v>
      </c>
      <c r="E182" s="9" t="s">
        <v>13</v>
      </c>
      <c r="F182" s="9" t="s">
        <v>4</v>
      </c>
      <c r="G182" s="9" t="s">
        <v>13</v>
      </c>
      <c r="H182" s="9" t="s">
        <v>26</v>
      </c>
      <c r="I182" s="9" t="s">
        <v>13</v>
      </c>
      <c r="J182" s="9" t="s">
        <v>4</v>
      </c>
      <c r="K182" s="9" t="s">
        <v>17</v>
      </c>
      <c r="L182" s="9" t="s">
        <v>27</v>
      </c>
      <c r="M182" s="9" t="s">
        <v>22</v>
      </c>
      <c r="N182" s="9" t="s">
        <v>2</v>
      </c>
      <c r="O182" s="9" t="s">
        <v>14</v>
      </c>
      <c r="P182" s="9" t="s">
        <v>14</v>
      </c>
      <c r="Q182" s="9" t="s">
        <v>22</v>
      </c>
      <c r="R182" s="9" t="s">
        <v>25</v>
      </c>
      <c r="S182" s="9" t="s">
        <v>8</v>
      </c>
      <c r="T182" s="9" t="s">
        <v>18</v>
      </c>
      <c r="U182" s="9" t="s">
        <v>19</v>
      </c>
      <c r="V182" s="9" t="s">
        <v>27</v>
      </c>
      <c r="W182" s="9" t="s">
        <v>9</v>
      </c>
      <c r="X182" s="9" t="s">
        <v>0</v>
      </c>
      <c r="Y182" s="9" t="s">
        <v>7</v>
      </c>
      <c r="Z182" s="9" t="s">
        <v>12</v>
      </c>
      <c r="AA182" s="9" t="s">
        <v>21</v>
      </c>
      <c r="AB182" s="9" t="s">
        <v>10</v>
      </c>
      <c r="AC182" s="9" t="s">
        <v>15</v>
      </c>
      <c r="AD182" s="9" t="s">
        <v>26</v>
      </c>
      <c r="AE182" s="9" t="s">
        <v>12</v>
      </c>
      <c r="AF182" s="9" t="s">
        <v>26</v>
      </c>
      <c r="AG182" s="9" t="s">
        <v>3</v>
      </c>
      <c r="AH182" s="9" t="s">
        <v>7</v>
      </c>
      <c r="AI182" s="9" t="s">
        <v>17</v>
      </c>
      <c r="AJ182" s="9" t="s">
        <v>22</v>
      </c>
      <c r="AK182" s="9" t="s">
        <v>23</v>
      </c>
    </row>
    <row r="183" spans="1:37" ht="15.75" thickBot="1" x14ac:dyDescent="0.3"/>
    <row r="184" spans="1:37" ht="15.75" thickBot="1" x14ac:dyDescent="0.3">
      <c r="A184" s="2" t="s">
        <v>145</v>
      </c>
      <c r="B184" s="10" t="s">
        <v>40</v>
      </c>
      <c r="C184" s="11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</row>
    <row r="185" spans="1:37" x14ac:dyDescent="0.25">
      <c r="A185" s="1" t="s">
        <v>35</v>
      </c>
      <c r="B185" s="13">
        <f>AVERAGE(C185:XFD185)</f>
        <v>92.966666666666669</v>
      </c>
      <c r="C185" s="14">
        <v>98</v>
      </c>
      <c r="D185" s="14">
        <v>101</v>
      </c>
      <c r="E185" s="14">
        <v>97</v>
      </c>
      <c r="F185" s="14">
        <v>90</v>
      </c>
      <c r="G185" s="14">
        <v>87</v>
      </c>
      <c r="H185" s="14">
        <v>100</v>
      </c>
      <c r="I185" s="14">
        <v>90</v>
      </c>
      <c r="J185" s="14">
        <v>100</v>
      </c>
      <c r="K185" s="14">
        <v>96</v>
      </c>
      <c r="L185" s="14">
        <v>97</v>
      </c>
      <c r="M185" s="14">
        <v>88</v>
      </c>
      <c r="N185" s="14">
        <v>97</v>
      </c>
      <c r="O185" s="14">
        <v>81</v>
      </c>
      <c r="P185" s="14">
        <v>96</v>
      </c>
      <c r="Q185" s="14">
        <v>92</v>
      </c>
      <c r="R185" s="14">
        <v>106</v>
      </c>
      <c r="S185" s="14">
        <v>98</v>
      </c>
      <c r="T185" s="14">
        <v>88</v>
      </c>
      <c r="U185" s="14">
        <v>96</v>
      </c>
      <c r="V185" s="14">
        <v>96</v>
      </c>
      <c r="W185" s="14">
        <v>83</v>
      </c>
      <c r="X185" s="14">
        <v>95</v>
      </c>
      <c r="Y185" s="14">
        <v>91</v>
      </c>
      <c r="Z185" s="14">
        <v>104</v>
      </c>
      <c r="AA185" s="14">
        <v>93</v>
      </c>
      <c r="AB185" s="14">
        <v>76</v>
      </c>
      <c r="AC185" s="14">
        <v>89</v>
      </c>
      <c r="AD185" s="14">
        <v>94</v>
      </c>
      <c r="AE185" s="14">
        <v>90</v>
      </c>
      <c r="AF185" s="14">
        <v>80</v>
      </c>
    </row>
    <row r="186" spans="1:37" x14ac:dyDescent="0.25">
      <c r="A186" s="1" t="s">
        <v>36</v>
      </c>
      <c r="B186" s="15">
        <f>AVERAGE(C186:XFD186)</f>
        <v>44.250000000000007</v>
      </c>
      <c r="C186" s="17">
        <v>50</v>
      </c>
      <c r="D186" s="16">
        <v>35.6</v>
      </c>
      <c r="E186" s="17">
        <v>46.4</v>
      </c>
      <c r="F186" s="16">
        <v>43.3</v>
      </c>
      <c r="G186" s="17">
        <v>46</v>
      </c>
      <c r="H186" s="16">
        <v>53</v>
      </c>
      <c r="I186" s="17">
        <v>46.7</v>
      </c>
      <c r="J186" s="16">
        <v>45</v>
      </c>
      <c r="K186" s="17">
        <v>36.5</v>
      </c>
      <c r="L186" s="16">
        <v>40.200000000000003</v>
      </c>
      <c r="M186" s="17">
        <v>38.6</v>
      </c>
      <c r="N186" s="16">
        <v>45.4</v>
      </c>
      <c r="O186" s="17">
        <v>51.9</v>
      </c>
      <c r="P186" s="16">
        <v>35.4</v>
      </c>
      <c r="Q186" s="17">
        <v>50</v>
      </c>
      <c r="R186" s="16">
        <v>42.5</v>
      </c>
      <c r="S186" s="17">
        <v>37.799999999999997</v>
      </c>
      <c r="T186" s="16">
        <v>43.2</v>
      </c>
      <c r="U186" s="17">
        <v>54.2</v>
      </c>
      <c r="V186" s="16">
        <v>54.2</v>
      </c>
      <c r="W186" s="17">
        <v>34.9</v>
      </c>
      <c r="X186" s="16">
        <v>44.2</v>
      </c>
      <c r="Y186" s="17">
        <v>40.700000000000003</v>
      </c>
      <c r="Z186" s="16">
        <v>48.1</v>
      </c>
      <c r="AA186" s="17">
        <v>38.700000000000003</v>
      </c>
      <c r="AB186" s="17">
        <v>48.7</v>
      </c>
      <c r="AC186" s="17">
        <v>42.7</v>
      </c>
      <c r="AD186" s="16">
        <v>43.6</v>
      </c>
      <c r="AE186" s="17">
        <v>40</v>
      </c>
      <c r="AF186" s="17">
        <v>50</v>
      </c>
    </row>
    <row r="187" spans="1:37" x14ac:dyDescent="0.25">
      <c r="A187" s="1" t="s">
        <v>37</v>
      </c>
      <c r="B187" s="18">
        <f t="shared" ref="B187:B194" si="14">AVERAGE(C187:XFD187)</f>
        <v>76.339999999999975</v>
      </c>
      <c r="C187" s="20">
        <v>66.7</v>
      </c>
      <c r="D187" s="20">
        <v>100</v>
      </c>
      <c r="E187" s="19">
        <v>88</v>
      </c>
      <c r="F187" s="20">
        <v>100</v>
      </c>
      <c r="G187" s="19">
        <v>63.2</v>
      </c>
      <c r="H187" s="20">
        <v>100</v>
      </c>
      <c r="I187" s="19">
        <v>84</v>
      </c>
      <c r="J187" s="20">
        <v>83.3</v>
      </c>
      <c r="K187" s="19">
        <v>47.4</v>
      </c>
      <c r="L187" s="20">
        <v>100</v>
      </c>
      <c r="M187" s="19">
        <v>90.5</v>
      </c>
      <c r="N187" s="20">
        <v>71.400000000000006</v>
      </c>
      <c r="O187" s="19">
        <v>57.1</v>
      </c>
      <c r="P187" s="20">
        <v>76.5</v>
      </c>
      <c r="Q187" s="19">
        <v>84.6</v>
      </c>
      <c r="R187" s="20">
        <v>60</v>
      </c>
      <c r="S187" s="19">
        <v>56.5</v>
      </c>
      <c r="T187" s="19">
        <v>81</v>
      </c>
      <c r="U187" s="19">
        <v>80</v>
      </c>
      <c r="V187" s="20">
        <v>83.3</v>
      </c>
      <c r="W187" s="20">
        <v>80</v>
      </c>
      <c r="X187" s="19">
        <v>81.5</v>
      </c>
      <c r="Y187" s="19">
        <v>73.7</v>
      </c>
      <c r="Z187" s="20">
        <v>75</v>
      </c>
      <c r="AA187" s="19">
        <v>84.2</v>
      </c>
      <c r="AB187" s="19">
        <v>58.3</v>
      </c>
      <c r="AC187" s="19">
        <v>76.2</v>
      </c>
      <c r="AD187" s="20">
        <v>66.7</v>
      </c>
      <c r="AE187" s="19">
        <v>60</v>
      </c>
      <c r="AF187" s="20">
        <v>61.1</v>
      </c>
    </row>
    <row r="188" spans="1:37" x14ac:dyDescent="0.25">
      <c r="A188" s="1" t="s">
        <v>30</v>
      </c>
      <c r="B188" s="21">
        <f t="shared" si="14"/>
        <v>4.3666666666666663</v>
      </c>
      <c r="C188" s="22">
        <v>32</v>
      </c>
      <c r="D188" s="22">
        <v>3</v>
      </c>
      <c r="E188" s="22">
        <v>17</v>
      </c>
      <c r="F188" s="22">
        <v>2</v>
      </c>
      <c r="G188" s="22">
        <v>2</v>
      </c>
      <c r="H188" s="22">
        <v>17</v>
      </c>
      <c r="I188" s="22">
        <v>4</v>
      </c>
      <c r="J188" s="22">
        <v>13</v>
      </c>
      <c r="K188" s="22">
        <v>2</v>
      </c>
      <c r="L188" s="22">
        <v>3</v>
      </c>
      <c r="M188" s="22">
        <v>-18</v>
      </c>
      <c r="N188" s="22">
        <v>15</v>
      </c>
      <c r="O188" s="22">
        <v>-8</v>
      </c>
      <c r="P188" s="22">
        <v>-14</v>
      </c>
      <c r="Q188" s="22">
        <v>6</v>
      </c>
      <c r="R188" s="22">
        <v>7</v>
      </c>
      <c r="S188" s="22">
        <v>13</v>
      </c>
      <c r="T188" s="22">
        <v>2</v>
      </c>
      <c r="U188" s="22">
        <v>3</v>
      </c>
      <c r="V188" s="22">
        <v>13</v>
      </c>
      <c r="W188" s="22">
        <v>-17</v>
      </c>
      <c r="X188" s="22">
        <v>4</v>
      </c>
      <c r="Y188" s="22">
        <v>-13</v>
      </c>
      <c r="Z188" s="22">
        <v>19</v>
      </c>
      <c r="AA188" s="22">
        <v>10</v>
      </c>
      <c r="AB188" s="22">
        <v>10</v>
      </c>
      <c r="AC188" s="22">
        <v>11</v>
      </c>
      <c r="AD188" s="22">
        <v>2</v>
      </c>
      <c r="AE188" s="22">
        <v>-7</v>
      </c>
      <c r="AF188" s="22">
        <v>-2</v>
      </c>
    </row>
    <row r="189" spans="1:37" ht="16.5" customHeight="1" x14ac:dyDescent="0.25">
      <c r="A189" s="1" t="s">
        <v>31</v>
      </c>
      <c r="B189" s="23">
        <f t="shared" si="14"/>
        <v>24.633333333333333</v>
      </c>
      <c r="C189" s="24">
        <v>26</v>
      </c>
      <c r="D189" s="24">
        <v>22</v>
      </c>
      <c r="E189" s="24">
        <v>26</v>
      </c>
      <c r="F189" s="24">
        <v>21</v>
      </c>
      <c r="G189" s="24">
        <v>25</v>
      </c>
      <c r="H189" s="24">
        <v>28</v>
      </c>
      <c r="I189" s="24">
        <v>26</v>
      </c>
      <c r="J189" s="24">
        <v>25</v>
      </c>
      <c r="K189" s="24">
        <v>27</v>
      </c>
      <c r="L189" s="24">
        <v>25</v>
      </c>
      <c r="M189" s="24">
        <v>26</v>
      </c>
      <c r="N189" s="24">
        <v>20</v>
      </c>
      <c r="O189" s="24">
        <v>28</v>
      </c>
      <c r="P189" s="24">
        <v>19</v>
      </c>
      <c r="Q189" s="24">
        <v>28</v>
      </c>
      <c r="R189" s="24">
        <v>27</v>
      </c>
      <c r="S189" s="24">
        <v>19</v>
      </c>
      <c r="T189" s="24">
        <v>21</v>
      </c>
      <c r="U189" s="24">
        <v>33</v>
      </c>
      <c r="V189" s="24">
        <v>28</v>
      </c>
      <c r="W189" s="24">
        <v>21</v>
      </c>
      <c r="X189" s="24">
        <v>24</v>
      </c>
      <c r="Y189" s="24">
        <v>27</v>
      </c>
      <c r="Z189" s="24">
        <v>30</v>
      </c>
      <c r="AA189" s="24">
        <v>18</v>
      </c>
      <c r="AB189" s="24">
        <v>20</v>
      </c>
      <c r="AC189" s="24">
        <v>26</v>
      </c>
      <c r="AD189" s="24">
        <v>28</v>
      </c>
      <c r="AE189" s="24">
        <v>23</v>
      </c>
      <c r="AF189" s="24">
        <v>22</v>
      </c>
    </row>
    <row r="190" spans="1:37" x14ac:dyDescent="0.25">
      <c r="A190" s="1" t="s">
        <v>32</v>
      </c>
      <c r="B190" s="25">
        <f t="shared" si="14"/>
        <v>6.2333333333333334</v>
      </c>
      <c r="C190" s="26">
        <v>8</v>
      </c>
      <c r="D190" s="26">
        <v>9</v>
      </c>
      <c r="E190" s="26">
        <v>4</v>
      </c>
      <c r="F190" s="26">
        <v>11</v>
      </c>
      <c r="G190" s="26">
        <v>4</v>
      </c>
      <c r="H190" s="26">
        <v>8</v>
      </c>
      <c r="I190" s="26">
        <v>3</v>
      </c>
      <c r="J190" s="26">
        <v>4</v>
      </c>
      <c r="K190" s="26">
        <v>3</v>
      </c>
      <c r="L190" s="26">
        <v>9</v>
      </c>
      <c r="M190" s="26">
        <v>7</v>
      </c>
      <c r="N190" s="26">
        <v>4</v>
      </c>
      <c r="O190" s="26">
        <v>7</v>
      </c>
      <c r="P190" s="26">
        <v>4</v>
      </c>
      <c r="Q190" s="26">
        <v>8</v>
      </c>
      <c r="R190" s="26">
        <v>8</v>
      </c>
      <c r="S190" s="26">
        <v>6</v>
      </c>
      <c r="T190" s="26">
        <v>6</v>
      </c>
      <c r="U190" s="26">
        <v>8</v>
      </c>
      <c r="V190" s="26">
        <v>7</v>
      </c>
      <c r="W190" s="26">
        <v>5</v>
      </c>
      <c r="X190" s="26">
        <v>4</v>
      </c>
      <c r="Y190" s="26">
        <v>7</v>
      </c>
      <c r="Z190" s="26">
        <v>11</v>
      </c>
      <c r="AA190" s="26">
        <v>10</v>
      </c>
      <c r="AB190" s="26">
        <v>5</v>
      </c>
      <c r="AC190" s="26">
        <v>6</v>
      </c>
      <c r="AD190" s="26">
        <v>5</v>
      </c>
      <c r="AE190" s="26">
        <v>3</v>
      </c>
      <c r="AF190" s="26">
        <v>3</v>
      </c>
    </row>
    <row r="191" spans="1:37" x14ac:dyDescent="0.25">
      <c r="A191" s="1" t="s">
        <v>33</v>
      </c>
      <c r="B191" s="27">
        <f t="shared" si="14"/>
        <v>14.4</v>
      </c>
      <c r="C191" s="28">
        <v>23</v>
      </c>
      <c r="D191" s="28">
        <v>15</v>
      </c>
      <c r="E191" s="28">
        <v>13</v>
      </c>
      <c r="F191" s="28">
        <v>16</v>
      </c>
      <c r="G191" s="28">
        <v>22</v>
      </c>
      <c r="H191" s="28">
        <v>12</v>
      </c>
      <c r="I191" s="28">
        <v>11</v>
      </c>
      <c r="J191" s="28">
        <v>18</v>
      </c>
      <c r="K191" s="28">
        <v>22</v>
      </c>
      <c r="L191" s="28">
        <v>17</v>
      </c>
      <c r="M191" s="28">
        <v>14</v>
      </c>
      <c r="N191" s="28">
        <v>12</v>
      </c>
      <c r="O191" s="28">
        <v>12</v>
      </c>
      <c r="P191" s="28">
        <v>9</v>
      </c>
      <c r="Q191" s="28">
        <v>16</v>
      </c>
      <c r="R191" s="28">
        <v>16</v>
      </c>
      <c r="S191" s="28">
        <v>15</v>
      </c>
      <c r="T191" s="28">
        <v>9</v>
      </c>
      <c r="U191" s="28">
        <v>10</v>
      </c>
      <c r="V191" s="28">
        <v>12</v>
      </c>
      <c r="W191" s="28">
        <v>16</v>
      </c>
      <c r="X191" s="28">
        <v>7</v>
      </c>
      <c r="Y191" s="28">
        <v>13</v>
      </c>
      <c r="Z191" s="28">
        <v>9</v>
      </c>
      <c r="AA191" s="28">
        <v>17</v>
      </c>
      <c r="AB191" s="28">
        <v>22</v>
      </c>
      <c r="AC191" s="28">
        <v>19</v>
      </c>
      <c r="AD191" s="28">
        <v>11</v>
      </c>
      <c r="AE191" s="28">
        <v>13</v>
      </c>
      <c r="AF191" s="28">
        <v>11</v>
      </c>
    </row>
    <row r="192" spans="1:37" x14ac:dyDescent="0.25">
      <c r="A192" s="1" t="s">
        <v>34</v>
      </c>
      <c r="B192" s="29">
        <f t="shared" si="14"/>
        <v>10.199999999999999</v>
      </c>
      <c r="C192" s="30">
        <v>8</v>
      </c>
      <c r="D192" s="30">
        <v>12</v>
      </c>
      <c r="E192" s="30">
        <v>14</v>
      </c>
      <c r="F192" s="30">
        <v>5</v>
      </c>
      <c r="G192" s="30">
        <v>11</v>
      </c>
      <c r="H192" s="30">
        <v>8</v>
      </c>
      <c r="I192" s="30">
        <v>5</v>
      </c>
      <c r="J192" s="30">
        <v>14</v>
      </c>
      <c r="K192" s="30">
        <v>9</v>
      </c>
      <c r="L192" s="30">
        <v>17</v>
      </c>
      <c r="M192" s="30">
        <v>14</v>
      </c>
      <c r="N192" s="30">
        <v>8</v>
      </c>
      <c r="O192" s="30">
        <v>9</v>
      </c>
      <c r="P192" s="30">
        <v>12</v>
      </c>
      <c r="Q192" s="30">
        <v>7</v>
      </c>
      <c r="R192" s="30">
        <v>14</v>
      </c>
      <c r="S192" s="30">
        <v>6</v>
      </c>
      <c r="T192" s="30">
        <v>6</v>
      </c>
      <c r="U192" s="30">
        <v>14</v>
      </c>
      <c r="V192" s="30">
        <v>8</v>
      </c>
      <c r="W192" s="30">
        <v>7</v>
      </c>
      <c r="X192" s="30">
        <v>10</v>
      </c>
      <c r="Y192" s="30">
        <v>8</v>
      </c>
      <c r="Z192" s="30">
        <v>4</v>
      </c>
      <c r="AA192" s="30">
        <v>13</v>
      </c>
      <c r="AB192" s="30">
        <v>10</v>
      </c>
      <c r="AC192" s="30">
        <v>11</v>
      </c>
      <c r="AD192" s="30">
        <v>18</v>
      </c>
      <c r="AE192" s="30">
        <v>14</v>
      </c>
      <c r="AF192" s="30">
        <v>10</v>
      </c>
    </row>
    <row r="193" spans="1:35" x14ac:dyDescent="0.25">
      <c r="A193" t="s">
        <v>38</v>
      </c>
      <c r="B193" s="31">
        <f t="shared" si="14"/>
        <v>109.03333333333333</v>
      </c>
      <c r="C193" s="32">
        <v>128</v>
      </c>
      <c r="D193" s="32">
        <v>87</v>
      </c>
      <c r="E193" s="32">
        <v>127</v>
      </c>
      <c r="F193" s="32">
        <v>107</v>
      </c>
      <c r="G193" s="32">
        <v>105</v>
      </c>
      <c r="H193" s="32">
        <v>132</v>
      </c>
      <c r="I193" s="32">
        <v>120</v>
      </c>
      <c r="J193" s="32">
        <v>118</v>
      </c>
      <c r="K193" s="32">
        <v>96</v>
      </c>
      <c r="L193" s="32">
        <v>104</v>
      </c>
      <c r="M193" s="32">
        <v>103</v>
      </c>
      <c r="N193" s="32">
        <v>106</v>
      </c>
      <c r="O193" s="32">
        <v>108</v>
      </c>
      <c r="P193" s="32">
        <v>87</v>
      </c>
      <c r="Q193" s="32">
        <v>125</v>
      </c>
      <c r="R193" s="32">
        <v>108</v>
      </c>
      <c r="S193" s="32">
        <v>94</v>
      </c>
      <c r="T193" s="32">
        <v>101</v>
      </c>
      <c r="U193" s="32">
        <v>136</v>
      </c>
      <c r="V193" s="32">
        <v>120</v>
      </c>
      <c r="W193" s="32">
        <v>95</v>
      </c>
      <c r="X193" s="32">
        <v>119</v>
      </c>
      <c r="Y193" s="32">
        <v>100</v>
      </c>
      <c r="Z193" s="32">
        <v>128</v>
      </c>
      <c r="AA193" s="32">
        <v>98</v>
      </c>
      <c r="AB193" s="32">
        <v>97</v>
      </c>
      <c r="AC193" s="32">
        <v>105</v>
      </c>
      <c r="AD193" s="32">
        <v>108</v>
      </c>
      <c r="AE193" s="32">
        <v>96</v>
      </c>
      <c r="AF193" s="32">
        <v>113</v>
      </c>
    </row>
    <row r="194" spans="1:35" x14ac:dyDescent="0.25">
      <c r="A194" t="s">
        <v>39</v>
      </c>
      <c r="B194" s="33">
        <f t="shared" si="14"/>
        <v>109</v>
      </c>
      <c r="C194" s="34">
        <v>98</v>
      </c>
      <c r="D194" s="34">
        <v>91</v>
      </c>
      <c r="E194" s="34">
        <v>92</v>
      </c>
      <c r="F194" s="34">
        <v>109</v>
      </c>
      <c r="G194" s="34">
        <v>118</v>
      </c>
      <c r="H194" s="34">
        <v>121</v>
      </c>
      <c r="I194" s="34">
        <v>114</v>
      </c>
      <c r="J194" s="34">
        <v>121</v>
      </c>
      <c r="K194" s="34">
        <v>116</v>
      </c>
      <c r="L194" s="34">
        <v>101</v>
      </c>
      <c r="M194" s="34">
        <v>129</v>
      </c>
      <c r="N194" s="34">
        <v>97</v>
      </c>
      <c r="O194" s="34">
        <v>106</v>
      </c>
      <c r="P194" s="34">
        <v>115</v>
      </c>
      <c r="Q194" s="34">
        <v>118</v>
      </c>
      <c r="R194" s="34">
        <v>118</v>
      </c>
      <c r="S194" s="34">
        <v>119</v>
      </c>
      <c r="T194" s="34">
        <v>112</v>
      </c>
      <c r="U194" s="34">
        <v>102</v>
      </c>
      <c r="V194" s="34">
        <v>108</v>
      </c>
      <c r="W194" s="34">
        <v>138</v>
      </c>
      <c r="X194" s="34">
        <v>118</v>
      </c>
      <c r="Y194" s="34">
        <v>132</v>
      </c>
      <c r="Z194" s="34">
        <v>101</v>
      </c>
      <c r="AA194" s="34">
        <v>91</v>
      </c>
      <c r="AB194" s="34">
        <v>90</v>
      </c>
      <c r="AC194" s="34">
        <v>90</v>
      </c>
      <c r="AD194" s="34">
        <v>95</v>
      </c>
      <c r="AE194" s="34">
        <v>104</v>
      </c>
      <c r="AF194" s="34">
        <v>106</v>
      </c>
    </row>
    <row r="195" spans="1:35" x14ac:dyDescent="0.25">
      <c r="A195" t="s">
        <v>41</v>
      </c>
      <c r="C195" s="9" t="s">
        <v>8</v>
      </c>
      <c r="D195" s="9" t="s">
        <v>1</v>
      </c>
      <c r="E195" s="9" t="s">
        <v>12</v>
      </c>
      <c r="F195" s="9" t="s">
        <v>15</v>
      </c>
      <c r="G195" s="9" t="s">
        <v>9</v>
      </c>
      <c r="H195" s="9" t="s">
        <v>2</v>
      </c>
      <c r="I195" s="9" t="s">
        <v>3</v>
      </c>
      <c r="J195" s="9" t="s">
        <v>16</v>
      </c>
      <c r="K195" s="9" t="s">
        <v>25</v>
      </c>
      <c r="L195" s="9" t="s">
        <v>13</v>
      </c>
      <c r="M195" s="9" t="s">
        <v>18</v>
      </c>
      <c r="N195" s="9" t="s">
        <v>11</v>
      </c>
      <c r="O195" s="9" t="s">
        <v>11</v>
      </c>
      <c r="P195" s="9" t="s">
        <v>29</v>
      </c>
      <c r="Q195" s="9" t="s">
        <v>19</v>
      </c>
      <c r="R195" s="9" t="s">
        <v>8</v>
      </c>
      <c r="S195" s="9" t="s">
        <v>4</v>
      </c>
      <c r="T195" s="9" t="s">
        <v>20</v>
      </c>
      <c r="U195" s="9" t="s">
        <v>14</v>
      </c>
      <c r="V195" s="9" t="s">
        <v>3</v>
      </c>
      <c r="W195" s="9" t="s">
        <v>19</v>
      </c>
      <c r="X195" s="9" t="s">
        <v>5</v>
      </c>
      <c r="Y195" s="9" t="s">
        <v>1</v>
      </c>
      <c r="Z195" s="9" t="s">
        <v>26</v>
      </c>
      <c r="AA195" s="9" t="s">
        <v>28</v>
      </c>
      <c r="AB195" s="9" t="s">
        <v>10</v>
      </c>
      <c r="AC195" s="9" t="s">
        <v>18</v>
      </c>
      <c r="AD195" s="9" t="s">
        <v>16</v>
      </c>
      <c r="AE195" s="9" t="s">
        <v>10</v>
      </c>
      <c r="AF195" s="9" t="s">
        <v>14</v>
      </c>
    </row>
    <row r="196" spans="1:35" ht="15.75" thickBot="1" x14ac:dyDescent="0.3"/>
    <row r="197" spans="1:35" ht="15.75" thickBot="1" x14ac:dyDescent="0.3">
      <c r="A197" s="2" t="s">
        <v>146</v>
      </c>
      <c r="B197" s="10" t="s">
        <v>40</v>
      </c>
      <c r="C197" s="11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</row>
    <row r="198" spans="1:35" x14ac:dyDescent="0.25">
      <c r="A198" s="1" t="s">
        <v>35</v>
      </c>
      <c r="B198" s="13">
        <f>AVERAGE(C198:XFD198)</f>
        <v>85.939393939393938</v>
      </c>
      <c r="C198" s="14">
        <v>82</v>
      </c>
      <c r="D198" s="14">
        <v>85</v>
      </c>
      <c r="E198" s="14">
        <v>94</v>
      </c>
      <c r="F198" s="14">
        <v>93</v>
      </c>
      <c r="G198" s="14">
        <v>91</v>
      </c>
      <c r="H198" s="14">
        <v>89</v>
      </c>
      <c r="I198" s="14">
        <v>96</v>
      </c>
      <c r="J198" s="14">
        <v>91</v>
      </c>
      <c r="K198" s="14">
        <v>87</v>
      </c>
      <c r="L198" s="14">
        <v>96</v>
      </c>
      <c r="M198" s="14">
        <v>91</v>
      </c>
      <c r="N198" s="14">
        <v>88</v>
      </c>
      <c r="O198" s="14">
        <v>83</v>
      </c>
      <c r="P198" s="14">
        <v>81</v>
      </c>
      <c r="Q198" s="14">
        <v>78</v>
      </c>
      <c r="R198" s="14">
        <v>78</v>
      </c>
      <c r="S198" s="14">
        <v>96</v>
      </c>
      <c r="T198" s="14">
        <v>97</v>
      </c>
      <c r="U198" s="14">
        <v>85</v>
      </c>
      <c r="V198" s="14">
        <v>82</v>
      </c>
      <c r="W198" s="14">
        <v>87</v>
      </c>
      <c r="X198" s="14">
        <v>82</v>
      </c>
      <c r="Y198" s="14">
        <v>81</v>
      </c>
      <c r="Z198" s="14">
        <v>76</v>
      </c>
      <c r="AA198" s="14">
        <v>74</v>
      </c>
      <c r="AB198" s="14">
        <v>86</v>
      </c>
      <c r="AC198" s="14">
        <v>91</v>
      </c>
      <c r="AD198" s="14">
        <v>85</v>
      </c>
      <c r="AE198" s="14">
        <v>84</v>
      </c>
      <c r="AF198" s="14">
        <v>81</v>
      </c>
      <c r="AG198" s="14">
        <v>76</v>
      </c>
      <c r="AH198" s="14">
        <v>77</v>
      </c>
      <c r="AI198" s="14">
        <v>93</v>
      </c>
    </row>
    <row r="199" spans="1:35" x14ac:dyDescent="0.25">
      <c r="A199" s="1" t="s">
        <v>36</v>
      </c>
      <c r="B199" s="15">
        <f>AVERAGE(C199:XFD199)</f>
        <v>46.136363636363626</v>
      </c>
      <c r="C199" s="16">
        <v>52.4</v>
      </c>
      <c r="D199" s="17">
        <v>48.2</v>
      </c>
      <c r="E199" s="16">
        <v>45.7</v>
      </c>
      <c r="F199" s="17">
        <v>41.9</v>
      </c>
      <c r="G199" s="16">
        <v>38.5</v>
      </c>
      <c r="H199" s="17">
        <v>46.1</v>
      </c>
      <c r="I199" s="16">
        <v>53.1</v>
      </c>
      <c r="J199" s="17">
        <v>38.5</v>
      </c>
      <c r="K199" s="16">
        <v>47.1</v>
      </c>
      <c r="L199" s="17">
        <v>39.6</v>
      </c>
      <c r="M199" s="16">
        <v>47.3</v>
      </c>
      <c r="N199" s="17">
        <v>52.3</v>
      </c>
      <c r="O199" s="16">
        <v>51.8</v>
      </c>
      <c r="P199" s="17">
        <v>34.6</v>
      </c>
      <c r="Q199" s="16">
        <v>60.3</v>
      </c>
      <c r="R199" s="17">
        <v>39.700000000000003</v>
      </c>
      <c r="S199" s="16">
        <v>41.7</v>
      </c>
      <c r="T199" s="17">
        <v>44.3</v>
      </c>
      <c r="U199" s="16">
        <v>49.4</v>
      </c>
      <c r="V199" s="17">
        <v>45.1</v>
      </c>
      <c r="W199" s="17">
        <v>48.3</v>
      </c>
      <c r="X199" s="16">
        <v>50</v>
      </c>
      <c r="Y199" s="17">
        <v>46.9</v>
      </c>
      <c r="Z199" s="16">
        <v>46.1</v>
      </c>
      <c r="AA199" s="17">
        <v>44.6</v>
      </c>
      <c r="AB199" s="17">
        <v>43</v>
      </c>
      <c r="AC199" s="16">
        <v>47.3</v>
      </c>
      <c r="AD199" s="17">
        <v>37.6</v>
      </c>
      <c r="AE199" s="16">
        <v>40.5</v>
      </c>
      <c r="AF199" s="17">
        <v>53.1</v>
      </c>
      <c r="AG199" s="17">
        <v>46.1</v>
      </c>
      <c r="AH199" s="16">
        <v>51.9</v>
      </c>
      <c r="AI199" s="16">
        <v>49.5</v>
      </c>
    </row>
    <row r="200" spans="1:35" x14ac:dyDescent="0.25">
      <c r="A200" s="1" t="s">
        <v>37</v>
      </c>
      <c r="B200" s="18">
        <f t="shared" ref="B200:B207" si="15">AVERAGE(C200:XFD200)</f>
        <v>80.018181818181816</v>
      </c>
      <c r="C200" s="20">
        <v>75</v>
      </c>
      <c r="D200" s="20">
        <v>67.900000000000006</v>
      </c>
      <c r="E200" s="19">
        <v>75</v>
      </c>
      <c r="F200" s="19">
        <v>66.7</v>
      </c>
      <c r="G200" s="19">
        <v>75</v>
      </c>
      <c r="H200" s="19">
        <v>93.1</v>
      </c>
      <c r="I200" s="20">
        <v>64.5</v>
      </c>
      <c r="J200" s="20">
        <v>85.7</v>
      </c>
      <c r="K200" s="20">
        <v>100</v>
      </c>
      <c r="L200" s="20">
        <v>84.6</v>
      </c>
      <c r="M200" s="20">
        <v>100</v>
      </c>
      <c r="N200" s="20">
        <v>84.2</v>
      </c>
      <c r="O200" s="19">
        <v>86.7</v>
      </c>
      <c r="P200" s="19">
        <v>68.400000000000006</v>
      </c>
      <c r="Q200" s="20">
        <v>76.5</v>
      </c>
      <c r="R200" s="20">
        <v>84</v>
      </c>
      <c r="S200" s="19">
        <v>77.099999999999994</v>
      </c>
      <c r="T200" s="20">
        <v>82.4</v>
      </c>
      <c r="U200" s="19">
        <v>87.5</v>
      </c>
      <c r="V200" s="20">
        <v>84.6</v>
      </c>
      <c r="W200" s="19">
        <v>82.4</v>
      </c>
      <c r="X200" s="20">
        <v>83.3</v>
      </c>
      <c r="Y200" s="20">
        <v>85</v>
      </c>
      <c r="Z200" s="19">
        <v>72.400000000000006</v>
      </c>
      <c r="AA200" s="19">
        <v>69</v>
      </c>
      <c r="AB200" s="19">
        <v>86.4</v>
      </c>
      <c r="AC200" s="20">
        <v>66.7</v>
      </c>
      <c r="AD200" s="19">
        <v>69.2</v>
      </c>
      <c r="AE200" s="20">
        <v>70.8</v>
      </c>
      <c r="AF200" s="19">
        <v>84.6</v>
      </c>
      <c r="AG200" s="19">
        <v>82.4</v>
      </c>
      <c r="AH200" s="20">
        <v>91.7</v>
      </c>
      <c r="AI200" s="19">
        <v>77.8</v>
      </c>
    </row>
    <row r="201" spans="1:35" x14ac:dyDescent="0.25">
      <c r="A201" s="1" t="s">
        <v>30</v>
      </c>
      <c r="B201" s="21">
        <f t="shared" si="15"/>
        <v>3.1212121212121211</v>
      </c>
      <c r="C201" s="22">
        <v>11</v>
      </c>
      <c r="D201" s="22">
        <v>-2</v>
      </c>
      <c r="E201" s="22">
        <v>14</v>
      </c>
      <c r="F201" s="22">
        <v>-2</v>
      </c>
      <c r="G201" s="22">
        <v>0</v>
      </c>
      <c r="H201" s="22">
        <v>11</v>
      </c>
      <c r="I201" s="22">
        <v>20</v>
      </c>
      <c r="J201" s="22">
        <v>0</v>
      </c>
      <c r="K201" s="22">
        <v>3</v>
      </c>
      <c r="L201" s="22">
        <v>20</v>
      </c>
      <c r="M201" s="22">
        <v>23</v>
      </c>
      <c r="N201" s="22">
        <v>18</v>
      </c>
      <c r="O201" s="22">
        <v>4</v>
      </c>
      <c r="P201" s="22">
        <v>-1</v>
      </c>
      <c r="Q201" s="22">
        <v>5</v>
      </c>
      <c r="R201" s="22">
        <v>-12</v>
      </c>
      <c r="S201" s="22">
        <v>-3</v>
      </c>
      <c r="T201" s="22">
        <v>8</v>
      </c>
      <c r="U201" s="22">
        <v>10</v>
      </c>
      <c r="V201" s="22">
        <v>3</v>
      </c>
      <c r="W201" s="22">
        <v>1</v>
      </c>
      <c r="X201" s="22">
        <v>4</v>
      </c>
      <c r="Y201" s="22">
        <v>2</v>
      </c>
      <c r="Z201" s="22">
        <v>16</v>
      </c>
      <c r="AA201" s="22">
        <v>-12</v>
      </c>
      <c r="AB201" s="22">
        <v>-11</v>
      </c>
      <c r="AC201" s="22">
        <v>4</v>
      </c>
      <c r="AD201" s="22">
        <v>-18</v>
      </c>
      <c r="AE201" s="22">
        <v>-18</v>
      </c>
      <c r="AF201" s="22">
        <v>-1</v>
      </c>
      <c r="AG201" s="22">
        <v>-11</v>
      </c>
      <c r="AH201" s="22">
        <v>1</v>
      </c>
      <c r="AI201" s="22">
        <v>16</v>
      </c>
    </row>
    <row r="202" spans="1:35" ht="16.5" customHeight="1" x14ac:dyDescent="0.25">
      <c r="A202" s="1" t="s">
        <v>31</v>
      </c>
      <c r="B202" s="23">
        <f t="shared" si="15"/>
        <v>24.90909090909091</v>
      </c>
      <c r="C202" s="24">
        <v>28</v>
      </c>
      <c r="D202" s="24">
        <v>28</v>
      </c>
      <c r="E202" s="24">
        <v>20</v>
      </c>
      <c r="F202" s="24">
        <v>23</v>
      </c>
      <c r="G202" s="24">
        <v>23</v>
      </c>
      <c r="H202" s="24">
        <v>19</v>
      </c>
      <c r="I202" s="24">
        <v>28</v>
      </c>
      <c r="J202" s="24">
        <v>18</v>
      </c>
      <c r="K202" s="24">
        <v>28</v>
      </c>
      <c r="L202" s="24">
        <v>21</v>
      </c>
      <c r="M202" s="24">
        <v>23</v>
      </c>
      <c r="N202" s="24">
        <v>31</v>
      </c>
      <c r="O202" s="24">
        <v>25</v>
      </c>
      <c r="P202" s="24">
        <v>18</v>
      </c>
      <c r="Q202" s="24">
        <v>30</v>
      </c>
      <c r="R202" s="24">
        <v>22</v>
      </c>
      <c r="S202" s="24">
        <v>26</v>
      </c>
      <c r="T202" s="24">
        <v>18</v>
      </c>
      <c r="U202" s="24">
        <v>23</v>
      </c>
      <c r="V202" s="24">
        <v>22</v>
      </c>
      <c r="W202" s="24">
        <v>29</v>
      </c>
      <c r="X202" s="24">
        <v>27</v>
      </c>
      <c r="Y202" s="24">
        <v>21</v>
      </c>
      <c r="Z202" s="24">
        <v>22</v>
      </c>
      <c r="AA202" s="24">
        <v>25</v>
      </c>
      <c r="AB202" s="24">
        <v>23</v>
      </c>
      <c r="AC202" s="24">
        <v>32</v>
      </c>
      <c r="AD202" s="24">
        <v>21</v>
      </c>
      <c r="AE202" s="24">
        <v>29</v>
      </c>
      <c r="AF202" s="24">
        <v>24</v>
      </c>
      <c r="AG202" s="24">
        <v>26</v>
      </c>
      <c r="AH202" s="24">
        <v>32</v>
      </c>
      <c r="AI202" s="24">
        <v>37</v>
      </c>
    </row>
    <row r="203" spans="1:35" x14ac:dyDescent="0.25">
      <c r="A203" s="1" t="s">
        <v>32</v>
      </c>
      <c r="B203" s="25">
        <f t="shared" si="15"/>
        <v>3.3636363636363638</v>
      </c>
      <c r="C203" s="26">
        <v>8</v>
      </c>
      <c r="D203" s="26">
        <v>6</v>
      </c>
      <c r="E203" s="26">
        <v>4</v>
      </c>
      <c r="F203" s="26">
        <v>4</v>
      </c>
      <c r="G203" s="26">
        <v>4</v>
      </c>
      <c r="H203" s="26">
        <v>3</v>
      </c>
      <c r="I203" s="26">
        <v>2</v>
      </c>
      <c r="J203" s="26">
        <v>2</v>
      </c>
      <c r="K203" s="26">
        <v>2</v>
      </c>
      <c r="L203" s="26">
        <v>2</v>
      </c>
      <c r="M203" s="26">
        <v>3</v>
      </c>
      <c r="N203" s="26">
        <v>2</v>
      </c>
      <c r="O203" s="26">
        <v>5</v>
      </c>
      <c r="P203" s="26">
        <v>0</v>
      </c>
      <c r="Q203" s="26">
        <v>1</v>
      </c>
      <c r="R203" s="26">
        <v>3</v>
      </c>
      <c r="S203" s="26">
        <v>2</v>
      </c>
      <c r="T203" s="26">
        <v>4</v>
      </c>
      <c r="U203" s="26">
        <v>3</v>
      </c>
      <c r="V203" s="26">
        <v>5</v>
      </c>
      <c r="W203" s="26">
        <v>2</v>
      </c>
      <c r="X203" s="26">
        <v>1</v>
      </c>
      <c r="Y203" s="26">
        <v>3</v>
      </c>
      <c r="Z203" s="26">
        <v>3</v>
      </c>
      <c r="AA203" s="26">
        <v>2</v>
      </c>
      <c r="AB203" s="26">
        <v>1</v>
      </c>
      <c r="AC203" s="26">
        <v>1</v>
      </c>
      <c r="AD203" s="26">
        <v>4</v>
      </c>
      <c r="AE203" s="26">
        <v>5</v>
      </c>
      <c r="AF203" s="26">
        <v>6</v>
      </c>
      <c r="AG203" s="26">
        <v>6</v>
      </c>
      <c r="AH203" s="26">
        <v>6</v>
      </c>
      <c r="AI203" s="26">
        <v>6</v>
      </c>
    </row>
    <row r="204" spans="1:35" x14ac:dyDescent="0.25">
      <c r="A204" s="1" t="s">
        <v>33</v>
      </c>
      <c r="B204" s="27">
        <f t="shared" si="15"/>
        <v>15.333333333333334</v>
      </c>
      <c r="C204" s="28">
        <v>18</v>
      </c>
      <c r="D204" s="28">
        <v>26</v>
      </c>
      <c r="E204" s="28">
        <v>18</v>
      </c>
      <c r="F204" s="28">
        <v>12</v>
      </c>
      <c r="G204" s="28">
        <v>18</v>
      </c>
      <c r="H204" s="28">
        <v>19</v>
      </c>
      <c r="I204" s="28">
        <v>11</v>
      </c>
      <c r="J204" s="28">
        <v>22</v>
      </c>
      <c r="K204" s="28">
        <v>11</v>
      </c>
      <c r="L204" s="28">
        <v>15</v>
      </c>
      <c r="M204" s="28">
        <v>17</v>
      </c>
      <c r="N204" s="28">
        <v>18</v>
      </c>
      <c r="O204" s="28">
        <v>7</v>
      </c>
      <c r="P204" s="28">
        <v>18</v>
      </c>
      <c r="Q204" s="28">
        <v>14</v>
      </c>
      <c r="R204" s="28">
        <v>13</v>
      </c>
      <c r="S204" s="28">
        <v>14</v>
      </c>
      <c r="T204" s="28">
        <v>15</v>
      </c>
      <c r="U204" s="28">
        <v>21</v>
      </c>
      <c r="V204" s="28">
        <v>19</v>
      </c>
      <c r="W204" s="28">
        <v>10</v>
      </c>
      <c r="X204" s="28">
        <v>6</v>
      </c>
      <c r="Y204" s="28">
        <v>14</v>
      </c>
      <c r="Z204" s="28">
        <v>17</v>
      </c>
      <c r="AA204" s="28">
        <v>21</v>
      </c>
      <c r="AB204" s="28">
        <v>10</v>
      </c>
      <c r="AC204" s="28">
        <v>9</v>
      </c>
      <c r="AD204" s="28">
        <v>13</v>
      </c>
      <c r="AE204" s="28">
        <v>14</v>
      </c>
      <c r="AF204" s="28">
        <v>13</v>
      </c>
      <c r="AG204" s="28">
        <v>23</v>
      </c>
      <c r="AH204" s="28">
        <v>20</v>
      </c>
      <c r="AI204" s="28">
        <v>10</v>
      </c>
    </row>
    <row r="205" spans="1:35" x14ac:dyDescent="0.25">
      <c r="A205" s="1" t="s">
        <v>34</v>
      </c>
      <c r="B205" s="29">
        <f t="shared" si="15"/>
        <v>7.666666666666667</v>
      </c>
      <c r="C205" s="30">
        <v>11</v>
      </c>
      <c r="D205" s="30">
        <v>12</v>
      </c>
      <c r="E205" s="30">
        <v>7</v>
      </c>
      <c r="F205" s="30">
        <v>5</v>
      </c>
      <c r="G205" s="30">
        <v>5</v>
      </c>
      <c r="H205" s="30">
        <v>10</v>
      </c>
      <c r="I205" s="30">
        <v>8</v>
      </c>
      <c r="J205" s="30">
        <v>4</v>
      </c>
      <c r="K205" s="30">
        <v>10</v>
      </c>
      <c r="L205" s="30">
        <v>6</v>
      </c>
      <c r="M205" s="30">
        <v>6</v>
      </c>
      <c r="N205" s="30">
        <v>12</v>
      </c>
      <c r="O205" s="30">
        <v>6</v>
      </c>
      <c r="P205" s="30">
        <v>8</v>
      </c>
      <c r="Q205" s="30">
        <v>3</v>
      </c>
      <c r="R205" s="30">
        <v>3</v>
      </c>
      <c r="S205" s="30">
        <v>14</v>
      </c>
      <c r="T205" s="30">
        <v>9</v>
      </c>
      <c r="U205" s="30">
        <v>6</v>
      </c>
      <c r="V205" s="30">
        <v>11</v>
      </c>
      <c r="W205" s="30">
        <v>6</v>
      </c>
      <c r="X205" s="30">
        <v>10</v>
      </c>
      <c r="Y205" s="30">
        <v>7</v>
      </c>
      <c r="Z205" s="30">
        <v>9</v>
      </c>
      <c r="AA205" s="30">
        <v>6</v>
      </c>
      <c r="AB205" s="30">
        <v>13</v>
      </c>
      <c r="AC205" s="30">
        <v>2</v>
      </c>
      <c r="AD205" s="30">
        <v>8</v>
      </c>
      <c r="AE205" s="30">
        <v>6</v>
      </c>
      <c r="AF205" s="30">
        <v>5</v>
      </c>
      <c r="AG205" s="30">
        <v>11</v>
      </c>
      <c r="AH205" s="30">
        <v>6</v>
      </c>
      <c r="AI205" s="30">
        <v>8</v>
      </c>
    </row>
    <row r="206" spans="1:35" x14ac:dyDescent="0.25">
      <c r="A206" t="s">
        <v>38</v>
      </c>
      <c r="B206" s="31">
        <f t="shared" si="15"/>
        <v>108.18181818181819</v>
      </c>
      <c r="C206" s="32">
        <v>125</v>
      </c>
      <c r="D206" s="32">
        <v>113</v>
      </c>
      <c r="E206" s="32">
        <v>109</v>
      </c>
      <c r="F206" s="32">
        <v>104</v>
      </c>
      <c r="G206" s="32">
        <v>92</v>
      </c>
      <c r="H206" s="32">
        <v>121</v>
      </c>
      <c r="I206" s="32">
        <v>137</v>
      </c>
      <c r="J206" s="32">
        <v>91</v>
      </c>
      <c r="K206" s="32">
        <v>107</v>
      </c>
      <c r="L206" s="32">
        <v>106</v>
      </c>
      <c r="M206" s="32">
        <v>114</v>
      </c>
      <c r="N206" s="32">
        <v>129</v>
      </c>
      <c r="O206" s="32">
        <v>125</v>
      </c>
      <c r="P206" s="32">
        <v>78</v>
      </c>
      <c r="Q206" s="32">
        <v>118</v>
      </c>
      <c r="R206" s="32">
        <v>96</v>
      </c>
      <c r="S206" s="32">
        <v>117</v>
      </c>
      <c r="T206" s="32">
        <v>109</v>
      </c>
      <c r="U206" s="32">
        <v>111</v>
      </c>
      <c r="V206" s="32">
        <v>103</v>
      </c>
      <c r="W206" s="32">
        <v>113</v>
      </c>
      <c r="X206" s="32">
        <v>112</v>
      </c>
      <c r="Y206" s="32">
        <v>100</v>
      </c>
      <c r="Z206" s="32">
        <v>100</v>
      </c>
      <c r="AA206" s="32">
        <v>101</v>
      </c>
      <c r="AB206" s="32">
        <v>107</v>
      </c>
      <c r="AC206" s="32">
        <v>111</v>
      </c>
      <c r="AD206" s="32">
        <v>85</v>
      </c>
      <c r="AE206" s="32">
        <v>102</v>
      </c>
      <c r="AF206" s="32">
        <v>113</v>
      </c>
      <c r="AG206" s="32">
        <v>90</v>
      </c>
      <c r="AH206" s="32">
        <v>113</v>
      </c>
      <c r="AI206" s="32">
        <v>118</v>
      </c>
    </row>
    <row r="207" spans="1:35" x14ac:dyDescent="0.25">
      <c r="A207" t="s">
        <v>39</v>
      </c>
      <c r="B207" s="33">
        <f t="shared" si="15"/>
        <v>104.51515151515152</v>
      </c>
      <c r="C207" s="34">
        <v>99</v>
      </c>
      <c r="D207" s="34">
        <v>106</v>
      </c>
      <c r="E207" s="34">
        <v>105</v>
      </c>
      <c r="F207" s="34">
        <v>103</v>
      </c>
      <c r="G207" s="34">
        <v>127</v>
      </c>
      <c r="H207" s="34">
        <v>100</v>
      </c>
      <c r="I207" s="34">
        <v>95</v>
      </c>
      <c r="J207" s="34">
        <v>102</v>
      </c>
      <c r="K207" s="34">
        <v>90</v>
      </c>
      <c r="L207" s="34">
        <v>93</v>
      </c>
      <c r="M207" s="34">
        <v>99</v>
      </c>
      <c r="N207" s="34">
        <v>103</v>
      </c>
      <c r="O207" s="34">
        <v>110</v>
      </c>
      <c r="P207" s="34">
        <v>95</v>
      </c>
      <c r="Q207" s="34">
        <v>115</v>
      </c>
      <c r="R207" s="34">
        <v>113</v>
      </c>
      <c r="S207" s="34">
        <v>120</v>
      </c>
      <c r="T207" s="34">
        <v>112</v>
      </c>
      <c r="U207" s="34">
        <v>105</v>
      </c>
      <c r="V207" s="34">
        <v>90</v>
      </c>
      <c r="W207" s="34">
        <v>98</v>
      </c>
      <c r="X207" s="34">
        <v>97</v>
      </c>
      <c r="Y207" s="34">
        <v>103</v>
      </c>
      <c r="Z207" s="34">
        <v>92</v>
      </c>
      <c r="AA207" s="34">
        <v>113</v>
      </c>
      <c r="AB207" s="34">
        <v>104</v>
      </c>
      <c r="AC207" s="34">
        <v>120</v>
      </c>
      <c r="AD207" s="34">
        <v>111</v>
      </c>
      <c r="AE207" s="34">
        <v>124</v>
      </c>
      <c r="AF207" s="34">
        <v>104</v>
      </c>
      <c r="AG207" s="34">
        <v>105</v>
      </c>
      <c r="AH207" s="34">
        <v>104</v>
      </c>
      <c r="AI207" s="34">
        <v>92</v>
      </c>
    </row>
    <row r="208" spans="1:35" x14ac:dyDescent="0.25">
      <c r="A208" t="s">
        <v>41</v>
      </c>
      <c r="C208" s="9" t="s">
        <v>1</v>
      </c>
      <c r="D208" s="9" t="s">
        <v>14</v>
      </c>
      <c r="E208" s="9" t="s">
        <v>27</v>
      </c>
      <c r="F208" s="9" t="s">
        <v>8</v>
      </c>
      <c r="G208" s="9" t="s">
        <v>1</v>
      </c>
      <c r="H208" s="9" t="s">
        <v>7</v>
      </c>
      <c r="I208" s="9" t="s">
        <v>0</v>
      </c>
      <c r="J208" s="9" t="s">
        <v>15</v>
      </c>
      <c r="K208" s="9" t="s">
        <v>23</v>
      </c>
      <c r="L208" s="9" t="s">
        <v>6</v>
      </c>
      <c r="M208" s="9" t="s">
        <v>8</v>
      </c>
      <c r="N208" s="9" t="s">
        <v>17</v>
      </c>
      <c r="O208" s="9" t="s">
        <v>10</v>
      </c>
      <c r="P208" s="9" t="s">
        <v>7</v>
      </c>
      <c r="Q208" s="9" t="s">
        <v>5</v>
      </c>
      <c r="R208" s="9" t="s">
        <v>11</v>
      </c>
      <c r="S208" s="9" t="s">
        <v>16</v>
      </c>
      <c r="T208" s="9" t="s">
        <v>3</v>
      </c>
      <c r="U208" s="9" t="s">
        <v>5</v>
      </c>
      <c r="V208" s="9" t="s">
        <v>22</v>
      </c>
      <c r="W208" s="9" t="s">
        <v>20</v>
      </c>
      <c r="X208" s="9" t="s">
        <v>29</v>
      </c>
      <c r="Y208" s="9" t="s">
        <v>29</v>
      </c>
      <c r="Z208" s="9" t="s">
        <v>12</v>
      </c>
      <c r="AA208" s="9" t="s">
        <v>19</v>
      </c>
      <c r="AB208" s="9" t="s">
        <v>9</v>
      </c>
      <c r="AC208" s="9" t="s">
        <v>11</v>
      </c>
      <c r="AD208" s="9" t="s">
        <v>2</v>
      </c>
      <c r="AE208" s="9" t="s">
        <v>0</v>
      </c>
      <c r="AF208" s="9" t="s">
        <v>15</v>
      </c>
      <c r="AG208" s="9" t="s">
        <v>17</v>
      </c>
      <c r="AH208" s="9" t="s">
        <v>0</v>
      </c>
      <c r="AI208" s="9" t="s">
        <v>9</v>
      </c>
    </row>
    <row r="209" spans="1:34" ht="15.75" thickBot="1" x14ac:dyDescent="0.3"/>
    <row r="210" spans="1:34" ht="15.75" thickBot="1" x14ac:dyDescent="0.3">
      <c r="A210" s="2" t="s">
        <v>147</v>
      </c>
      <c r="B210" s="10" t="s">
        <v>40</v>
      </c>
      <c r="C210" s="11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</row>
    <row r="211" spans="1:34" x14ac:dyDescent="0.25">
      <c r="A211" s="1" t="s">
        <v>35</v>
      </c>
      <c r="B211" s="13">
        <f>AVERAGE(C211:XFD211)</f>
        <v>88.875</v>
      </c>
      <c r="C211" s="14">
        <v>81</v>
      </c>
      <c r="D211" s="14">
        <v>94</v>
      </c>
      <c r="E211" s="14">
        <v>103</v>
      </c>
      <c r="F211" s="14">
        <v>87</v>
      </c>
      <c r="G211" s="14">
        <v>105</v>
      </c>
      <c r="H211" s="14">
        <v>84</v>
      </c>
      <c r="I211" s="14">
        <v>83</v>
      </c>
      <c r="J211" s="14">
        <v>85</v>
      </c>
      <c r="K211" s="14">
        <v>95</v>
      </c>
      <c r="L211" s="14">
        <v>89</v>
      </c>
      <c r="M211" s="14">
        <v>96</v>
      </c>
      <c r="N211" s="14">
        <v>84</v>
      </c>
      <c r="O211" s="14">
        <v>82</v>
      </c>
      <c r="P211" s="14">
        <v>94</v>
      </c>
      <c r="Q211" s="14">
        <v>95</v>
      </c>
      <c r="R211" s="14">
        <v>90</v>
      </c>
      <c r="S211" s="14">
        <v>98</v>
      </c>
      <c r="T211" s="14">
        <v>84</v>
      </c>
      <c r="U211" s="14">
        <v>87</v>
      </c>
      <c r="V211" s="14">
        <v>83</v>
      </c>
      <c r="W211" s="14">
        <v>82</v>
      </c>
      <c r="X211" s="14">
        <v>94</v>
      </c>
      <c r="Y211" s="14">
        <v>87</v>
      </c>
      <c r="Z211" s="14">
        <v>73</v>
      </c>
      <c r="AA211" s="14">
        <v>90</v>
      </c>
      <c r="AB211" s="14">
        <v>94</v>
      </c>
      <c r="AC211" s="14">
        <v>85</v>
      </c>
      <c r="AD211" s="14">
        <v>98</v>
      </c>
      <c r="AE211" s="14">
        <v>86</v>
      </c>
      <c r="AF211" s="14">
        <v>85</v>
      </c>
      <c r="AG211" s="14">
        <v>83</v>
      </c>
      <c r="AH211" s="14">
        <v>88</v>
      </c>
    </row>
    <row r="212" spans="1:34" x14ac:dyDescent="0.25">
      <c r="A212" s="1" t="s">
        <v>36</v>
      </c>
      <c r="B212" s="15">
        <f>AVERAGE(C212:XFD212)</f>
        <v>45.9</v>
      </c>
      <c r="C212" s="16">
        <v>49.4</v>
      </c>
      <c r="D212" s="17">
        <v>54.3</v>
      </c>
      <c r="E212" s="16">
        <v>46.6</v>
      </c>
      <c r="F212" s="17">
        <v>44.8</v>
      </c>
      <c r="G212" s="16">
        <v>45.7</v>
      </c>
      <c r="H212" s="17">
        <v>38.1</v>
      </c>
      <c r="I212" s="16">
        <v>53</v>
      </c>
      <c r="J212" s="17">
        <v>48.2</v>
      </c>
      <c r="K212" s="16">
        <v>41.1</v>
      </c>
      <c r="L212" s="17">
        <v>40.4</v>
      </c>
      <c r="M212" s="16">
        <v>40.6</v>
      </c>
      <c r="N212" s="17">
        <v>50</v>
      </c>
      <c r="O212" s="16">
        <v>40.200000000000003</v>
      </c>
      <c r="P212" s="17">
        <v>39.4</v>
      </c>
      <c r="Q212" s="16">
        <v>46.3</v>
      </c>
      <c r="R212" s="17">
        <v>44.4</v>
      </c>
      <c r="S212" s="16">
        <v>44.9</v>
      </c>
      <c r="T212" s="17">
        <v>45.2</v>
      </c>
      <c r="U212" s="16">
        <v>46</v>
      </c>
      <c r="V212" s="16">
        <v>37.299999999999997</v>
      </c>
      <c r="W212" s="16">
        <v>45.1</v>
      </c>
      <c r="X212" s="17">
        <v>46.8</v>
      </c>
      <c r="Y212" s="16">
        <v>48.3</v>
      </c>
      <c r="Z212" s="16">
        <v>63</v>
      </c>
      <c r="AA212" s="16">
        <v>51.1</v>
      </c>
      <c r="AB212" s="16">
        <v>48.9</v>
      </c>
      <c r="AC212" s="17">
        <v>37.6</v>
      </c>
      <c r="AD212" s="16">
        <v>44.9</v>
      </c>
      <c r="AE212" s="17">
        <v>46.5</v>
      </c>
      <c r="AF212" s="16">
        <v>42.4</v>
      </c>
      <c r="AG212" s="17">
        <v>50.6</v>
      </c>
      <c r="AH212" s="16">
        <v>47.7</v>
      </c>
    </row>
    <row r="213" spans="1:34" x14ac:dyDescent="0.25">
      <c r="A213" s="1" t="s">
        <v>37</v>
      </c>
      <c r="B213" s="18">
        <f t="shared" ref="B213:B220" si="16">AVERAGE(C213:XFD213)</f>
        <v>74.78125</v>
      </c>
      <c r="C213" s="19">
        <v>71.400000000000006</v>
      </c>
      <c r="D213" s="19">
        <v>61.5</v>
      </c>
      <c r="E213" s="19">
        <v>80</v>
      </c>
      <c r="F213" s="19">
        <v>77.8</v>
      </c>
      <c r="G213" s="20">
        <v>77.8</v>
      </c>
      <c r="H213" s="20">
        <v>65.5</v>
      </c>
      <c r="I213" s="19">
        <v>81.8</v>
      </c>
      <c r="J213" s="20">
        <v>83.9</v>
      </c>
      <c r="K213" s="20">
        <v>76.2</v>
      </c>
      <c r="L213" s="19">
        <v>68.8</v>
      </c>
      <c r="M213" s="20">
        <v>83.3</v>
      </c>
      <c r="N213" s="20">
        <v>76.2</v>
      </c>
      <c r="O213" s="20">
        <v>76.2</v>
      </c>
      <c r="P213" s="20">
        <v>55.6</v>
      </c>
      <c r="Q213" s="19">
        <v>71.400000000000006</v>
      </c>
      <c r="R213" s="20">
        <v>66.7</v>
      </c>
      <c r="S213" s="19">
        <v>81.8</v>
      </c>
      <c r="T213" s="20">
        <v>62.5</v>
      </c>
      <c r="U213" s="20">
        <v>70.8</v>
      </c>
      <c r="V213" s="20">
        <v>84.6</v>
      </c>
      <c r="W213" s="20">
        <v>64.900000000000006</v>
      </c>
      <c r="X213" s="19">
        <v>70.8</v>
      </c>
      <c r="Y213" s="20">
        <v>88.2</v>
      </c>
      <c r="Z213" s="20">
        <v>60</v>
      </c>
      <c r="AA213" s="20">
        <v>81.8</v>
      </c>
      <c r="AB213" s="20">
        <v>80.8</v>
      </c>
      <c r="AC213" s="19">
        <v>72</v>
      </c>
      <c r="AD213" s="20">
        <v>90</v>
      </c>
      <c r="AE213" s="19">
        <v>79.2</v>
      </c>
      <c r="AF213" s="20">
        <v>74.099999999999994</v>
      </c>
      <c r="AG213" s="19">
        <v>75</v>
      </c>
      <c r="AH213" s="20">
        <v>82.4</v>
      </c>
    </row>
    <row r="214" spans="1:34" x14ac:dyDescent="0.25">
      <c r="A214" s="1" t="s">
        <v>30</v>
      </c>
      <c r="B214" s="21">
        <f t="shared" si="16"/>
        <v>3.1875</v>
      </c>
      <c r="C214" s="22">
        <v>12</v>
      </c>
      <c r="D214" s="22">
        <v>20</v>
      </c>
      <c r="E214" s="22">
        <v>-5</v>
      </c>
      <c r="F214" s="22">
        <v>-11</v>
      </c>
      <c r="G214" s="22">
        <v>10</v>
      </c>
      <c r="H214" s="22">
        <v>-20</v>
      </c>
      <c r="I214" s="22">
        <v>6</v>
      </c>
      <c r="J214" s="22">
        <v>-5</v>
      </c>
      <c r="K214" s="22">
        <v>-6</v>
      </c>
      <c r="L214" s="22">
        <v>3</v>
      </c>
      <c r="M214" s="22">
        <v>0</v>
      </c>
      <c r="N214" s="22">
        <v>9</v>
      </c>
      <c r="O214" s="22">
        <v>-22</v>
      </c>
      <c r="P214" s="22">
        <v>7</v>
      </c>
      <c r="Q214" s="22">
        <v>6</v>
      </c>
      <c r="R214" s="22">
        <v>12</v>
      </c>
      <c r="S214" s="22">
        <v>-14</v>
      </c>
      <c r="T214" s="22">
        <v>-21</v>
      </c>
      <c r="U214" s="22">
        <v>4</v>
      </c>
      <c r="V214" s="22">
        <v>0</v>
      </c>
      <c r="W214" s="22">
        <v>21</v>
      </c>
      <c r="X214" s="22">
        <v>8</v>
      </c>
      <c r="Y214" s="22">
        <v>12</v>
      </c>
      <c r="Z214" s="22">
        <v>13</v>
      </c>
      <c r="AA214" s="22">
        <v>7</v>
      </c>
      <c r="AB214" s="22">
        <v>9</v>
      </c>
      <c r="AC214" s="22">
        <v>0</v>
      </c>
      <c r="AD214" s="22">
        <v>18</v>
      </c>
      <c r="AE214" s="22">
        <v>14</v>
      </c>
      <c r="AF214" s="22">
        <v>-1</v>
      </c>
      <c r="AG214" s="22">
        <v>8</v>
      </c>
      <c r="AH214" s="22">
        <v>8</v>
      </c>
    </row>
    <row r="215" spans="1:34" ht="16.5" customHeight="1" x14ac:dyDescent="0.25">
      <c r="A215" s="1" t="s">
        <v>31</v>
      </c>
      <c r="B215" s="23">
        <f t="shared" si="16"/>
        <v>22.84375</v>
      </c>
      <c r="C215" s="24">
        <v>16</v>
      </c>
      <c r="D215" s="24">
        <v>32</v>
      </c>
      <c r="E215" s="24">
        <v>22</v>
      </c>
      <c r="F215" s="24">
        <v>21</v>
      </c>
      <c r="G215" s="24">
        <v>25</v>
      </c>
      <c r="H215" s="24">
        <v>19</v>
      </c>
      <c r="I215" s="24">
        <v>21</v>
      </c>
      <c r="J215" s="24">
        <v>24</v>
      </c>
      <c r="K215" s="24">
        <v>22</v>
      </c>
      <c r="L215" s="24">
        <v>20</v>
      </c>
      <c r="M215" s="24">
        <v>16</v>
      </c>
      <c r="N215" s="24">
        <v>28</v>
      </c>
      <c r="O215" s="24">
        <v>19</v>
      </c>
      <c r="P215" s="24">
        <v>17</v>
      </c>
      <c r="Q215" s="24">
        <v>21</v>
      </c>
      <c r="R215" s="24">
        <v>29</v>
      </c>
      <c r="S215" s="24">
        <v>23</v>
      </c>
      <c r="T215" s="24">
        <v>24</v>
      </c>
      <c r="U215" s="24">
        <v>22</v>
      </c>
      <c r="V215" s="24">
        <v>21</v>
      </c>
      <c r="W215" s="24">
        <v>25</v>
      </c>
      <c r="X215" s="24">
        <v>28</v>
      </c>
      <c r="Y215" s="24">
        <v>23</v>
      </c>
      <c r="Z215" s="24">
        <v>24</v>
      </c>
      <c r="AA215" s="24">
        <v>27</v>
      </c>
      <c r="AB215" s="24">
        <v>29</v>
      </c>
      <c r="AC215" s="24">
        <v>16</v>
      </c>
      <c r="AD215" s="24">
        <v>32</v>
      </c>
      <c r="AE215" s="24">
        <v>21</v>
      </c>
      <c r="AF215" s="24">
        <v>18</v>
      </c>
      <c r="AG215" s="24">
        <v>19</v>
      </c>
      <c r="AH215" s="24">
        <v>27</v>
      </c>
    </row>
    <row r="216" spans="1:34" x14ac:dyDescent="0.25">
      <c r="A216" s="1" t="s">
        <v>32</v>
      </c>
      <c r="B216" s="25">
        <f t="shared" si="16"/>
        <v>4.5</v>
      </c>
      <c r="C216" s="26">
        <v>2</v>
      </c>
      <c r="D216" s="26">
        <v>6</v>
      </c>
      <c r="E216" s="26">
        <v>4</v>
      </c>
      <c r="F216" s="26">
        <v>7</v>
      </c>
      <c r="G216" s="26">
        <v>9</v>
      </c>
      <c r="H216" s="26">
        <v>0</v>
      </c>
      <c r="I216" s="26">
        <v>5</v>
      </c>
      <c r="J216" s="26">
        <v>6</v>
      </c>
      <c r="K216" s="26">
        <v>3</v>
      </c>
      <c r="L216" s="26">
        <v>2</v>
      </c>
      <c r="M216" s="26">
        <v>3</v>
      </c>
      <c r="N216" s="26">
        <v>8</v>
      </c>
      <c r="O216" s="26">
        <v>5</v>
      </c>
      <c r="P216" s="26">
        <v>3</v>
      </c>
      <c r="Q216" s="26">
        <v>6</v>
      </c>
      <c r="R216" s="26">
        <v>4</v>
      </c>
      <c r="S216" s="26">
        <v>3</v>
      </c>
      <c r="T216" s="26">
        <v>3</v>
      </c>
      <c r="U216" s="26">
        <v>4</v>
      </c>
      <c r="V216" s="26">
        <v>5</v>
      </c>
      <c r="W216" s="26">
        <v>5</v>
      </c>
      <c r="X216" s="26">
        <v>7</v>
      </c>
      <c r="Y216" s="26">
        <v>6</v>
      </c>
      <c r="Z216" s="26">
        <v>7</v>
      </c>
      <c r="AA216" s="26">
        <v>3</v>
      </c>
      <c r="AB216" s="26">
        <v>1</v>
      </c>
      <c r="AC216" s="26">
        <v>3</v>
      </c>
      <c r="AD216" s="26">
        <v>6</v>
      </c>
      <c r="AE216" s="26">
        <v>5</v>
      </c>
      <c r="AF216" s="26">
        <v>4</v>
      </c>
      <c r="AG216" s="26">
        <v>8</v>
      </c>
      <c r="AH216" s="26">
        <v>1</v>
      </c>
    </row>
    <row r="217" spans="1:34" x14ac:dyDescent="0.25">
      <c r="A217" s="1" t="s">
        <v>33</v>
      </c>
      <c r="B217" s="27">
        <f t="shared" si="16"/>
        <v>14.15625</v>
      </c>
      <c r="C217" s="28">
        <v>18</v>
      </c>
      <c r="D217" s="28">
        <v>12</v>
      </c>
      <c r="E217" s="28">
        <v>12</v>
      </c>
      <c r="F217" s="28">
        <v>14</v>
      </c>
      <c r="G217" s="28">
        <v>8</v>
      </c>
      <c r="H217" s="28">
        <v>15</v>
      </c>
      <c r="I217" s="28">
        <v>20</v>
      </c>
      <c r="J217" s="28">
        <v>13</v>
      </c>
      <c r="K217" s="28">
        <v>9</v>
      </c>
      <c r="L217" s="28">
        <v>19</v>
      </c>
      <c r="M217" s="28">
        <v>11</v>
      </c>
      <c r="N217" s="28">
        <v>17</v>
      </c>
      <c r="O217" s="28">
        <v>14</v>
      </c>
      <c r="P217" s="28">
        <v>13</v>
      </c>
      <c r="Q217" s="28">
        <v>8</v>
      </c>
      <c r="R217" s="28">
        <v>15</v>
      </c>
      <c r="S217" s="28">
        <v>13</v>
      </c>
      <c r="T217" s="28">
        <v>11</v>
      </c>
      <c r="U217" s="28">
        <v>15</v>
      </c>
      <c r="V217" s="28">
        <v>11</v>
      </c>
      <c r="W217" s="28">
        <v>14</v>
      </c>
      <c r="X217" s="28">
        <v>13</v>
      </c>
      <c r="Y217" s="28">
        <v>16</v>
      </c>
      <c r="Z217" s="28">
        <v>22</v>
      </c>
      <c r="AA217" s="28">
        <v>13</v>
      </c>
      <c r="AB217" s="28">
        <v>13</v>
      </c>
      <c r="AC217" s="28">
        <v>15</v>
      </c>
      <c r="AD217" s="28">
        <v>14</v>
      </c>
      <c r="AE217" s="28">
        <v>17</v>
      </c>
      <c r="AF217" s="28">
        <v>18</v>
      </c>
      <c r="AG217" s="28">
        <v>15</v>
      </c>
      <c r="AH217" s="28">
        <v>15</v>
      </c>
    </row>
    <row r="218" spans="1:34" x14ac:dyDescent="0.25">
      <c r="A218" s="1" t="s">
        <v>34</v>
      </c>
      <c r="B218" s="29">
        <f t="shared" si="16"/>
        <v>7.5625</v>
      </c>
      <c r="C218" s="30">
        <v>8</v>
      </c>
      <c r="D218" s="30">
        <v>6</v>
      </c>
      <c r="E218" s="30">
        <v>9</v>
      </c>
      <c r="F218" s="30">
        <v>9</v>
      </c>
      <c r="G218" s="30">
        <v>8</v>
      </c>
      <c r="H218" s="30">
        <v>6</v>
      </c>
      <c r="I218" s="30">
        <v>6</v>
      </c>
      <c r="J218" s="30">
        <v>13</v>
      </c>
      <c r="K218" s="30">
        <v>10</v>
      </c>
      <c r="L218" s="30">
        <v>6</v>
      </c>
      <c r="M218" s="30">
        <v>7</v>
      </c>
      <c r="N218" s="30">
        <v>7</v>
      </c>
      <c r="O218" s="30">
        <v>4</v>
      </c>
      <c r="P218" s="30">
        <v>14</v>
      </c>
      <c r="Q218" s="30">
        <v>5</v>
      </c>
      <c r="R218" s="30">
        <v>4</v>
      </c>
      <c r="S218" s="30">
        <v>7</v>
      </c>
      <c r="T218" s="30">
        <v>8</v>
      </c>
      <c r="U218" s="30">
        <v>9</v>
      </c>
      <c r="V218" s="30">
        <v>8</v>
      </c>
      <c r="W218" s="30">
        <v>6</v>
      </c>
      <c r="X218" s="30">
        <v>10</v>
      </c>
      <c r="Y218" s="30">
        <v>5</v>
      </c>
      <c r="Z218" s="30">
        <v>3</v>
      </c>
      <c r="AA218" s="30">
        <v>7</v>
      </c>
      <c r="AB218" s="30">
        <v>10</v>
      </c>
      <c r="AC218" s="30">
        <v>4</v>
      </c>
      <c r="AD218" s="30">
        <v>3</v>
      </c>
      <c r="AE218" s="30">
        <v>7</v>
      </c>
      <c r="AF218" s="30">
        <v>11</v>
      </c>
      <c r="AG218" s="30">
        <v>11</v>
      </c>
      <c r="AH218" s="30">
        <v>11</v>
      </c>
    </row>
    <row r="219" spans="1:34" x14ac:dyDescent="0.25">
      <c r="A219" t="s">
        <v>38</v>
      </c>
      <c r="B219" s="31">
        <f t="shared" si="16"/>
        <v>111.5625</v>
      </c>
      <c r="C219" s="32">
        <v>115</v>
      </c>
      <c r="D219" s="32">
        <v>130</v>
      </c>
      <c r="E219" s="32">
        <v>120</v>
      </c>
      <c r="F219" s="32">
        <v>103</v>
      </c>
      <c r="G219" s="32">
        <v>127</v>
      </c>
      <c r="H219" s="32">
        <v>95</v>
      </c>
      <c r="I219" s="32">
        <v>121</v>
      </c>
      <c r="J219" s="32">
        <v>119</v>
      </c>
      <c r="K219" s="32">
        <v>108</v>
      </c>
      <c r="L219" s="32">
        <v>93</v>
      </c>
      <c r="M219" s="32">
        <v>95</v>
      </c>
      <c r="N219" s="32">
        <v>117</v>
      </c>
      <c r="O219" s="32">
        <v>98</v>
      </c>
      <c r="P219" s="32">
        <v>94</v>
      </c>
      <c r="Q219" s="32">
        <v>118</v>
      </c>
      <c r="R219" s="32">
        <v>112</v>
      </c>
      <c r="S219" s="32">
        <v>113</v>
      </c>
      <c r="T219" s="32">
        <v>100</v>
      </c>
      <c r="U219" s="32">
        <v>109</v>
      </c>
      <c r="V219" s="32">
        <v>96</v>
      </c>
      <c r="W219" s="32">
        <v>117</v>
      </c>
      <c r="X219" s="32">
        <v>123</v>
      </c>
      <c r="Y219" s="32">
        <v>114</v>
      </c>
      <c r="Z219" s="32">
        <v>120</v>
      </c>
      <c r="AA219" s="32">
        <v>118</v>
      </c>
      <c r="AB219" s="32">
        <v>127</v>
      </c>
      <c r="AC219" s="32">
        <v>93</v>
      </c>
      <c r="AD219" s="32">
        <v>124</v>
      </c>
      <c r="AE219" s="32">
        <v>112</v>
      </c>
      <c r="AF219" s="32">
        <v>104</v>
      </c>
      <c r="AG219" s="32">
        <v>123</v>
      </c>
      <c r="AH219" s="32">
        <v>112</v>
      </c>
    </row>
    <row r="220" spans="1:34" x14ac:dyDescent="0.25">
      <c r="A220" t="s">
        <v>39</v>
      </c>
      <c r="B220" s="33">
        <f t="shared" si="16"/>
        <v>107.78125</v>
      </c>
      <c r="C220" s="34">
        <v>119</v>
      </c>
      <c r="D220" s="34">
        <v>110</v>
      </c>
      <c r="E220" s="34">
        <v>124</v>
      </c>
      <c r="F220" s="34">
        <v>114</v>
      </c>
      <c r="G220" s="34">
        <v>104</v>
      </c>
      <c r="H220" s="34">
        <v>137</v>
      </c>
      <c r="I220" s="34">
        <v>111</v>
      </c>
      <c r="J220" s="34">
        <v>109</v>
      </c>
      <c r="K220" s="34">
        <v>113</v>
      </c>
      <c r="L220" s="34">
        <v>102</v>
      </c>
      <c r="M220" s="34">
        <v>107</v>
      </c>
      <c r="N220" s="34">
        <v>89</v>
      </c>
      <c r="O220" s="34">
        <v>113</v>
      </c>
      <c r="P220" s="34">
        <v>101</v>
      </c>
      <c r="Q220" s="34">
        <v>109</v>
      </c>
      <c r="R220" s="34">
        <v>100</v>
      </c>
      <c r="S220" s="34">
        <v>122</v>
      </c>
      <c r="T220" s="34">
        <v>120</v>
      </c>
      <c r="U220" s="34">
        <v>102</v>
      </c>
      <c r="V220" s="34">
        <v>89</v>
      </c>
      <c r="W220" s="34">
        <v>108</v>
      </c>
      <c r="X220" s="34">
        <v>92</v>
      </c>
      <c r="Y220" s="34">
        <v>93</v>
      </c>
      <c r="Z220" s="34">
        <v>109</v>
      </c>
      <c r="AA220" s="34">
        <v>100</v>
      </c>
      <c r="AB220" s="34">
        <v>125</v>
      </c>
      <c r="AC220" s="34">
        <v>97</v>
      </c>
      <c r="AD220" s="34">
        <v>102</v>
      </c>
      <c r="AE220" s="34">
        <v>104</v>
      </c>
      <c r="AF220" s="34">
        <v>113</v>
      </c>
      <c r="AG220" s="34">
        <v>114</v>
      </c>
      <c r="AH220" s="34">
        <v>97</v>
      </c>
    </row>
    <row r="221" spans="1:34" x14ac:dyDescent="0.25">
      <c r="A221" t="s">
        <v>41</v>
      </c>
      <c r="C221" s="9" t="s">
        <v>6</v>
      </c>
      <c r="D221" s="9" t="s">
        <v>22</v>
      </c>
      <c r="E221" s="9" t="s">
        <v>5</v>
      </c>
      <c r="F221" s="9" t="s">
        <v>10</v>
      </c>
      <c r="G221" s="9" t="s">
        <v>6</v>
      </c>
      <c r="H221" s="9" t="s">
        <v>18</v>
      </c>
      <c r="I221" s="9" t="s">
        <v>27</v>
      </c>
      <c r="J221" s="9" t="s">
        <v>15</v>
      </c>
      <c r="K221" s="9" t="s">
        <v>19</v>
      </c>
      <c r="L221" s="9" t="s">
        <v>27</v>
      </c>
      <c r="M221" s="9" t="s">
        <v>5</v>
      </c>
      <c r="N221" s="9" t="s">
        <v>12</v>
      </c>
      <c r="O221" s="9" t="s">
        <v>21</v>
      </c>
      <c r="P221" s="9" t="s">
        <v>29</v>
      </c>
      <c r="Q221" s="9" t="s">
        <v>24</v>
      </c>
      <c r="R221" s="9" t="s">
        <v>21</v>
      </c>
      <c r="S221" s="9" t="s">
        <v>7</v>
      </c>
      <c r="T221" s="9" t="s">
        <v>1</v>
      </c>
      <c r="U221" s="9" t="s">
        <v>16</v>
      </c>
      <c r="V221" s="9" t="s">
        <v>22</v>
      </c>
      <c r="W221" s="9" t="s">
        <v>23</v>
      </c>
      <c r="X221" s="9" t="s">
        <v>23</v>
      </c>
      <c r="Y221" s="9" t="s">
        <v>12</v>
      </c>
      <c r="Z221" s="9" t="s">
        <v>11</v>
      </c>
      <c r="AA221" s="9" t="s">
        <v>15</v>
      </c>
      <c r="AB221" s="9" t="s">
        <v>8</v>
      </c>
      <c r="AC221" s="9" t="s">
        <v>28</v>
      </c>
      <c r="AD221" s="9" t="s">
        <v>18</v>
      </c>
      <c r="AE221" s="9" t="s">
        <v>2</v>
      </c>
      <c r="AF221" s="9" t="s">
        <v>18</v>
      </c>
      <c r="AG221" s="9" t="s">
        <v>14</v>
      </c>
      <c r="AH221" s="9" t="s">
        <v>21</v>
      </c>
    </row>
    <row r="222" spans="1:34" ht="15.75" thickBot="1" x14ac:dyDescent="0.3"/>
    <row r="223" spans="1:34" ht="15.75" thickBot="1" x14ac:dyDescent="0.3">
      <c r="A223" s="2" t="s">
        <v>148</v>
      </c>
      <c r="B223" s="10" t="s">
        <v>40</v>
      </c>
      <c r="C223" s="11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</row>
    <row r="224" spans="1:34" x14ac:dyDescent="0.25">
      <c r="A224" s="1" t="s">
        <v>35</v>
      </c>
      <c r="B224" s="13">
        <f>AVERAGE(C224:XFD224)</f>
        <v>92.483870967741936</v>
      </c>
      <c r="C224" s="14">
        <v>94</v>
      </c>
      <c r="D224" s="14">
        <v>99</v>
      </c>
      <c r="E224" s="14">
        <v>93</v>
      </c>
      <c r="F224" s="14">
        <v>92</v>
      </c>
      <c r="G224" s="14">
        <v>87</v>
      </c>
      <c r="H224" s="14">
        <v>96</v>
      </c>
      <c r="I224" s="14">
        <v>90</v>
      </c>
      <c r="J224" s="14">
        <v>91</v>
      </c>
      <c r="K224" s="14">
        <v>90</v>
      </c>
      <c r="L224" s="14">
        <v>97</v>
      </c>
      <c r="M224" s="14">
        <v>94</v>
      </c>
      <c r="N224" s="14">
        <v>89</v>
      </c>
      <c r="O224" s="14">
        <v>97</v>
      </c>
      <c r="P224" s="14">
        <v>96</v>
      </c>
      <c r="Q224" s="14">
        <v>94</v>
      </c>
      <c r="R224" s="14">
        <v>102</v>
      </c>
      <c r="S224" s="14">
        <v>85</v>
      </c>
      <c r="T224" s="14">
        <v>82</v>
      </c>
      <c r="U224" s="14">
        <v>86</v>
      </c>
      <c r="V224" s="14">
        <v>91</v>
      </c>
      <c r="W224" s="14">
        <v>100</v>
      </c>
      <c r="X224" s="14">
        <v>93</v>
      </c>
      <c r="Y224" s="14">
        <v>100</v>
      </c>
      <c r="Z224" s="14">
        <v>96</v>
      </c>
      <c r="AA224" s="14">
        <v>82</v>
      </c>
      <c r="AB224" s="14">
        <v>88</v>
      </c>
      <c r="AC224" s="14">
        <v>93</v>
      </c>
      <c r="AD224" s="14">
        <v>98</v>
      </c>
      <c r="AE224" s="14">
        <v>95</v>
      </c>
      <c r="AF224" s="14">
        <v>92</v>
      </c>
      <c r="AG224" s="14">
        <v>85</v>
      </c>
    </row>
    <row r="225" spans="1:34" x14ac:dyDescent="0.25">
      <c r="A225" s="1" t="s">
        <v>36</v>
      </c>
      <c r="B225" s="15">
        <f>AVERAGE(C225:XFD225)</f>
        <v>42.870967741935495</v>
      </c>
      <c r="C225" s="16">
        <v>45.7</v>
      </c>
      <c r="D225" s="17">
        <v>43.4</v>
      </c>
      <c r="E225" s="16">
        <v>51.6</v>
      </c>
      <c r="F225" s="17">
        <v>41.3</v>
      </c>
      <c r="G225" s="16">
        <v>48.3</v>
      </c>
      <c r="H225" s="17">
        <v>40.6</v>
      </c>
      <c r="I225" s="16">
        <v>34.4</v>
      </c>
      <c r="J225" s="17">
        <v>47.3</v>
      </c>
      <c r="K225" s="16">
        <v>38.9</v>
      </c>
      <c r="L225" s="17">
        <v>37.1</v>
      </c>
      <c r="M225" s="16">
        <v>45.7</v>
      </c>
      <c r="N225" s="17">
        <v>34.799999999999997</v>
      </c>
      <c r="O225" s="16">
        <v>42.3</v>
      </c>
      <c r="P225" s="17">
        <v>40.6</v>
      </c>
      <c r="Q225" s="16">
        <v>45.7</v>
      </c>
      <c r="R225" s="17">
        <v>39.200000000000003</v>
      </c>
      <c r="S225" s="16">
        <v>36.5</v>
      </c>
      <c r="T225" s="16">
        <v>50</v>
      </c>
      <c r="U225" s="17">
        <v>47.7</v>
      </c>
      <c r="V225" s="17">
        <v>53.8</v>
      </c>
      <c r="W225" s="16">
        <v>40</v>
      </c>
      <c r="X225" s="17">
        <v>40.9</v>
      </c>
      <c r="Y225" s="17">
        <v>45</v>
      </c>
      <c r="Z225" s="16">
        <v>50</v>
      </c>
      <c r="AA225" s="17">
        <v>43.9</v>
      </c>
      <c r="AB225" s="17">
        <v>42</v>
      </c>
      <c r="AC225" s="16">
        <v>38.700000000000003</v>
      </c>
      <c r="AD225" s="16">
        <v>39.799999999999997</v>
      </c>
      <c r="AE225" s="16">
        <v>40</v>
      </c>
      <c r="AF225" s="16">
        <v>39.1</v>
      </c>
      <c r="AG225" s="16">
        <v>44.7</v>
      </c>
    </row>
    <row r="226" spans="1:34" x14ac:dyDescent="0.25">
      <c r="A226" s="1" t="s">
        <v>37</v>
      </c>
      <c r="B226" s="18">
        <f t="shared" ref="B226:B233" si="17">AVERAGE(C226:XFD226)</f>
        <v>77.735483870967727</v>
      </c>
      <c r="C226" s="20">
        <v>77.3</v>
      </c>
      <c r="D226" s="20">
        <v>78.3</v>
      </c>
      <c r="E226" s="19">
        <v>78.3</v>
      </c>
      <c r="F226" s="20">
        <v>100</v>
      </c>
      <c r="G226" s="20">
        <v>77.400000000000006</v>
      </c>
      <c r="H226" s="19">
        <v>60</v>
      </c>
      <c r="I226" s="20">
        <v>77.8</v>
      </c>
      <c r="J226" s="20">
        <v>82.4</v>
      </c>
      <c r="K226" s="20">
        <v>88.9</v>
      </c>
      <c r="L226" s="19">
        <v>57.9</v>
      </c>
      <c r="M226" s="20">
        <v>93.8</v>
      </c>
      <c r="N226" s="19">
        <v>71.400000000000006</v>
      </c>
      <c r="O226" s="19">
        <v>82.6</v>
      </c>
      <c r="P226" s="20">
        <v>75</v>
      </c>
      <c r="Q226" s="19">
        <v>75</v>
      </c>
      <c r="R226" s="20">
        <v>68.8</v>
      </c>
      <c r="S226" s="20">
        <v>77.8</v>
      </c>
      <c r="T226" s="20">
        <v>83.3</v>
      </c>
      <c r="U226" s="19">
        <v>80</v>
      </c>
      <c r="V226" s="19">
        <v>71.400000000000006</v>
      </c>
      <c r="W226" s="19">
        <v>71.400000000000006</v>
      </c>
      <c r="X226" s="19">
        <v>90.5</v>
      </c>
      <c r="Y226" s="19">
        <v>73.7</v>
      </c>
      <c r="Z226" s="20">
        <v>68.8</v>
      </c>
      <c r="AA226" s="19">
        <v>73.099999999999994</v>
      </c>
      <c r="AB226" s="19">
        <v>84.6</v>
      </c>
      <c r="AC226" s="20">
        <v>83.3</v>
      </c>
      <c r="AD226" s="20">
        <v>78.900000000000006</v>
      </c>
      <c r="AE226" s="20">
        <v>64.7</v>
      </c>
      <c r="AF226" s="20">
        <v>82.1</v>
      </c>
      <c r="AG226" s="20">
        <v>81.3</v>
      </c>
    </row>
    <row r="227" spans="1:34" x14ac:dyDescent="0.25">
      <c r="A227" s="1" t="s">
        <v>30</v>
      </c>
      <c r="B227" s="21">
        <f t="shared" si="17"/>
        <v>-2.2580645161290325</v>
      </c>
      <c r="C227" s="22">
        <v>-4</v>
      </c>
      <c r="D227" s="22">
        <v>-5</v>
      </c>
      <c r="E227" s="22">
        <v>6</v>
      </c>
      <c r="F227" s="22">
        <v>-3</v>
      </c>
      <c r="G227" s="22">
        <v>5</v>
      </c>
      <c r="H227" s="22">
        <v>-14</v>
      </c>
      <c r="I227" s="22">
        <v>-19</v>
      </c>
      <c r="J227" s="22">
        <v>6</v>
      </c>
      <c r="K227" s="22">
        <v>-1</v>
      </c>
      <c r="L227" s="22">
        <v>-4</v>
      </c>
      <c r="M227" s="22">
        <v>4</v>
      </c>
      <c r="N227" s="22">
        <v>-20</v>
      </c>
      <c r="O227" s="22">
        <v>-6</v>
      </c>
      <c r="P227" s="22">
        <v>-12</v>
      </c>
      <c r="Q227" s="22">
        <v>10</v>
      </c>
      <c r="R227" s="22">
        <v>-18</v>
      </c>
      <c r="S227" s="22">
        <v>2</v>
      </c>
      <c r="T227" s="22">
        <v>-12</v>
      </c>
      <c r="U227" s="22">
        <v>5</v>
      </c>
      <c r="V227" s="22">
        <v>17</v>
      </c>
      <c r="W227" s="22">
        <v>1</v>
      </c>
      <c r="X227" s="22">
        <v>12</v>
      </c>
      <c r="Y227" s="22">
        <v>1</v>
      </c>
      <c r="Z227" s="22">
        <v>10</v>
      </c>
      <c r="AA227" s="22">
        <v>0</v>
      </c>
      <c r="AB227" s="22">
        <v>-13</v>
      </c>
      <c r="AC227" s="22">
        <v>2</v>
      </c>
      <c r="AD227" s="22">
        <v>1</v>
      </c>
      <c r="AE227" s="22">
        <v>-11</v>
      </c>
      <c r="AF227" s="22">
        <v>-7</v>
      </c>
      <c r="AG227" s="22">
        <v>-3</v>
      </c>
    </row>
    <row r="228" spans="1:34" ht="16.5" customHeight="1" x14ac:dyDescent="0.25">
      <c r="A228" s="1" t="s">
        <v>31</v>
      </c>
      <c r="B228" s="23">
        <f t="shared" si="17"/>
        <v>23.548387096774192</v>
      </c>
      <c r="C228" s="24">
        <v>30</v>
      </c>
      <c r="D228" s="24">
        <v>23</v>
      </c>
      <c r="E228" s="24">
        <v>32</v>
      </c>
      <c r="F228" s="24">
        <v>23</v>
      </c>
      <c r="G228" s="24">
        <v>26</v>
      </c>
      <c r="H228" s="24">
        <v>22</v>
      </c>
      <c r="I228" s="24">
        <v>20</v>
      </c>
      <c r="J228" s="24">
        <v>29</v>
      </c>
      <c r="K228" s="24">
        <v>21</v>
      </c>
      <c r="L228" s="24">
        <v>21</v>
      </c>
      <c r="M228" s="24">
        <v>27</v>
      </c>
      <c r="N228" s="24">
        <v>17</v>
      </c>
      <c r="O228" s="24">
        <v>23</v>
      </c>
      <c r="P228" s="24">
        <v>30</v>
      </c>
      <c r="Q228" s="24">
        <v>24</v>
      </c>
      <c r="R228" s="24">
        <v>25</v>
      </c>
      <c r="S228" s="24">
        <v>18</v>
      </c>
      <c r="T228" s="24">
        <v>20</v>
      </c>
      <c r="U228" s="24">
        <v>30</v>
      </c>
      <c r="V228" s="24">
        <v>28</v>
      </c>
      <c r="W228" s="24">
        <v>21</v>
      </c>
      <c r="X228" s="24">
        <v>24</v>
      </c>
      <c r="Y228" s="24">
        <v>24</v>
      </c>
      <c r="Z228" s="24">
        <v>22</v>
      </c>
      <c r="AA228" s="24">
        <v>25</v>
      </c>
      <c r="AB228" s="24">
        <v>15</v>
      </c>
      <c r="AC228" s="24">
        <v>22</v>
      </c>
      <c r="AD228" s="24">
        <v>22</v>
      </c>
      <c r="AE228" s="24">
        <v>19</v>
      </c>
      <c r="AF228" s="24">
        <v>24</v>
      </c>
      <c r="AG228" s="24">
        <v>23</v>
      </c>
    </row>
    <row r="229" spans="1:34" x14ac:dyDescent="0.25">
      <c r="A229" s="1" t="s">
        <v>32</v>
      </c>
      <c r="B229" s="25">
        <f t="shared" si="17"/>
        <v>5.838709677419355</v>
      </c>
      <c r="C229" s="26">
        <v>10</v>
      </c>
      <c r="D229" s="26">
        <v>5</v>
      </c>
      <c r="E229" s="26">
        <v>3</v>
      </c>
      <c r="F229" s="26">
        <v>7</v>
      </c>
      <c r="G229" s="26">
        <v>13</v>
      </c>
      <c r="H229" s="26">
        <v>8</v>
      </c>
      <c r="I229" s="26">
        <v>7</v>
      </c>
      <c r="J229" s="26">
        <v>4</v>
      </c>
      <c r="K229" s="26">
        <v>6</v>
      </c>
      <c r="L229" s="26">
        <v>1</v>
      </c>
      <c r="M229" s="26">
        <v>2</v>
      </c>
      <c r="N229" s="26">
        <v>7</v>
      </c>
      <c r="O229" s="26">
        <v>8</v>
      </c>
      <c r="P229" s="26">
        <v>4</v>
      </c>
      <c r="Q229" s="26">
        <v>4</v>
      </c>
      <c r="R229" s="26">
        <v>6</v>
      </c>
      <c r="S229" s="26">
        <v>3</v>
      </c>
      <c r="T229" s="26">
        <v>10</v>
      </c>
      <c r="U229" s="26">
        <v>9</v>
      </c>
      <c r="V229" s="26">
        <v>6</v>
      </c>
      <c r="W229" s="26">
        <v>9</v>
      </c>
      <c r="X229" s="26">
        <v>7</v>
      </c>
      <c r="Y229" s="26">
        <v>6</v>
      </c>
      <c r="Z229" s="26">
        <v>6</v>
      </c>
      <c r="AA229" s="26">
        <v>5</v>
      </c>
      <c r="AB229" s="26">
        <v>6</v>
      </c>
      <c r="AC229" s="26">
        <v>4</v>
      </c>
      <c r="AD229" s="26">
        <v>5</v>
      </c>
      <c r="AE229" s="26">
        <v>3</v>
      </c>
      <c r="AF229" s="26">
        <v>5</v>
      </c>
      <c r="AG229" s="26">
        <v>2</v>
      </c>
    </row>
    <row r="230" spans="1:34" x14ac:dyDescent="0.25">
      <c r="A230" s="1" t="s">
        <v>33</v>
      </c>
      <c r="B230" s="27">
        <f t="shared" si="17"/>
        <v>15.32258064516129</v>
      </c>
      <c r="C230" s="28">
        <v>18</v>
      </c>
      <c r="D230" s="28">
        <v>10</v>
      </c>
      <c r="E230" s="28">
        <v>15</v>
      </c>
      <c r="F230" s="28">
        <v>16</v>
      </c>
      <c r="G230" s="28">
        <v>18</v>
      </c>
      <c r="H230" s="28">
        <v>19</v>
      </c>
      <c r="I230" s="28">
        <v>11</v>
      </c>
      <c r="J230" s="28">
        <v>17</v>
      </c>
      <c r="K230" s="28">
        <v>20</v>
      </c>
      <c r="L230" s="28">
        <v>12</v>
      </c>
      <c r="M230" s="28">
        <v>17</v>
      </c>
      <c r="N230" s="28">
        <v>21</v>
      </c>
      <c r="O230" s="28">
        <v>16</v>
      </c>
      <c r="P230" s="28">
        <v>17</v>
      </c>
      <c r="Q230" s="28">
        <v>16</v>
      </c>
      <c r="R230" s="28">
        <v>10</v>
      </c>
      <c r="S230" s="28">
        <v>21</v>
      </c>
      <c r="T230" s="28">
        <v>17</v>
      </c>
      <c r="U230" s="28">
        <v>13</v>
      </c>
      <c r="V230" s="28">
        <v>13</v>
      </c>
      <c r="W230" s="28">
        <v>12</v>
      </c>
      <c r="X230" s="28">
        <v>18</v>
      </c>
      <c r="Y230" s="28">
        <v>12</v>
      </c>
      <c r="Z230" s="28">
        <v>21</v>
      </c>
      <c r="AA230" s="28">
        <v>13</v>
      </c>
      <c r="AB230" s="28">
        <v>13</v>
      </c>
      <c r="AC230" s="28">
        <v>15</v>
      </c>
      <c r="AD230" s="28">
        <v>8</v>
      </c>
      <c r="AE230" s="28">
        <v>15</v>
      </c>
      <c r="AF230" s="28">
        <v>14</v>
      </c>
      <c r="AG230" s="28">
        <v>17</v>
      </c>
    </row>
    <row r="231" spans="1:34" x14ac:dyDescent="0.25">
      <c r="A231" s="1" t="s">
        <v>34</v>
      </c>
      <c r="B231" s="29">
        <f t="shared" si="17"/>
        <v>9.32258064516129</v>
      </c>
      <c r="C231" s="30">
        <v>14</v>
      </c>
      <c r="D231" s="30">
        <v>11</v>
      </c>
      <c r="E231" s="30">
        <v>11</v>
      </c>
      <c r="F231" s="30">
        <v>15</v>
      </c>
      <c r="G231" s="30">
        <v>18</v>
      </c>
      <c r="H231" s="30">
        <v>13</v>
      </c>
      <c r="I231" s="30">
        <v>10</v>
      </c>
      <c r="J231" s="30">
        <v>5</v>
      </c>
      <c r="K231" s="30">
        <v>8</v>
      </c>
      <c r="L231" s="30">
        <v>8</v>
      </c>
      <c r="M231" s="30">
        <v>11</v>
      </c>
      <c r="N231" s="30">
        <v>8</v>
      </c>
      <c r="O231" s="30">
        <v>7</v>
      </c>
      <c r="P231" s="30">
        <v>8</v>
      </c>
      <c r="Q231" s="30">
        <v>10</v>
      </c>
      <c r="R231" s="30">
        <v>8</v>
      </c>
      <c r="S231" s="30">
        <v>8</v>
      </c>
      <c r="T231" s="30">
        <v>8</v>
      </c>
      <c r="U231" s="30">
        <v>5</v>
      </c>
      <c r="V231" s="30">
        <v>12</v>
      </c>
      <c r="W231" s="30">
        <v>14</v>
      </c>
      <c r="X231" s="30">
        <v>10</v>
      </c>
      <c r="Y231" s="30">
        <v>8</v>
      </c>
      <c r="Z231" s="30">
        <v>7</v>
      </c>
      <c r="AA231" s="30">
        <v>8</v>
      </c>
      <c r="AB231" s="30">
        <v>3</v>
      </c>
      <c r="AC231" s="30">
        <v>5</v>
      </c>
      <c r="AD231" s="30">
        <v>9</v>
      </c>
      <c r="AE231" s="30">
        <v>9</v>
      </c>
      <c r="AF231" s="30">
        <v>9</v>
      </c>
      <c r="AG231" s="30">
        <v>9</v>
      </c>
    </row>
    <row r="232" spans="1:34" x14ac:dyDescent="0.25">
      <c r="A232" t="s">
        <v>38</v>
      </c>
      <c r="B232" s="31">
        <f t="shared" si="17"/>
        <v>108.96774193548387</v>
      </c>
      <c r="C232" s="32">
        <v>117</v>
      </c>
      <c r="D232" s="32">
        <v>114</v>
      </c>
      <c r="E232" s="32">
        <v>128</v>
      </c>
      <c r="F232" s="32">
        <v>101</v>
      </c>
      <c r="G232" s="32">
        <v>124</v>
      </c>
      <c r="H232" s="32">
        <v>96</v>
      </c>
      <c r="I232" s="32">
        <v>98</v>
      </c>
      <c r="J232" s="32">
        <v>113</v>
      </c>
      <c r="K232" s="32">
        <v>91</v>
      </c>
      <c r="L232" s="32">
        <v>97</v>
      </c>
      <c r="M232" s="32">
        <v>115</v>
      </c>
      <c r="N232" s="32">
        <v>84</v>
      </c>
      <c r="O232" s="32">
        <v>118</v>
      </c>
      <c r="P232" s="32">
        <v>110</v>
      </c>
      <c r="Q232" s="32">
        <v>107</v>
      </c>
      <c r="R232" s="32">
        <v>102</v>
      </c>
      <c r="S232" s="32">
        <v>96</v>
      </c>
      <c r="T232" s="32">
        <v>107</v>
      </c>
      <c r="U232" s="32">
        <v>115</v>
      </c>
      <c r="V232" s="32">
        <v>138</v>
      </c>
      <c r="W232" s="32">
        <v>110</v>
      </c>
      <c r="X232" s="32">
        <v>113</v>
      </c>
      <c r="Y232" s="32">
        <v>115</v>
      </c>
      <c r="Z232" s="32">
        <v>121</v>
      </c>
      <c r="AA232" s="32">
        <v>100</v>
      </c>
      <c r="AB232" s="32">
        <v>107</v>
      </c>
      <c r="AC232" s="32">
        <v>105</v>
      </c>
      <c r="AD232" s="32">
        <v>110</v>
      </c>
      <c r="AE232" s="32">
        <v>104</v>
      </c>
      <c r="AF232" s="32">
        <v>106</v>
      </c>
      <c r="AG232" s="32">
        <v>116</v>
      </c>
    </row>
    <row r="233" spans="1:34" x14ac:dyDescent="0.25">
      <c r="A233" t="s">
        <v>39</v>
      </c>
      <c r="B233" s="33">
        <f t="shared" si="17"/>
        <v>109.2258064516129</v>
      </c>
      <c r="C233" s="34">
        <v>114</v>
      </c>
      <c r="D233" s="34">
        <v>112</v>
      </c>
      <c r="E233" s="34">
        <v>100</v>
      </c>
      <c r="F233" s="34">
        <v>107</v>
      </c>
      <c r="G233" s="34">
        <v>106</v>
      </c>
      <c r="H233" s="34">
        <v>89</v>
      </c>
      <c r="I233" s="34">
        <v>107</v>
      </c>
      <c r="J233" s="34">
        <v>108</v>
      </c>
      <c r="K233" s="34">
        <v>93</v>
      </c>
      <c r="L233" s="34">
        <v>115</v>
      </c>
      <c r="M233" s="34">
        <v>126</v>
      </c>
      <c r="N233" s="34">
        <v>104</v>
      </c>
      <c r="O233" s="34">
        <v>125</v>
      </c>
      <c r="P233" s="34">
        <v>123</v>
      </c>
      <c r="Q233" s="34">
        <v>83</v>
      </c>
      <c r="R233" s="34">
        <v>129</v>
      </c>
      <c r="S233" s="34">
        <v>99</v>
      </c>
      <c r="T233" s="34">
        <v>97</v>
      </c>
      <c r="U233" s="34">
        <v>90</v>
      </c>
      <c r="V233" s="34">
        <v>95</v>
      </c>
      <c r="W233" s="34">
        <v>96</v>
      </c>
      <c r="X233" s="34">
        <v>101</v>
      </c>
      <c r="Y233" s="34">
        <v>133</v>
      </c>
      <c r="Z233" s="34">
        <v>120</v>
      </c>
      <c r="AA233" s="34">
        <v>98</v>
      </c>
      <c r="AB233" s="34">
        <v>115</v>
      </c>
      <c r="AC233" s="34">
        <v>110</v>
      </c>
      <c r="AD233" s="34">
        <v>121</v>
      </c>
      <c r="AE233" s="34">
        <v>136</v>
      </c>
      <c r="AF233" s="34">
        <v>123</v>
      </c>
      <c r="AG233" s="34">
        <v>111</v>
      </c>
    </row>
    <row r="234" spans="1:34" x14ac:dyDescent="0.25">
      <c r="A234" t="s">
        <v>41</v>
      </c>
      <c r="C234" s="9" t="s">
        <v>20</v>
      </c>
      <c r="D234" s="9" t="s">
        <v>11</v>
      </c>
      <c r="E234" s="9" t="s">
        <v>3</v>
      </c>
      <c r="F234" s="9" t="s">
        <v>6</v>
      </c>
      <c r="G234" s="9" t="s">
        <v>14</v>
      </c>
      <c r="H234" s="9" t="s">
        <v>20</v>
      </c>
      <c r="I234" s="9" t="s">
        <v>20</v>
      </c>
      <c r="J234" s="9" t="s">
        <v>0</v>
      </c>
      <c r="K234" s="9" t="s">
        <v>11</v>
      </c>
      <c r="L234" s="9" t="s">
        <v>23</v>
      </c>
      <c r="M234" s="9" t="s">
        <v>3</v>
      </c>
      <c r="N234" s="9" t="s">
        <v>3</v>
      </c>
      <c r="O234" s="9" t="s">
        <v>17</v>
      </c>
      <c r="P234" s="9" t="s">
        <v>13</v>
      </c>
      <c r="Q234" s="9" t="s">
        <v>16</v>
      </c>
      <c r="R234" s="9" t="s">
        <v>3</v>
      </c>
      <c r="S234" s="9" t="s">
        <v>4</v>
      </c>
      <c r="T234" s="9" t="s">
        <v>26</v>
      </c>
      <c r="U234" s="9" t="s">
        <v>27</v>
      </c>
      <c r="V234" s="9" t="s">
        <v>58</v>
      </c>
      <c r="W234" s="9" t="s">
        <v>20</v>
      </c>
      <c r="X234" s="9" t="s">
        <v>18</v>
      </c>
      <c r="Y234" s="9" t="s">
        <v>8</v>
      </c>
      <c r="Z234" s="9" t="s">
        <v>24</v>
      </c>
      <c r="AA234" s="9" t="s">
        <v>15</v>
      </c>
      <c r="AB234" s="9" t="s">
        <v>29</v>
      </c>
      <c r="AC234" s="9" t="s">
        <v>6</v>
      </c>
      <c r="AD234" s="9" t="s">
        <v>1</v>
      </c>
      <c r="AE234" s="9" t="s">
        <v>5</v>
      </c>
      <c r="AF234" s="9" t="s">
        <v>2</v>
      </c>
      <c r="AG234" s="9" t="s">
        <v>25</v>
      </c>
    </row>
    <row r="235" spans="1:34" ht="15.75" thickBot="1" x14ac:dyDescent="0.3"/>
    <row r="236" spans="1:34" ht="15.75" thickBot="1" x14ac:dyDescent="0.3">
      <c r="A236" s="2" t="s">
        <v>149</v>
      </c>
      <c r="B236" s="10" t="s">
        <v>40</v>
      </c>
      <c r="C236" s="11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</row>
    <row r="237" spans="1:34" x14ac:dyDescent="0.25">
      <c r="A237" s="1" t="s">
        <v>35</v>
      </c>
      <c r="B237" s="13">
        <f>AVERAGE(C237:XFD237)</f>
        <v>89.875</v>
      </c>
      <c r="C237" s="14">
        <v>99</v>
      </c>
      <c r="D237" s="14">
        <v>96</v>
      </c>
      <c r="E237" s="14">
        <v>93</v>
      </c>
      <c r="F237" s="14">
        <v>87</v>
      </c>
      <c r="G237" s="14">
        <v>93</v>
      </c>
      <c r="H237" s="14">
        <v>87</v>
      </c>
      <c r="I237" s="14">
        <v>89</v>
      </c>
      <c r="J237" s="14">
        <v>87</v>
      </c>
      <c r="K237" s="14">
        <v>93</v>
      </c>
      <c r="L237" s="14">
        <v>98</v>
      </c>
      <c r="M237" s="14">
        <v>92</v>
      </c>
      <c r="N237" s="14">
        <v>91</v>
      </c>
      <c r="O237" s="14">
        <v>86</v>
      </c>
      <c r="P237" s="14">
        <v>87</v>
      </c>
      <c r="Q237" s="14">
        <v>87</v>
      </c>
      <c r="R237" s="14">
        <v>97</v>
      </c>
      <c r="S237" s="14">
        <v>88</v>
      </c>
      <c r="T237" s="14">
        <v>79</v>
      </c>
      <c r="U237" s="14">
        <v>74</v>
      </c>
      <c r="V237" s="14">
        <v>75</v>
      </c>
      <c r="W237" s="14">
        <v>88</v>
      </c>
      <c r="X237" s="14">
        <v>88</v>
      </c>
      <c r="Y237" s="14">
        <v>96</v>
      </c>
      <c r="Z237" s="14">
        <v>89</v>
      </c>
      <c r="AA237" s="14">
        <v>93</v>
      </c>
      <c r="AB237" s="14">
        <v>94</v>
      </c>
      <c r="AC237" s="14">
        <v>89</v>
      </c>
      <c r="AD237" s="14">
        <v>89</v>
      </c>
      <c r="AE237" s="14">
        <v>94</v>
      </c>
      <c r="AF237" s="14">
        <v>90</v>
      </c>
      <c r="AG237" s="14">
        <v>94</v>
      </c>
      <c r="AH237" s="14">
        <v>94</v>
      </c>
    </row>
    <row r="238" spans="1:34" x14ac:dyDescent="0.25">
      <c r="A238" s="1" t="s">
        <v>36</v>
      </c>
      <c r="B238" s="15">
        <f>AVERAGE(C238:XFD238)</f>
        <v>42.734374999999993</v>
      </c>
      <c r="C238" s="17">
        <v>41.4</v>
      </c>
      <c r="D238" s="16">
        <v>38.5</v>
      </c>
      <c r="E238" s="17">
        <v>33.299999999999997</v>
      </c>
      <c r="F238" s="16">
        <v>43.7</v>
      </c>
      <c r="G238" s="17">
        <v>41.9</v>
      </c>
      <c r="H238" s="16">
        <v>48.3</v>
      </c>
      <c r="I238" s="17">
        <v>34.799999999999997</v>
      </c>
      <c r="J238" s="16">
        <v>44.8</v>
      </c>
      <c r="K238" s="17">
        <v>43</v>
      </c>
      <c r="L238" s="16">
        <v>42.9</v>
      </c>
      <c r="M238" s="17">
        <v>45.7</v>
      </c>
      <c r="N238" s="16">
        <v>39.6</v>
      </c>
      <c r="O238" s="17">
        <v>43</v>
      </c>
      <c r="P238" s="16">
        <v>35.6</v>
      </c>
      <c r="Q238" s="17">
        <v>42.5</v>
      </c>
      <c r="R238" s="16">
        <v>35.1</v>
      </c>
      <c r="S238" s="17">
        <v>48.9</v>
      </c>
      <c r="T238" s="16">
        <v>48.1</v>
      </c>
      <c r="U238" s="17">
        <v>40.5</v>
      </c>
      <c r="V238" s="16">
        <v>44</v>
      </c>
      <c r="W238" s="16">
        <v>39.799999999999997</v>
      </c>
      <c r="X238" s="16">
        <v>42</v>
      </c>
      <c r="Y238" s="16">
        <v>45.8</v>
      </c>
      <c r="Z238" s="17">
        <v>42.7</v>
      </c>
      <c r="AA238" s="17">
        <v>43</v>
      </c>
      <c r="AB238" s="17">
        <v>51.1</v>
      </c>
      <c r="AC238" s="17">
        <v>44.9</v>
      </c>
      <c r="AD238" s="16">
        <v>41.6</v>
      </c>
      <c r="AE238" s="17">
        <v>42.6</v>
      </c>
      <c r="AF238" s="17">
        <v>52.2</v>
      </c>
      <c r="AG238" s="17">
        <v>43.6</v>
      </c>
      <c r="AH238" s="17">
        <v>42.6</v>
      </c>
    </row>
    <row r="239" spans="1:34" x14ac:dyDescent="0.25">
      <c r="A239" s="1" t="s">
        <v>37</v>
      </c>
      <c r="B239" s="18">
        <f t="shared" ref="B239:B246" si="18">AVERAGE(C239:XFD239)</f>
        <v>80.028125000000003</v>
      </c>
      <c r="C239" s="20">
        <v>76.900000000000006</v>
      </c>
      <c r="D239" s="20">
        <v>70.599999999999994</v>
      </c>
      <c r="E239" s="20">
        <v>78.900000000000006</v>
      </c>
      <c r="F239" s="19">
        <v>66.7</v>
      </c>
      <c r="G239" s="19">
        <v>66.7</v>
      </c>
      <c r="H239" s="19">
        <v>81.3</v>
      </c>
      <c r="I239" s="20">
        <v>78.3</v>
      </c>
      <c r="J239" s="19">
        <v>82.6</v>
      </c>
      <c r="K239" s="19">
        <v>88.9</v>
      </c>
      <c r="L239" s="20">
        <v>64</v>
      </c>
      <c r="M239" s="19">
        <v>91.7</v>
      </c>
      <c r="N239" s="19">
        <v>93.8</v>
      </c>
      <c r="O239" s="20">
        <v>86.7</v>
      </c>
      <c r="P239" s="19">
        <v>75</v>
      </c>
      <c r="Q239" s="20">
        <v>81.8</v>
      </c>
      <c r="R239" s="20">
        <v>71.900000000000006</v>
      </c>
      <c r="S239" s="19">
        <v>81.3</v>
      </c>
      <c r="T239" s="20">
        <v>88</v>
      </c>
      <c r="U239" s="20">
        <v>85.3</v>
      </c>
      <c r="V239" s="19">
        <v>78.599999999999994</v>
      </c>
      <c r="W239" s="19">
        <v>94.7</v>
      </c>
      <c r="X239" s="20">
        <v>88.9</v>
      </c>
      <c r="Y239" s="20">
        <v>84.4</v>
      </c>
      <c r="Z239" s="19">
        <v>84.6</v>
      </c>
      <c r="AA239" s="19">
        <v>81</v>
      </c>
      <c r="AB239" s="19">
        <v>81.3</v>
      </c>
      <c r="AC239" s="19">
        <v>87.5</v>
      </c>
      <c r="AD239" s="20">
        <v>75</v>
      </c>
      <c r="AE239" s="19">
        <v>72</v>
      </c>
      <c r="AF239" s="19">
        <v>75</v>
      </c>
      <c r="AG239" s="19">
        <v>87.5</v>
      </c>
      <c r="AH239" s="19">
        <v>60</v>
      </c>
    </row>
    <row r="240" spans="1:34" x14ac:dyDescent="0.25">
      <c r="A240" s="1" t="s">
        <v>30</v>
      </c>
      <c r="B240" s="21">
        <f t="shared" si="18"/>
        <v>2.125</v>
      </c>
      <c r="C240" s="22">
        <v>4</v>
      </c>
      <c r="D240" s="22">
        <v>6</v>
      </c>
      <c r="E240" s="22">
        <v>-13</v>
      </c>
      <c r="F240" s="22">
        <v>-13</v>
      </c>
      <c r="G240" s="22">
        <v>-3</v>
      </c>
      <c r="H240" s="22">
        <v>-4</v>
      </c>
      <c r="I240" s="22">
        <v>14</v>
      </c>
      <c r="J240" s="22">
        <v>19</v>
      </c>
      <c r="K240" s="22">
        <v>-11</v>
      </c>
      <c r="L240" s="22">
        <v>4</v>
      </c>
      <c r="M240" s="22">
        <v>6</v>
      </c>
      <c r="N240" s="22">
        <v>1</v>
      </c>
      <c r="O240" s="22">
        <v>3</v>
      </c>
      <c r="P240" s="22">
        <v>-7</v>
      </c>
      <c r="Q240" s="22">
        <v>-7</v>
      </c>
      <c r="R240" s="22">
        <v>-6</v>
      </c>
      <c r="S240" s="22">
        <v>9</v>
      </c>
      <c r="T240" s="22">
        <v>-2</v>
      </c>
      <c r="U240" s="22">
        <v>3</v>
      </c>
      <c r="V240" s="22">
        <v>-1</v>
      </c>
      <c r="W240" s="22">
        <v>6</v>
      </c>
      <c r="X240" s="22">
        <v>-1</v>
      </c>
      <c r="Y240" s="22">
        <v>7</v>
      </c>
      <c r="Z240" s="22">
        <v>-4</v>
      </c>
      <c r="AA240" s="22">
        <v>4</v>
      </c>
      <c r="AB240" s="22">
        <v>12</v>
      </c>
      <c r="AC240" s="22">
        <v>-2</v>
      </c>
      <c r="AD240" s="22">
        <v>12</v>
      </c>
      <c r="AE240" s="22">
        <v>10</v>
      </c>
      <c r="AF240" s="22">
        <v>13</v>
      </c>
      <c r="AG240" s="22">
        <v>22</v>
      </c>
      <c r="AH240" s="22">
        <v>-13</v>
      </c>
    </row>
    <row r="241" spans="1:34" ht="16.5" customHeight="1" x14ac:dyDescent="0.25">
      <c r="A241" s="1" t="s">
        <v>31</v>
      </c>
      <c r="B241" s="23">
        <f t="shared" si="18"/>
        <v>24.1875</v>
      </c>
      <c r="C241" s="24">
        <v>21</v>
      </c>
      <c r="D241" s="24">
        <v>28</v>
      </c>
      <c r="E241" s="24">
        <v>18</v>
      </c>
      <c r="F241" s="24">
        <v>21</v>
      </c>
      <c r="G241" s="24">
        <v>28</v>
      </c>
      <c r="H241" s="24">
        <v>26</v>
      </c>
      <c r="I241" s="24">
        <v>15</v>
      </c>
      <c r="J241" s="24">
        <v>19</v>
      </c>
      <c r="K241" s="24">
        <v>24</v>
      </c>
      <c r="L241" s="24">
        <v>18</v>
      </c>
      <c r="M241" s="24">
        <v>30</v>
      </c>
      <c r="N241" s="24">
        <v>21</v>
      </c>
      <c r="O241" s="24">
        <v>24</v>
      </c>
      <c r="P241" s="24">
        <v>23</v>
      </c>
      <c r="Q241" s="24">
        <v>27</v>
      </c>
      <c r="R241" s="24">
        <v>24</v>
      </c>
      <c r="S241" s="24">
        <v>26</v>
      </c>
      <c r="T241" s="24">
        <v>29</v>
      </c>
      <c r="U241" s="24">
        <v>20</v>
      </c>
      <c r="V241" s="24">
        <v>18</v>
      </c>
      <c r="W241" s="24">
        <v>17</v>
      </c>
      <c r="X241" s="24">
        <v>24</v>
      </c>
      <c r="Y241" s="24">
        <v>33</v>
      </c>
      <c r="Z241" s="24">
        <v>27</v>
      </c>
      <c r="AA241" s="24">
        <v>27</v>
      </c>
      <c r="AB241" s="24">
        <v>30</v>
      </c>
      <c r="AC241" s="24">
        <v>22</v>
      </c>
      <c r="AD241" s="24">
        <v>30</v>
      </c>
      <c r="AE241" s="24">
        <v>19</v>
      </c>
      <c r="AF241" s="24">
        <v>32</v>
      </c>
      <c r="AG241" s="24">
        <v>29</v>
      </c>
      <c r="AH241" s="24">
        <v>24</v>
      </c>
    </row>
    <row r="242" spans="1:34" x14ac:dyDescent="0.25">
      <c r="A242" s="1" t="s">
        <v>32</v>
      </c>
      <c r="B242" s="25">
        <f t="shared" si="18"/>
        <v>4.1875</v>
      </c>
      <c r="C242" s="26">
        <v>7</v>
      </c>
      <c r="D242" s="26">
        <v>4</v>
      </c>
      <c r="E242" s="26">
        <v>4</v>
      </c>
      <c r="F242" s="26">
        <v>2</v>
      </c>
      <c r="G242" s="26">
        <v>6</v>
      </c>
      <c r="H242" s="26">
        <v>5</v>
      </c>
      <c r="I242" s="26">
        <v>5</v>
      </c>
      <c r="J242" s="26">
        <v>5</v>
      </c>
      <c r="K242" s="26">
        <v>6</v>
      </c>
      <c r="L242" s="26">
        <v>6</v>
      </c>
      <c r="M242" s="26">
        <v>3</v>
      </c>
      <c r="N242" s="26">
        <v>6</v>
      </c>
      <c r="O242" s="26">
        <v>3</v>
      </c>
      <c r="P242" s="26">
        <v>2</v>
      </c>
      <c r="Q242" s="26">
        <v>0</v>
      </c>
      <c r="R242" s="26">
        <v>5</v>
      </c>
      <c r="S242" s="26">
        <v>4</v>
      </c>
      <c r="T242" s="26">
        <v>6</v>
      </c>
      <c r="U242" s="26">
        <v>3</v>
      </c>
      <c r="V242" s="26">
        <v>3</v>
      </c>
      <c r="W242" s="26">
        <v>5</v>
      </c>
      <c r="X242" s="26">
        <v>6</v>
      </c>
      <c r="Y242" s="26">
        <v>2</v>
      </c>
      <c r="Z242" s="26">
        <v>4</v>
      </c>
      <c r="AA242" s="26">
        <v>3</v>
      </c>
      <c r="AB242" s="26">
        <v>1</v>
      </c>
      <c r="AC242" s="26">
        <v>1</v>
      </c>
      <c r="AD242" s="26">
        <v>5</v>
      </c>
      <c r="AE242" s="26">
        <v>9</v>
      </c>
      <c r="AF242" s="26">
        <v>5</v>
      </c>
      <c r="AG242" s="26">
        <v>4</v>
      </c>
      <c r="AH242" s="26">
        <v>4</v>
      </c>
    </row>
    <row r="243" spans="1:34" x14ac:dyDescent="0.25">
      <c r="A243" s="1" t="s">
        <v>33</v>
      </c>
      <c r="B243" s="27">
        <f t="shared" si="18"/>
        <v>15.1875</v>
      </c>
      <c r="C243" s="28">
        <v>21</v>
      </c>
      <c r="D243" s="28">
        <v>10</v>
      </c>
      <c r="E243" s="28">
        <v>18</v>
      </c>
      <c r="F243" s="28">
        <v>21</v>
      </c>
      <c r="G243" s="28">
        <v>14</v>
      </c>
      <c r="H243" s="28">
        <v>16</v>
      </c>
      <c r="I243" s="28">
        <v>28</v>
      </c>
      <c r="J243" s="28">
        <v>20</v>
      </c>
      <c r="K243" s="28">
        <v>11</v>
      </c>
      <c r="L243" s="28">
        <v>10</v>
      </c>
      <c r="M243" s="28">
        <v>11</v>
      </c>
      <c r="N243" s="28">
        <v>18</v>
      </c>
      <c r="O243" s="28">
        <v>17</v>
      </c>
      <c r="P243" s="28">
        <v>18</v>
      </c>
      <c r="Q243" s="28">
        <v>14</v>
      </c>
      <c r="R243" s="28">
        <v>10</v>
      </c>
      <c r="S243" s="28">
        <v>16</v>
      </c>
      <c r="T243" s="28">
        <v>14</v>
      </c>
      <c r="U243" s="28">
        <v>12</v>
      </c>
      <c r="V243" s="28">
        <v>16</v>
      </c>
      <c r="W243" s="28">
        <v>16</v>
      </c>
      <c r="X243" s="28">
        <v>23</v>
      </c>
      <c r="Y243" s="28">
        <v>11</v>
      </c>
      <c r="Z243" s="28">
        <v>13</v>
      </c>
      <c r="AA243" s="28">
        <v>15</v>
      </c>
      <c r="AB243" s="28">
        <v>7</v>
      </c>
      <c r="AC243" s="28">
        <v>16</v>
      </c>
      <c r="AD243" s="28">
        <v>10</v>
      </c>
      <c r="AE243" s="28">
        <v>8</v>
      </c>
      <c r="AF243" s="28">
        <v>22</v>
      </c>
      <c r="AG243" s="28">
        <v>16</v>
      </c>
      <c r="AH243" s="28">
        <v>14</v>
      </c>
    </row>
    <row r="244" spans="1:34" x14ac:dyDescent="0.25">
      <c r="A244" s="1" t="s">
        <v>34</v>
      </c>
      <c r="B244" s="29">
        <f t="shared" si="18"/>
        <v>7.5625</v>
      </c>
      <c r="C244" s="30">
        <v>8</v>
      </c>
      <c r="D244" s="30">
        <v>8</v>
      </c>
      <c r="E244" s="30">
        <v>7</v>
      </c>
      <c r="F244" s="30">
        <v>8</v>
      </c>
      <c r="G244" s="30">
        <v>5</v>
      </c>
      <c r="H244" s="30">
        <v>7</v>
      </c>
      <c r="I244" s="30">
        <v>10</v>
      </c>
      <c r="J244" s="30">
        <v>5</v>
      </c>
      <c r="K244" s="30">
        <v>5</v>
      </c>
      <c r="L244" s="30">
        <v>9</v>
      </c>
      <c r="M244" s="30">
        <v>7</v>
      </c>
      <c r="N244" s="30">
        <v>17</v>
      </c>
      <c r="O244" s="30">
        <v>1</v>
      </c>
      <c r="P244" s="30">
        <v>7</v>
      </c>
      <c r="Q244" s="30">
        <v>7</v>
      </c>
      <c r="R244" s="30">
        <v>13</v>
      </c>
      <c r="S244" s="30">
        <v>6</v>
      </c>
      <c r="T244" s="30">
        <v>5</v>
      </c>
      <c r="U244" s="30">
        <v>2</v>
      </c>
      <c r="V244" s="30">
        <v>6</v>
      </c>
      <c r="W244" s="30">
        <v>7</v>
      </c>
      <c r="X244" s="30">
        <v>6</v>
      </c>
      <c r="Y244" s="30">
        <v>13</v>
      </c>
      <c r="Z244" s="30">
        <v>8</v>
      </c>
      <c r="AA244" s="30">
        <v>8</v>
      </c>
      <c r="AB244" s="30">
        <v>11</v>
      </c>
      <c r="AC244" s="30">
        <v>10</v>
      </c>
      <c r="AD244" s="30">
        <v>5</v>
      </c>
      <c r="AE244" s="30">
        <v>9</v>
      </c>
      <c r="AF244" s="30">
        <v>8</v>
      </c>
      <c r="AG244" s="30">
        <v>6</v>
      </c>
      <c r="AH244" s="30">
        <v>8</v>
      </c>
    </row>
    <row r="245" spans="1:34" x14ac:dyDescent="0.25">
      <c r="A245" t="s">
        <v>38</v>
      </c>
      <c r="B245" s="31">
        <f t="shared" si="18"/>
        <v>103.5</v>
      </c>
      <c r="C245" s="32">
        <v>114</v>
      </c>
      <c r="D245" s="32">
        <v>104</v>
      </c>
      <c r="E245" s="32">
        <v>85</v>
      </c>
      <c r="F245" s="32">
        <v>96</v>
      </c>
      <c r="G245" s="32">
        <v>97</v>
      </c>
      <c r="H245" s="32">
        <v>112</v>
      </c>
      <c r="I245" s="32">
        <v>89</v>
      </c>
      <c r="J245" s="32">
        <v>107</v>
      </c>
      <c r="K245" s="32">
        <v>99</v>
      </c>
      <c r="L245" s="32">
        <v>109</v>
      </c>
      <c r="M245" s="32">
        <v>117</v>
      </c>
      <c r="N245" s="32">
        <v>100</v>
      </c>
      <c r="O245" s="32">
        <v>99</v>
      </c>
      <c r="P245" s="32">
        <v>85</v>
      </c>
      <c r="Q245" s="32">
        <v>92</v>
      </c>
      <c r="R245" s="32">
        <v>100</v>
      </c>
      <c r="S245" s="32">
        <v>112</v>
      </c>
      <c r="T245" s="32">
        <v>112</v>
      </c>
      <c r="U245" s="32">
        <v>100</v>
      </c>
      <c r="V245" s="32">
        <v>98</v>
      </c>
      <c r="W245" s="32">
        <v>94</v>
      </c>
      <c r="X245" s="32">
        <v>96</v>
      </c>
      <c r="Y245" s="32">
        <v>127</v>
      </c>
      <c r="Z245" s="32">
        <v>98</v>
      </c>
      <c r="AA245" s="32">
        <v>105</v>
      </c>
      <c r="AB245" s="32">
        <v>123</v>
      </c>
      <c r="AC245" s="32">
        <v>107</v>
      </c>
      <c r="AD245" s="32">
        <v>107</v>
      </c>
      <c r="AE245" s="32">
        <v>108</v>
      </c>
      <c r="AF245" s="32">
        <v>114</v>
      </c>
      <c r="AG245" s="32">
        <v>109</v>
      </c>
      <c r="AH245" s="32">
        <v>97</v>
      </c>
    </row>
    <row r="246" spans="1:34" x14ac:dyDescent="0.25">
      <c r="A246" t="s">
        <v>39</v>
      </c>
      <c r="B246" s="33">
        <f t="shared" si="18"/>
        <v>111.15625</v>
      </c>
      <c r="C246" s="34">
        <v>117</v>
      </c>
      <c r="D246" s="34">
        <v>86</v>
      </c>
      <c r="E246" s="34">
        <v>121</v>
      </c>
      <c r="F246" s="34">
        <v>127</v>
      </c>
      <c r="G246" s="34">
        <v>117</v>
      </c>
      <c r="H246" s="34">
        <v>128</v>
      </c>
      <c r="I246" s="34">
        <v>96</v>
      </c>
      <c r="J246" s="34">
        <v>98</v>
      </c>
      <c r="K246" s="34">
        <v>102</v>
      </c>
      <c r="L246" s="34">
        <v>113</v>
      </c>
      <c r="M246" s="34">
        <v>123</v>
      </c>
      <c r="N246" s="34">
        <v>112</v>
      </c>
      <c r="O246" s="34">
        <v>112</v>
      </c>
      <c r="P246" s="34">
        <v>126</v>
      </c>
      <c r="Q246" s="34">
        <v>108</v>
      </c>
      <c r="R246" s="34">
        <v>108</v>
      </c>
      <c r="S246" s="34">
        <v>120</v>
      </c>
      <c r="T246" s="34">
        <v>101</v>
      </c>
      <c r="U246" s="34">
        <v>105</v>
      </c>
      <c r="V246" s="34">
        <v>113</v>
      </c>
      <c r="W246" s="34">
        <v>111</v>
      </c>
      <c r="X246" s="34">
        <v>110</v>
      </c>
      <c r="Y246" s="34">
        <v>102</v>
      </c>
      <c r="Z246" s="34">
        <v>97</v>
      </c>
      <c r="AA246" s="34">
        <v>127</v>
      </c>
      <c r="AB246" s="34">
        <v>104</v>
      </c>
      <c r="AC246" s="34">
        <v>139</v>
      </c>
      <c r="AD246" s="34">
        <v>91</v>
      </c>
      <c r="AE246" s="34">
        <v>118</v>
      </c>
      <c r="AF246" s="34">
        <v>120</v>
      </c>
      <c r="AG246" s="34">
        <v>93</v>
      </c>
      <c r="AH246" s="34">
        <v>112</v>
      </c>
    </row>
    <row r="247" spans="1:34" x14ac:dyDescent="0.25">
      <c r="A247" t="s">
        <v>41</v>
      </c>
      <c r="C247" s="9" t="s">
        <v>19</v>
      </c>
      <c r="D247" s="9" t="s">
        <v>23</v>
      </c>
      <c r="E247" s="9" t="s">
        <v>9</v>
      </c>
      <c r="F247" s="9" t="s">
        <v>5</v>
      </c>
      <c r="G247" s="9" t="s">
        <v>24</v>
      </c>
      <c r="H247" s="9" t="s">
        <v>9</v>
      </c>
      <c r="I247" s="9" t="s">
        <v>19</v>
      </c>
      <c r="J247" s="9" t="s">
        <v>19</v>
      </c>
      <c r="K247" s="9" t="s">
        <v>1</v>
      </c>
      <c r="L247" s="9" t="s">
        <v>26</v>
      </c>
      <c r="M247" s="9" t="s">
        <v>21</v>
      </c>
      <c r="N247" s="9" t="s">
        <v>4</v>
      </c>
      <c r="O247" s="9" t="s">
        <v>26</v>
      </c>
      <c r="P247" s="9" t="s">
        <v>13</v>
      </c>
      <c r="Q247" s="9" t="s">
        <v>10</v>
      </c>
      <c r="R247" s="9" t="s">
        <v>22</v>
      </c>
      <c r="S247" s="9" t="s">
        <v>6</v>
      </c>
      <c r="T247" s="9" t="s">
        <v>17</v>
      </c>
      <c r="U247" s="9" t="s">
        <v>29</v>
      </c>
      <c r="V247" s="9" t="s">
        <v>18</v>
      </c>
      <c r="W247" s="9" t="s">
        <v>15</v>
      </c>
      <c r="X247" s="9" t="s">
        <v>19</v>
      </c>
      <c r="Y247" s="9" t="s">
        <v>29</v>
      </c>
      <c r="Z247" s="9" t="s">
        <v>5</v>
      </c>
      <c r="AA247" s="9" t="s">
        <v>5</v>
      </c>
      <c r="AB247" s="9" t="s">
        <v>3</v>
      </c>
      <c r="AC247" s="9" t="s">
        <v>10</v>
      </c>
      <c r="AD247" s="9" t="s">
        <v>10</v>
      </c>
      <c r="AE247" s="9" t="s">
        <v>14</v>
      </c>
      <c r="AF247" s="9" t="s">
        <v>11</v>
      </c>
      <c r="AG247" s="9" t="s">
        <v>12</v>
      </c>
      <c r="AH247" s="9" t="s">
        <v>27</v>
      </c>
    </row>
    <row r="248" spans="1:34" ht="15.75" thickBot="1" x14ac:dyDescent="0.3"/>
    <row r="249" spans="1:34" ht="15.75" thickBot="1" x14ac:dyDescent="0.3">
      <c r="A249" s="2" t="s">
        <v>150</v>
      </c>
      <c r="B249" s="10" t="s">
        <v>40</v>
      </c>
      <c r="C249" s="11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</row>
    <row r="250" spans="1:34" x14ac:dyDescent="0.25">
      <c r="A250" s="1" t="s">
        <v>35</v>
      </c>
      <c r="B250" s="13">
        <f>AVERAGE(C250:XFD250)</f>
        <v>87.935483870967744</v>
      </c>
      <c r="C250" s="14">
        <v>99</v>
      </c>
      <c r="D250" s="14">
        <v>84</v>
      </c>
      <c r="E250" s="14">
        <v>91</v>
      </c>
      <c r="F250" s="14">
        <v>102</v>
      </c>
      <c r="G250" s="14">
        <v>105</v>
      </c>
      <c r="H250" s="14">
        <v>88</v>
      </c>
      <c r="I250" s="14">
        <v>100</v>
      </c>
      <c r="J250" s="14">
        <v>87</v>
      </c>
      <c r="K250" s="14">
        <v>85</v>
      </c>
      <c r="L250" s="14">
        <v>81</v>
      </c>
      <c r="M250" s="14">
        <v>76</v>
      </c>
      <c r="N250" s="14">
        <v>87</v>
      </c>
      <c r="O250" s="14">
        <v>96</v>
      </c>
      <c r="P250" s="14">
        <v>85</v>
      </c>
      <c r="Q250" s="14">
        <v>91</v>
      </c>
      <c r="R250" s="14">
        <v>83</v>
      </c>
      <c r="S250" s="14">
        <v>93</v>
      </c>
      <c r="T250" s="14">
        <v>86</v>
      </c>
      <c r="U250" s="14">
        <v>88</v>
      </c>
      <c r="V250" s="14">
        <v>78</v>
      </c>
      <c r="W250" s="14">
        <v>84</v>
      </c>
      <c r="X250" s="14">
        <v>82</v>
      </c>
      <c r="Y250" s="14">
        <v>92</v>
      </c>
      <c r="Z250" s="14">
        <v>82</v>
      </c>
      <c r="AA250" s="14">
        <v>91</v>
      </c>
      <c r="AB250" s="14">
        <v>82</v>
      </c>
      <c r="AC250" s="14">
        <v>88</v>
      </c>
      <c r="AD250" s="14">
        <v>91</v>
      </c>
      <c r="AE250" s="14">
        <v>86</v>
      </c>
      <c r="AF250" s="14">
        <v>81</v>
      </c>
      <c r="AG250" s="14">
        <v>82</v>
      </c>
    </row>
    <row r="251" spans="1:34" x14ac:dyDescent="0.25">
      <c r="A251" s="1" t="s">
        <v>36</v>
      </c>
      <c r="B251" s="15">
        <f>AVERAGE(C251:XFD251)</f>
        <v>43.961290322580652</v>
      </c>
      <c r="C251" s="16">
        <v>46.5</v>
      </c>
      <c r="D251" s="17">
        <v>45.2</v>
      </c>
      <c r="E251" s="16">
        <v>45.1</v>
      </c>
      <c r="F251" s="17">
        <v>41.2</v>
      </c>
      <c r="G251" s="16">
        <v>48.6</v>
      </c>
      <c r="H251" s="17">
        <v>50</v>
      </c>
      <c r="I251" s="16">
        <v>37</v>
      </c>
      <c r="J251" s="17">
        <v>47.1</v>
      </c>
      <c r="K251" s="16">
        <v>45.9</v>
      </c>
      <c r="L251" s="17">
        <v>51.9</v>
      </c>
      <c r="M251" s="16">
        <v>46.1</v>
      </c>
      <c r="N251" s="17">
        <v>41.4</v>
      </c>
      <c r="O251" s="16">
        <v>42.7</v>
      </c>
      <c r="P251" s="17">
        <v>45.9</v>
      </c>
      <c r="Q251" s="16">
        <v>44</v>
      </c>
      <c r="R251" s="17">
        <v>43.4</v>
      </c>
      <c r="S251" s="16">
        <v>38.700000000000003</v>
      </c>
      <c r="T251" s="17">
        <v>43</v>
      </c>
      <c r="U251" s="17">
        <v>42</v>
      </c>
      <c r="V251" s="16">
        <v>42.3</v>
      </c>
      <c r="W251" s="17">
        <v>41.7</v>
      </c>
      <c r="X251" s="17">
        <v>45.1</v>
      </c>
      <c r="Y251" s="16">
        <v>37</v>
      </c>
      <c r="Z251" s="17">
        <v>43.9</v>
      </c>
      <c r="AA251" s="16">
        <v>48.4</v>
      </c>
      <c r="AB251" s="16">
        <v>51.2</v>
      </c>
      <c r="AC251" s="16">
        <v>39.799999999999997</v>
      </c>
      <c r="AD251" s="17">
        <v>47.3</v>
      </c>
      <c r="AE251" s="17">
        <v>41.9</v>
      </c>
      <c r="AF251" s="16">
        <v>35.799999999999997</v>
      </c>
      <c r="AG251" s="16">
        <v>42.7</v>
      </c>
    </row>
    <row r="252" spans="1:34" x14ac:dyDescent="0.25">
      <c r="A252" s="1" t="s">
        <v>37</v>
      </c>
      <c r="B252" s="18">
        <f t="shared" ref="B252:B259" si="19">AVERAGE(C252:XFD252)</f>
        <v>78.690322580645159</v>
      </c>
      <c r="C252" s="20">
        <v>91.7</v>
      </c>
      <c r="D252" s="20">
        <v>77.3</v>
      </c>
      <c r="E252" s="20">
        <v>81.3</v>
      </c>
      <c r="F252" s="19">
        <v>84.2</v>
      </c>
      <c r="G252" s="20">
        <v>70.400000000000006</v>
      </c>
      <c r="H252" s="20">
        <v>52.9</v>
      </c>
      <c r="I252" s="20">
        <v>68</v>
      </c>
      <c r="J252" s="19">
        <v>93.3</v>
      </c>
      <c r="K252" s="19">
        <v>75</v>
      </c>
      <c r="L252" s="20">
        <v>80</v>
      </c>
      <c r="M252" s="20">
        <v>75</v>
      </c>
      <c r="N252" s="20">
        <v>77.8</v>
      </c>
      <c r="O252" s="19">
        <v>80.8</v>
      </c>
      <c r="P252" s="19">
        <v>91.7</v>
      </c>
      <c r="Q252" s="19">
        <v>76.900000000000006</v>
      </c>
      <c r="R252" s="19">
        <v>70.599999999999994</v>
      </c>
      <c r="S252" s="19">
        <v>61.1</v>
      </c>
      <c r="T252" s="19">
        <v>70</v>
      </c>
      <c r="U252" s="19">
        <v>66.7</v>
      </c>
      <c r="V252" s="20">
        <v>84.6</v>
      </c>
      <c r="W252" s="20">
        <v>83.9</v>
      </c>
      <c r="X252" s="19">
        <v>81</v>
      </c>
      <c r="Y252" s="20">
        <v>77.3</v>
      </c>
      <c r="Z252" s="19">
        <v>72.7</v>
      </c>
      <c r="AA252" s="20">
        <v>91.7</v>
      </c>
      <c r="AB252" s="20">
        <v>81.5</v>
      </c>
      <c r="AC252" s="20">
        <v>81</v>
      </c>
      <c r="AD252" s="19">
        <v>89.5</v>
      </c>
      <c r="AE252" s="19">
        <v>91.3</v>
      </c>
      <c r="AF252" s="20">
        <v>83.3</v>
      </c>
      <c r="AG252" s="19">
        <v>76.900000000000006</v>
      </c>
    </row>
    <row r="253" spans="1:34" x14ac:dyDescent="0.25">
      <c r="A253" s="1" t="s">
        <v>30</v>
      </c>
      <c r="B253" s="21">
        <f t="shared" si="19"/>
        <v>-6.4516129032258063E-2</v>
      </c>
      <c r="C253" s="22">
        <v>-5</v>
      </c>
      <c r="D253" s="22">
        <v>6</v>
      </c>
      <c r="E253" s="22">
        <v>-1</v>
      </c>
      <c r="F253" s="22">
        <v>1</v>
      </c>
      <c r="G253" s="22">
        <v>-1</v>
      </c>
      <c r="H253" s="22">
        <v>-8</v>
      </c>
      <c r="I253" s="22">
        <v>-5</v>
      </c>
      <c r="J253" s="22">
        <v>5</v>
      </c>
      <c r="K253" s="22">
        <v>12</v>
      </c>
      <c r="L253" s="22">
        <v>-6</v>
      </c>
      <c r="M253" s="22">
        <v>-7</v>
      </c>
      <c r="N253" s="22">
        <v>-3</v>
      </c>
      <c r="O253" s="22">
        <v>22</v>
      </c>
      <c r="P253" s="22">
        <v>-16</v>
      </c>
      <c r="Q253" s="22">
        <v>8</v>
      </c>
      <c r="R253" s="22">
        <v>-12</v>
      </c>
      <c r="S253" s="22">
        <v>2</v>
      </c>
      <c r="T253" s="22">
        <v>2</v>
      </c>
      <c r="U253" s="22">
        <v>-6</v>
      </c>
      <c r="V253" s="22">
        <v>-11</v>
      </c>
      <c r="W253" s="22">
        <v>0</v>
      </c>
      <c r="X253" s="22">
        <v>2</v>
      </c>
      <c r="Y253" s="22">
        <v>16</v>
      </c>
      <c r="Z253" s="22">
        <v>-2</v>
      </c>
      <c r="AA253" s="22">
        <v>4</v>
      </c>
      <c r="AB253" s="22">
        <v>0</v>
      </c>
      <c r="AC253" s="22">
        <v>-2</v>
      </c>
      <c r="AD253" s="22">
        <v>10</v>
      </c>
      <c r="AE253" s="22">
        <v>-6</v>
      </c>
      <c r="AF253" s="22">
        <v>7</v>
      </c>
      <c r="AG253" s="22">
        <v>-8</v>
      </c>
    </row>
    <row r="254" spans="1:34" ht="16.5" customHeight="1" x14ac:dyDescent="0.25">
      <c r="A254" s="1" t="s">
        <v>31</v>
      </c>
      <c r="B254" s="23">
        <f t="shared" si="19"/>
        <v>22.161290322580644</v>
      </c>
      <c r="C254" s="24">
        <v>26</v>
      </c>
      <c r="D254" s="24">
        <v>27</v>
      </c>
      <c r="E254" s="24">
        <v>28</v>
      </c>
      <c r="F254" s="24">
        <v>24</v>
      </c>
      <c r="G254" s="24">
        <v>27</v>
      </c>
      <c r="H254" s="24">
        <v>34</v>
      </c>
      <c r="I254" s="24">
        <v>20</v>
      </c>
      <c r="J254" s="24">
        <v>24</v>
      </c>
      <c r="K254" s="24">
        <v>16</v>
      </c>
      <c r="L254" s="24">
        <v>22</v>
      </c>
      <c r="M254" s="24">
        <v>20</v>
      </c>
      <c r="N254" s="24">
        <v>23</v>
      </c>
      <c r="O254" s="24">
        <v>16</v>
      </c>
      <c r="P254" s="24">
        <v>21</v>
      </c>
      <c r="Q254" s="24">
        <v>25</v>
      </c>
      <c r="R254" s="24">
        <v>19</v>
      </c>
      <c r="S254" s="24">
        <v>17</v>
      </c>
      <c r="T254" s="24">
        <v>22</v>
      </c>
      <c r="U254" s="24">
        <v>25</v>
      </c>
      <c r="V254" s="24">
        <v>25</v>
      </c>
      <c r="W254" s="24">
        <v>16</v>
      </c>
      <c r="X254" s="24">
        <v>23</v>
      </c>
      <c r="Y254" s="24">
        <v>13</v>
      </c>
      <c r="Z254" s="24">
        <v>20</v>
      </c>
      <c r="AA254" s="24">
        <v>27</v>
      </c>
      <c r="AB254" s="24">
        <v>19</v>
      </c>
      <c r="AC254" s="24">
        <v>23</v>
      </c>
      <c r="AD254" s="24">
        <v>23</v>
      </c>
      <c r="AE254" s="24">
        <v>17</v>
      </c>
      <c r="AF254" s="24">
        <v>18</v>
      </c>
      <c r="AG254" s="24">
        <v>27</v>
      </c>
    </row>
    <row r="255" spans="1:34" x14ac:dyDescent="0.25">
      <c r="A255" s="1" t="s">
        <v>32</v>
      </c>
      <c r="B255" s="25">
        <f t="shared" si="19"/>
        <v>5.387096774193548</v>
      </c>
      <c r="C255" s="26">
        <v>3</v>
      </c>
      <c r="D255" s="26">
        <v>6</v>
      </c>
      <c r="E255" s="26">
        <v>4</v>
      </c>
      <c r="F255" s="26">
        <v>5</v>
      </c>
      <c r="G255" s="26">
        <v>10</v>
      </c>
      <c r="H255" s="26">
        <v>4</v>
      </c>
      <c r="I255" s="26">
        <v>8</v>
      </c>
      <c r="J255" s="26">
        <v>5</v>
      </c>
      <c r="K255" s="26">
        <v>7</v>
      </c>
      <c r="L255" s="26">
        <v>4</v>
      </c>
      <c r="M255" s="26">
        <v>4</v>
      </c>
      <c r="N255" s="26">
        <v>6</v>
      </c>
      <c r="O255" s="26">
        <v>4</v>
      </c>
      <c r="P255" s="26">
        <v>9</v>
      </c>
      <c r="Q255" s="26">
        <v>4</v>
      </c>
      <c r="R255" s="26">
        <v>10</v>
      </c>
      <c r="S255" s="26">
        <v>5</v>
      </c>
      <c r="T255" s="26">
        <v>5</v>
      </c>
      <c r="U255" s="26">
        <v>7</v>
      </c>
      <c r="V255" s="26">
        <v>8</v>
      </c>
      <c r="W255" s="26">
        <v>11</v>
      </c>
      <c r="X255" s="26">
        <v>4</v>
      </c>
      <c r="Y255" s="26">
        <v>1</v>
      </c>
      <c r="Z255" s="26">
        <v>3</v>
      </c>
      <c r="AA255" s="26">
        <v>2</v>
      </c>
      <c r="AB255" s="26">
        <v>8</v>
      </c>
      <c r="AC255" s="26">
        <v>3</v>
      </c>
      <c r="AD255" s="26">
        <v>5</v>
      </c>
      <c r="AE255" s="26">
        <v>8</v>
      </c>
      <c r="AF255" s="26">
        <v>2</v>
      </c>
      <c r="AG255" s="26">
        <v>2</v>
      </c>
    </row>
    <row r="256" spans="1:34" x14ac:dyDescent="0.25">
      <c r="A256" s="1" t="s">
        <v>33</v>
      </c>
      <c r="B256" s="27">
        <f t="shared" si="19"/>
        <v>13.387096774193548</v>
      </c>
      <c r="C256" s="28">
        <v>3</v>
      </c>
      <c r="D256" s="28">
        <v>18</v>
      </c>
      <c r="E256" s="28">
        <v>10</v>
      </c>
      <c r="F256" s="28">
        <v>13</v>
      </c>
      <c r="G256" s="28">
        <v>19</v>
      </c>
      <c r="H256" s="28">
        <v>11</v>
      </c>
      <c r="I256" s="28">
        <v>12</v>
      </c>
      <c r="J256" s="28">
        <v>15</v>
      </c>
      <c r="K256" s="28">
        <v>13</v>
      </c>
      <c r="L256" s="28">
        <v>12</v>
      </c>
      <c r="M256" s="28">
        <v>16</v>
      </c>
      <c r="N256" s="28">
        <v>10</v>
      </c>
      <c r="O256" s="28">
        <v>14</v>
      </c>
      <c r="P256" s="28">
        <v>11</v>
      </c>
      <c r="Q256" s="28">
        <v>13</v>
      </c>
      <c r="R256" s="28">
        <v>11</v>
      </c>
      <c r="S256" s="28">
        <v>19</v>
      </c>
      <c r="T256" s="28">
        <v>12</v>
      </c>
      <c r="U256" s="28">
        <v>18</v>
      </c>
      <c r="V256" s="28">
        <v>15</v>
      </c>
      <c r="W256" s="28">
        <v>14</v>
      </c>
      <c r="X256" s="28">
        <v>17</v>
      </c>
      <c r="Y256" s="28">
        <v>15</v>
      </c>
      <c r="Z256" s="28">
        <v>10</v>
      </c>
      <c r="AA256" s="28">
        <v>11</v>
      </c>
      <c r="AB256" s="28">
        <v>18</v>
      </c>
      <c r="AC256" s="28">
        <v>11</v>
      </c>
      <c r="AD256" s="28">
        <v>10</v>
      </c>
      <c r="AE256" s="28">
        <v>13</v>
      </c>
      <c r="AF256" s="28">
        <v>15</v>
      </c>
      <c r="AG256" s="28">
        <v>16</v>
      </c>
    </row>
    <row r="257" spans="1:33" x14ac:dyDescent="0.25">
      <c r="A257" s="1" t="s">
        <v>34</v>
      </c>
      <c r="B257" s="29">
        <f t="shared" si="19"/>
        <v>6.935483870967742</v>
      </c>
      <c r="C257" s="30">
        <v>6</v>
      </c>
      <c r="D257" s="30">
        <v>6</v>
      </c>
      <c r="E257" s="30">
        <v>7</v>
      </c>
      <c r="F257" s="30">
        <v>8</v>
      </c>
      <c r="G257" s="30">
        <v>9</v>
      </c>
      <c r="H257" s="30">
        <v>10</v>
      </c>
      <c r="I257" s="30">
        <v>8</v>
      </c>
      <c r="J257" s="30">
        <v>7</v>
      </c>
      <c r="K257" s="30">
        <v>5</v>
      </c>
      <c r="L257" s="30">
        <v>7</v>
      </c>
      <c r="M257" s="30">
        <v>3</v>
      </c>
      <c r="N257" s="30">
        <v>7</v>
      </c>
      <c r="O257" s="30">
        <v>11</v>
      </c>
      <c r="P257" s="30">
        <v>9</v>
      </c>
      <c r="Q257" s="30">
        <v>4</v>
      </c>
      <c r="R257" s="30">
        <v>9</v>
      </c>
      <c r="S257" s="30">
        <v>8</v>
      </c>
      <c r="T257" s="30">
        <v>1</v>
      </c>
      <c r="U257" s="30">
        <v>5</v>
      </c>
      <c r="V257" s="30">
        <v>12</v>
      </c>
      <c r="W257" s="30">
        <v>4</v>
      </c>
      <c r="X257" s="30">
        <v>7</v>
      </c>
      <c r="Y257" s="30">
        <v>7</v>
      </c>
      <c r="Z257" s="30">
        <v>4</v>
      </c>
      <c r="AA257" s="30">
        <v>5</v>
      </c>
      <c r="AB257" s="30">
        <v>10</v>
      </c>
      <c r="AC257" s="30">
        <v>7</v>
      </c>
      <c r="AD257" s="30">
        <v>7</v>
      </c>
      <c r="AE257" s="30">
        <v>6</v>
      </c>
      <c r="AF257" s="30">
        <v>4</v>
      </c>
      <c r="AG257" s="30">
        <v>12</v>
      </c>
    </row>
    <row r="258" spans="1:33" x14ac:dyDescent="0.25">
      <c r="A258" t="s">
        <v>38</v>
      </c>
      <c r="B258" s="31">
        <f t="shared" si="19"/>
        <v>107.16129032258064</v>
      </c>
      <c r="C258" s="32">
        <v>125</v>
      </c>
      <c r="D258" s="32">
        <v>117</v>
      </c>
      <c r="E258" s="32">
        <v>108</v>
      </c>
      <c r="F258" s="32">
        <v>115</v>
      </c>
      <c r="G258" s="32">
        <v>138</v>
      </c>
      <c r="H258" s="32">
        <v>121</v>
      </c>
      <c r="I258" s="32">
        <v>104</v>
      </c>
      <c r="J258" s="32">
        <v>112</v>
      </c>
      <c r="K258" s="32">
        <v>104</v>
      </c>
      <c r="L258" s="32">
        <v>123</v>
      </c>
      <c r="M258" s="32">
        <v>104</v>
      </c>
      <c r="N258" s="32">
        <v>98</v>
      </c>
      <c r="O258" s="32">
        <v>113</v>
      </c>
      <c r="P258" s="32">
        <v>109</v>
      </c>
      <c r="Q258" s="32">
        <v>103</v>
      </c>
      <c r="R258" s="32">
        <v>100</v>
      </c>
      <c r="S258" s="32">
        <v>96</v>
      </c>
      <c r="T258" s="32">
        <v>92</v>
      </c>
      <c r="U258" s="32">
        <v>98</v>
      </c>
      <c r="V258" s="32">
        <v>106</v>
      </c>
      <c r="W258" s="32">
        <v>103</v>
      </c>
      <c r="X258" s="32">
        <v>106</v>
      </c>
      <c r="Y258" s="32">
        <v>97</v>
      </c>
      <c r="Z258" s="32">
        <v>99</v>
      </c>
      <c r="AA258" s="32">
        <v>110</v>
      </c>
      <c r="AB258" s="32">
        <v>115</v>
      </c>
      <c r="AC258" s="32">
        <v>99</v>
      </c>
      <c r="AD258" s="32">
        <v>121</v>
      </c>
      <c r="AE258" s="32">
        <v>102</v>
      </c>
      <c r="AF258" s="32">
        <v>87</v>
      </c>
      <c r="AG258" s="32">
        <v>97</v>
      </c>
    </row>
    <row r="259" spans="1:33" x14ac:dyDescent="0.25">
      <c r="A259" t="s">
        <v>39</v>
      </c>
      <c r="B259" s="33">
        <f t="shared" si="19"/>
        <v>106.96774193548387</v>
      </c>
      <c r="C259" s="34">
        <v>104</v>
      </c>
      <c r="D259" s="34">
        <v>99</v>
      </c>
      <c r="E259" s="34">
        <v>100</v>
      </c>
      <c r="F259" s="34">
        <v>113</v>
      </c>
      <c r="G259" s="34">
        <v>134</v>
      </c>
      <c r="H259" s="34">
        <v>96</v>
      </c>
      <c r="I259" s="34">
        <v>110</v>
      </c>
      <c r="J259" s="34">
        <v>99</v>
      </c>
      <c r="K259" s="34">
        <v>103</v>
      </c>
      <c r="L259" s="34">
        <v>117</v>
      </c>
      <c r="M259" s="34">
        <v>113</v>
      </c>
      <c r="N259" s="34">
        <v>111</v>
      </c>
      <c r="O259" s="34">
        <v>98</v>
      </c>
      <c r="P259" s="34">
        <v>126</v>
      </c>
      <c r="Q259" s="34">
        <v>96</v>
      </c>
      <c r="R259" s="34">
        <v>112</v>
      </c>
      <c r="S259" s="34">
        <v>104</v>
      </c>
      <c r="T259" s="34">
        <v>84</v>
      </c>
      <c r="U259" s="34">
        <v>104</v>
      </c>
      <c r="V259" s="34">
        <v>99</v>
      </c>
      <c r="W259" s="34">
        <v>109</v>
      </c>
      <c r="X259" s="34">
        <v>100</v>
      </c>
      <c r="Y259" s="34">
        <v>118</v>
      </c>
      <c r="Z259" s="34">
        <v>90</v>
      </c>
      <c r="AA259" s="34">
        <v>112</v>
      </c>
      <c r="AB259" s="34">
        <v>119</v>
      </c>
      <c r="AC259" s="34">
        <v>113</v>
      </c>
      <c r="AD259" s="34">
        <v>109</v>
      </c>
      <c r="AE259" s="34">
        <v>122</v>
      </c>
      <c r="AF259" s="34">
        <v>90</v>
      </c>
      <c r="AG259" s="34">
        <v>112</v>
      </c>
    </row>
    <row r="260" spans="1:33" x14ac:dyDescent="0.25">
      <c r="A260" t="s">
        <v>41</v>
      </c>
      <c r="C260" s="9" t="s">
        <v>15</v>
      </c>
      <c r="D260" s="9" t="s">
        <v>29</v>
      </c>
      <c r="E260" s="9" t="s">
        <v>12</v>
      </c>
      <c r="F260" s="9" t="s">
        <v>29</v>
      </c>
      <c r="G260" s="9" t="s">
        <v>7</v>
      </c>
      <c r="H260" s="9" t="s">
        <v>23</v>
      </c>
      <c r="I260" s="9" t="s">
        <v>23</v>
      </c>
      <c r="J260" s="9" t="s">
        <v>24</v>
      </c>
      <c r="K260" s="9" t="s">
        <v>9</v>
      </c>
      <c r="L260" s="9" t="s">
        <v>20</v>
      </c>
      <c r="M260" s="9" t="s">
        <v>28</v>
      </c>
      <c r="N260" s="9" t="s">
        <v>15</v>
      </c>
      <c r="O260" s="9" t="s">
        <v>0</v>
      </c>
      <c r="P260" s="9" t="s">
        <v>2</v>
      </c>
      <c r="Q260" s="9" t="s">
        <v>24</v>
      </c>
      <c r="R260" s="9" t="s">
        <v>0</v>
      </c>
      <c r="S260" s="9" t="s">
        <v>8</v>
      </c>
      <c r="T260" s="9" t="s">
        <v>15</v>
      </c>
      <c r="U260" s="9" t="s">
        <v>23</v>
      </c>
      <c r="V260" s="9" t="s">
        <v>14</v>
      </c>
      <c r="W260" s="9" t="s">
        <v>9</v>
      </c>
      <c r="X260" s="9" t="s">
        <v>16</v>
      </c>
      <c r="Y260" s="9" t="s">
        <v>4</v>
      </c>
      <c r="Z260" s="9" t="s">
        <v>1</v>
      </c>
      <c r="AA260" s="9" t="s">
        <v>6</v>
      </c>
      <c r="AB260" s="9" t="s">
        <v>9</v>
      </c>
      <c r="AC260" s="9" t="s">
        <v>11</v>
      </c>
      <c r="AD260" s="9" t="s">
        <v>27</v>
      </c>
      <c r="AE260" s="9" t="s">
        <v>15</v>
      </c>
      <c r="AF260" s="9" t="s">
        <v>28</v>
      </c>
      <c r="AG260" s="9" t="s">
        <v>0</v>
      </c>
    </row>
    <row r="261" spans="1:33" ht="15.75" thickBot="1" x14ac:dyDescent="0.3"/>
    <row r="262" spans="1:33" ht="15.75" thickBot="1" x14ac:dyDescent="0.3">
      <c r="A262" s="2" t="s">
        <v>151</v>
      </c>
      <c r="B262" s="10" t="s">
        <v>40</v>
      </c>
      <c r="C262" s="11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</row>
    <row r="263" spans="1:33" x14ac:dyDescent="0.25">
      <c r="A263" s="1" t="s">
        <v>35</v>
      </c>
      <c r="B263" s="13">
        <f>AVERAGE(C263:XFD263)</f>
        <v>88.333333333333329</v>
      </c>
      <c r="C263" s="14">
        <v>86</v>
      </c>
      <c r="D263" s="14">
        <v>98</v>
      </c>
      <c r="E263" s="14">
        <v>80</v>
      </c>
      <c r="F263" s="14">
        <v>96</v>
      </c>
      <c r="G263" s="14">
        <v>91</v>
      </c>
      <c r="H263" s="14">
        <v>91</v>
      </c>
      <c r="I263" s="14">
        <v>84</v>
      </c>
      <c r="J263" s="14">
        <v>86</v>
      </c>
      <c r="K263" s="14">
        <v>86</v>
      </c>
      <c r="L263" s="14">
        <v>81</v>
      </c>
      <c r="M263" s="14">
        <v>90</v>
      </c>
      <c r="N263" s="14">
        <v>86</v>
      </c>
      <c r="O263" s="14">
        <v>94</v>
      </c>
      <c r="P263" s="14">
        <v>87</v>
      </c>
      <c r="Q263" s="14">
        <v>99</v>
      </c>
      <c r="R263" s="14">
        <v>90</v>
      </c>
      <c r="S263" s="14">
        <v>83</v>
      </c>
      <c r="T263" s="14">
        <v>92</v>
      </c>
      <c r="U263" s="14">
        <v>91</v>
      </c>
      <c r="V263" s="14">
        <v>96</v>
      </c>
      <c r="W263" s="14">
        <v>97</v>
      </c>
      <c r="X263" s="14">
        <v>82</v>
      </c>
      <c r="Y263" s="14">
        <v>94</v>
      </c>
      <c r="Z263" s="14">
        <v>87</v>
      </c>
      <c r="AA263" s="14">
        <v>85</v>
      </c>
      <c r="AB263" s="14">
        <v>76</v>
      </c>
      <c r="AC263" s="14">
        <v>82</v>
      </c>
      <c r="AD263" s="14">
        <v>84</v>
      </c>
      <c r="AE263" s="14">
        <v>96</v>
      </c>
      <c r="AF263" s="14">
        <v>80</v>
      </c>
    </row>
    <row r="264" spans="1:33" x14ac:dyDescent="0.25">
      <c r="A264" s="1" t="s">
        <v>36</v>
      </c>
      <c r="B264" s="15">
        <f>AVERAGE(C264:XFD264)</f>
        <v>41.360000000000007</v>
      </c>
      <c r="C264" s="16">
        <v>38.4</v>
      </c>
      <c r="D264" s="17">
        <v>41.8</v>
      </c>
      <c r="E264" s="16">
        <v>48.8</v>
      </c>
      <c r="F264" s="17">
        <v>42.7</v>
      </c>
      <c r="G264" s="16">
        <v>37.4</v>
      </c>
      <c r="H264" s="17">
        <v>37.4</v>
      </c>
      <c r="I264" s="16">
        <v>47.6</v>
      </c>
      <c r="J264" s="17">
        <v>41.9</v>
      </c>
      <c r="K264" s="16">
        <v>50</v>
      </c>
      <c r="L264" s="17">
        <v>35.799999999999997</v>
      </c>
      <c r="M264" s="16">
        <v>38.9</v>
      </c>
      <c r="N264" s="17">
        <v>43</v>
      </c>
      <c r="O264" s="16">
        <v>37.200000000000003</v>
      </c>
      <c r="P264" s="17">
        <v>42.5</v>
      </c>
      <c r="Q264" s="16">
        <v>42.4</v>
      </c>
      <c r="R264" s="17">
        <v>40</v>
      </c>
      <c r="S264" s="16">
        <v>41</v>
      </c>
      <c r="T264" s="17">
        <v>44.6</v>
      </c>
      <c r="U264" s="16">
        <v>35.200000000000003</v>
      </c>
      <c r="V264" s="17">
        <v>40.6</v>
      </c>
      <c r="W264" s="16">
        <v>40.200000000000003</v>
      </c>
      <c r="X264" s="17">
        <v>45.1</v>
      </c>
      <c r="Y264" s="16">
        <v>40.4</v>
      </c>
      <c r="Z264" s="16">
        <v>35.6</v>
      </c>
      <c r="AA264" s="16">
        <v>47.1</v>
      </c>
      <c r="AB264" s="16">
        <v>32.9</v>
      </c>
      <c r="AC264" s="17">
        <v>50</v>
      </c>
      <c r="AD264" s="17">
        <v>45.2</v>
      </c>
      <c r="AE264" s="16">
        <v>39.6</v>
      </c>
      <c r="AF264" s="16">
        <v>37.5</v>
      </c>
    </row>
    <row r="265" spans="1:33" x14ac:dyDescent="0.25">
      <c r="A265" s="1" t="s">
        <v>37</v>
      </c>
      <c r="B265" s="18">
        <f t="shared" ref="B265:B272" si="20">AVERAGE(C265:XFD265)</f>
        <v>73.490000000000023</v>
      </c>
      <c r="C265" s="20">
        <v>69.599999999999994</v>
      </c>
      <c r="D265" s="20">
        <v>69.2</v>
      </c>
      <c r="E265" s="20">
        <v>68</v>
      </c>
      <c r="F265" s="19">
        <v>66.7</v>
      </c>
      <c r="G265" s="19">
        <v>61.1</v>
      </c>
      <c r="H265" s="20">
        <v>56.3</v>
      </c>
      <c r="I265" s="20">
        <v>78.900000000000006</v>
      </c>
      <c r="J265" s="19">
        <v>82.4</v>
      </c>
      <c r="K265" s="20">
        <v>75.900000000000006</v>
      </c>
      <c r="L265" s="20">
        <v>76.2</v>
      </c>
      <c r="M265" s="19">
        <v>81.3</v>
      </c>
      <c r="N265" s="20">
        <v>69.2</v>
      </c>
      <c r="O265" s="20">
        <v>85</v>
      </c>
      <c r="P265" s="20">
        <v>80</v>
      </c>
      <c r="Q265" s="20">
        <v>73.3</v>
      </c>
      <c r="R265" s="19">
        <v>90.9</v>
      </c>
      <c r="S265" s="20">
        <v>70</v>
      </c>
      <c r="T265" s="19">
        <v>56.3</v>
      </c>
      <c r="U265" s="20">
        <v>61.9</v>
      </c>
      <c r="V265" s="20">
        <v>56.3</v>
      </c>
      <c r="W265" s="19">
        <v>92.9</v>
      </c>
      <c r="X265" s="19">
        <v>68.2</v>
      </c>
      <c r="Y265" s="20">
        <v>85.7</v>
      </c>
      <c r="Z265" s="20">
        <v>76.900000000000006</v>
      </c>
      <c r="AA265" s="20">
        <v>75.900000000000006</v>
      </c>
      <c r="AB265" s="20">
        <v>81.8</v>
      </c>
      <c r="AC265" s="19">
        <v>76.7</v>
      </c>
      <c r="AD265" s="19">
        <v>85</v>
      </c>
      <c r="AE265" s="20">
        <v>64.3</v>
      </c>
      <c r="AF265" s="19">
        <v>68.8</v>
      </c>
    </row>
    <row r="266" spans="1:33" x14ac:dyDescent="0.25">
      <c r="A266" s="1" t="s">
        <v>30</v>
      </c>
      <c r="B266" s="21">
        <f t="shared" si="20"/>
        <v>-3</v>
      </c>
      <c r="C266" s="22">
        <v>-11</v>
      </c>
      <c r="D266" s="22">
        <v>-20</v>
      </c>
      <c r="E266" s="22">
        <v>7</v>
      </c>
      <c r="F266" s="22">
        <v>9</v>
      </c>
      <c r="G266" s="22">
        <v>-3</v>
      </c>
      <c r="H266" s="22">
        <v>-15</v>
      </c>
      <c r="I266" s="22">
        <v>-5</v>
      </c>
      <c r="J266" s="22">
        <v>-4</v>
      </c>
      <c r="K266" s="22">
        <v>2</v>
      </c>
      <c r="L266" s="22">
        <v>-11</v>
      </c>
      <c r="M266" s="22">
        <v>0</v>
      </c>
      <c r="N266" s="22">
        <v>0</v>
      </c>
      <c r="O266" s="22">
        <v>11</v>
      </c>
      <c r="P266" s="22">
        <v>6</v>
      </c>
      <c r="Q266" s="22">
        <v>3</v>
      </c>
      <c r="R266" s="22">
        <v>0</v>
      </c>
      <c r="S266" s="22">
        <v>-3</v>
      </c>
      <c r="T266" s="22">
        <v>10</v>
      </c>
      <c r="U266" s="22">
        <v>0</v>
      </c>
      <c r="V266" s="22">
        <v>6</v>
      </c>
      <c r="W266" s="22">
        <v>6</v>
      </c>
      <c r="X266" s="22">
        <v>0</v>
      </c>
      <c r="Y266" s="22">
        <v>-2</v>
      </c>
      <c r="Z266" s="22">
        <v>-15</v>
      </c>
      <c r="AA266" s="22">
        <v>-5</v>
      </c>
      <c r="AB266" s="22">
        <v>-27</v>
      </c>
      <c r="AC266" s="22">
        <v>-12</v>
      </c>
      <c r="AD266" s="22">
        <v>-6</v>
      </c>
      <c r="AE266" s="22">
        <v>4</v>
      </c>
      <c r="AF266" s="22">
        <v>-15</v>
      </c>
    </row>
    <row r="267" spans="1:33" ht="16.5" customHeight="1" x14ac:dyDescent="0.25">
      <c r="A267" s="1" t="s">
        <v>31</v>
      </c>
      <c r="B267" s="23">
        <f t="shared" si="20"/>
        <v>20.566666666666666</v>
      </c>
      <c r="C267" s="24">
        <v>21</v>
      </c>
      <c r="D267" s="24">
        <v>25</v>
      </c>
      <c r="E267" s="24">
        <v>19</v>
      </c>
      <c r="F267" s="24">
        <v>29</v>
      </c>
      <c r="G267" s="24">
        <v>19</v>
      </c>
      <c r="H267" s="24">
        <v>22</v>
      </c>
      <c r="I267" s="24">
        <v>23</v>
      </c>
      <c r="J267" s="24">
        <v>19</v>
      </c>
      <c r="K267" s="24">
        <v>21</v>
      </c>
      <c r="L267" s="24">
        <v>14</v>
      </c>
      <c r="M267" s="24">
        <v>17</v>
      </c>
      <c r="N267" s="24">
        <v>23</v>
      </c>
      <c r="O267" s="24">
        <v>21</v>
      </c>
      <c r="P267" s="24">
        <v>23</v>
      </c>
      <c r="Q267" s="24">
        <v>13</v>
      </c>
      <c r="R267" s="24">
        <v>20</v>
      </c>
      <c r="S267" s="24">
        <v>26</v>
      </c>
      <c r="T267" s="24">
        <v>18</v>
      </c>
      <c r="U267" s="24">
        <v>17</v>
      </c>
      <c r="V267" s="24">
        <v>23</v>
      </c>
      <c r="W267" s="24">
        <v>24</v>
      </c>
      <c r="X267" s="24">
        <v>21</v>
      </c>
      <c r="Y267" s="24">
        <v>23</v>
      </c>
      <c r="Z267" s="24">
        <v>16</v>
      </c>
      <c r="AA267" s="24">
        <v>16</v>
      </c>
      <c r="AB267" s="24">
        <v>14</v>
      </c>
      <c r="AC267" s="24">
        <v>22</v>
      </c>
      <c r="AD267" s="24">
        <v>28</v>
      </c>
      <c r="AE267" s="24">
        <v>21</v>
      </c>
      <c r="AF267" s="24">
        <v>19</v>
      </c>
    </row>
    <row r="268" spans="1:33" x14ac:dyDescent="0.25">
      <c r="A268" s="1" t="s">
        <v>32</v>
      </c>
      <c r="B268" s="25">
        <f t="shared" si="20"/>
        <v>4.7</v>
      </c>
      <c r="C268" s="26">
        <v>4</v>
      </c>
      <c r="D268" s="26">
        <v>2</v>
      </c>
      <c r="E268" s="26">
        <v>5</v>
      </c>
      <c r="F268" s="26">
        <v>3</v>
      </c>
      <c r="G268" s="26">
        <v>2</v>
      </c>
      <c r="H268" s="26">
        <v>4</v>
      </c>
      <c r="I268" s="26">
        <v>4</v>
      </c>
      <c r="J268" s="26">
        <v>3</v>
      </c>
      <c r="K268" s="26">
        <v>3</v>
      </c>
      <c r="L268" s="26">
        <v>6</v>
      </c>
      <c r="M268" s="26">
        <v>6</v>
      </c>
      <c r="N268" s="26">
        <v>2</v>
      </c>
      <c r="O268" s="26">
        <v>7</v>
      </c>
      <c r="P268" s="26">
        <v>4</v>
      </c>
      <c r="Q268" s="26">
        <v>6</v>
      </c>
      <c r="R268" s="26">
        <v>2</v>
      </c>
      <c r="S268" s="26">
        <v>10</v>
      </c>
      <c r="T268" s="26">
        <v>6</v>
      </c>
      <c r="U268" s="26">
        <v>4</v>
      </c>
      <c r="V268" s="26">
        <v>0</v>
      </c>
      <c r="W268" s="26">
        <v>5</v>
      </c>
      <c r="X268" s="26">
        <v>4</v>
      </c>
      <c r="Y268" s="26">
        <v>4</v>
      </c>
      <c r="Z268" s="26">
        <v>10</v>
      </c>
      <c r="AA268" s="26">
        <v>6</v>
      </c>
      <c r="AB268" s="26">
        <v>5</v>
      </c>
      <c r="AC268" s="26">
        <v>11</v>
      </c>
      <c r="AD268" s="26">
        <v>3</v>
      </c>
      <c r="AE268" s="26">
        <v>3</v>
      </c>
      <c r="AF268" s="26">
        <v>7</v>
      </c>
    </row>
    <row r="269" spans="1:33" x14ac:dyDescent="0.25">
      <c r="A269" s="1" t="s">
        <v>33</v>
      </c>
      <c r="B269" s="27">
        <f t="shared" si="20"/>
        <v>13.966666666666667</v>
      </c>
      <c r="C269" s="28">
        <v>21</v>
      </c>
      <c r="D269" s="28">
        <v>9</v>
      </c>
      <c r="E269" s="28">
        <v>15</v>
      </c>
      <c r="F269" s="28">
        <v>17</v>
      </c>
      <c r="G269" s="28">
        <v>14</v>
      </c>
      <c r="H269" s="28">
        <v>19</v>
      </c>
      <c r="I269" s="28">
        <v>11</v>
      </c>
      <c r="J269" s="28">
        <v>14</v>
      </c>
      <c r="K269" s="28">
        <v>16</v>
      </c>
      <c r="L269" s="28">
        <v>16</v>
      </c>
      <c r="M269" s="28">
        <v>16</v>
      </c>
      <c r="N269" s="28">
        <v>16</v>
      </c>
      <c r="O269" s="28">
        <v>15</v>
      </c>
      <c r="P269" s="28">
        <v>18</v>
      </c>
      <c r="Q269" s="28">
        <v>10</v>
      </c>
      <c r="R269" s="28">
        <v>14</v>
      </c>
      <c r="S269" s="28">
        <v>20</v>
      </c>
      <c r="T269" s="28">
        <v>10</v>
      </c>
      <c r="U269" s="28">
        <v>11</v>
      </c>
      <c r="V269" s="28">
        <v>10</v>
      </c>
      <c r="W269" s="28">
        <v>10</v>
      </c>
      <c r="X269" s="28">
        <v>13</v>
      </c>
      <c r="Y269" s="28">
        <v>9</v>
      </c>
      <c r="Z269" s="28">
        <v>12</v>
      </c>
      <c r="AA269" s="28">
        <v>13</v>
      </c>
      <c r="AB269" s="28">
        <v>20</v>
      </c>
      <c r="AC269" s="28">
        <v>11</v>
      </c>
      <c r="AD269" s="28">
        <v>13</v>
      </c>
      <c r="AE269" s="28">
        <v>15</v>
      </c>
      <c r="AF269" s="28">
        <v>11</v>
      </c>
    </row>
    <row r="270" spans="1:33" x14ac:dyDescent="0.25">
      <c r="A270" s="1" t="s">
        <v>34</v>
      </c>
      <c r="B270" s="29">
        <f t="shared" si="20"/>
        <v>7.4</v>
      </c>
      <c r="C270" s="30">
        <v>13</v>
      </c>
      <c r="D270" s="30">
        <v>7</v>
      </c>
      <c r="E270" s="30">
        <v>8</v>
      </c>
      <c r="F270" s="30">
        <v>6</v>
      </c>
      <c r="G270" s="30">
        <v>4</v>
      </c>
      <c r="H270" s="30">
        <v>9</v>
      </c>
      <c r="I270" s="30">
        <v>9</v>
      </c>
      <c r="J270" s="30">
        <v>7</v>
      </c>
      <c r="K270" s="30">
        <v>8</v>
      </c>
      <c r="L270" s="30">
        <v>8</v>
      </c>
      <c r="M270" s="30">
        <v>8</v>
      </c>
      <c r="N270" s="30">
        <v>7</v>
      </c>
      <c r="O270" s="30">
        <v>5</v>
      </c>
      <c r="P270" s="30">
        <v>6</v>
      </c>
      <c r="Q270" s="30">
        <v>8</v>
      </c>
      <c r="R270" s="30">
        <v>9</v>
      </c>
      <c r="S270" s="30">
        <v>6</v>
      </c>
      <c r="T270" s="30">
        <v>10</v>
      </c>
      <c r="U270" s="30">
        <v>5</v>
      </c>
      <c r="V270" s="30">
        <v>5</v>
      </c>
      <c r="W270" s="30">
        <v>5</v>
      </c>
      <c r="X270" s="30">
        <v>7</v>
      </c>
      <c r="Y270" s="30">
        <v>7</v>
      </c>
      <c r="Z270" s="30">
        <v>10</v>
      </c>
      <c r="AA270" s="30">
        <v>9</v>
      </c>
      <c r="AB270" s="30">
        <v>2</v>
      </c>
      <c r="AC270" s="30">
        <v>10</v>
      </c>
      <c r="AD270" s="30">
        <v>12</v>
      </c>
      <c r="AE270" s="30">
        <v>9</v>
      </c>
      <c r="AF270" s="30">
        <v>3</v>
      </c>
    </row>
    <row r="271" spans="1:33" x14ac:dyDescent="0.25">
      <c r="A271" t="s">
        <v>38</v>
      </c>
      <c r="B271" s="31">
        <f t="shared" si="20"/>
        <v>99.466666666666669</v>
      </c>
      <c r="C271" s="32">
        <v>97</v>
      </c>
      <c r="D271" s="32">
        <v>110</v>
      </c>
      <c r="E271" s="32">
        <v>108</v>
      </c>
      <c r="F271" s="32">
        <v>107</v>
      </c>
      <c r="G271" s="32">
        <v>86</v>
      </c>
      <c r="H271" s="32">
        <v>91</v>
      </c>
      <c r="I271" s="32">
        <v>103</v>
      </c>
      <c r="J271" s="32">
        <v>98</v>
      </c>
      <c r="K271" s="32">
        <v>123</v>
      </c>
      <c r="L271" s="32">
        <v>82</v>
      </c>
      <c r="M271" s="32">
        <v>94</v>
      </c>
      <c r="N271" s="32">
        <v>107</v>
      </c>
      <c r="O271" s="32">
        <v>99</v>
      </c>
      <c r="P271" s="32">
        <v>108</v>
      </c>
      <c r="Q271" s="32">
        <v>105</v>
      </c>
      <c r="R271" s="32">
        <v>96</v>
      </c>
      <c r="S271" s="32">
        <v>90</v>
      </c>
      <c r="T271" s="32">
        <v>101</v>
      </c>
      <c r="U271" s="32">
        <v>89</v>
      </c>
      <c r="V271" s="32">
        <v>105</v>
      </c>
      <c r="W271" s="32">
        <v>101</v>
      </c>
      <c r="X271" s="32">
        <v>104</v>
      </c>
      <c r="Y271" s="32">
        <v>99</v>
      </c>
      <c r="Z271" s="32">
        <v>89</v>
      </c>
      <c r="AA271" s="32">
        <v>110</v>
      </c>
      <c r="AB271" s="32">
        <v>79</v>
      </c>
      <c r="AC271" s="32">
        <v>114</v>
      </c>
      <c r="AD271" s="32">
        <v>110</v>
      </c>
      <c r="AE271" s="32">
        <v>95</v>
      </c>
      <c r="AF271" s="32">
        <v>84</v>
      </c>
    </row>
    <row r="272" spans="1:33" x14ac:dyDescent="0.25">
      <c r="A272" t="s">
        <v>39</v>
      </c>
      <c r="B272" s="33">
        <f t="shared" si="20"/>
        <v>108.9</v>
      </c>
      <c r="C272" s="34">
        <v>113</v>
      </c>
      <c r="D272" s="34">
        <v>130</v>
      </c>
      <c r="E272" s="34">
        <v>99</v>
      </c>
      <c r="F272" s="34">
        <v>113</v>
      </c>
      <c r="G272" s="34">
        <v>107</v>
      </c>
      <c r="H272" s="34">
        <v>124</v>
      </c>
      <c r="I272" s="34">
        <v>115</v>
      </c>
      <c r="J272" s="34">
        <v>106</v>
      </c>
      <c r="K272" s="34">
        <v>115</v>
      </c>
      <c r="L272" s="34">
        <v>103</v>
      </c>
      <c r="M272" s="34">
        <v>99</v>
      </c>
      <c r="N272" s="34">
        <v>104</v>
      </c>
      <c r="O272" s="34">
        <v>94</v>
      </c>
      <c r="P272" s="34">
        <v>100</v>
      </c>
      <c r="Q272" s="34">
        <v>103</v>
      </c>
      <c r="R272" s="34">
        <v>120</v>
      </c>
      <c r="S272" s="34">
        <v>103</v>
      </c>
      <c r="T272" s="34">
        <v>89</v>
      </c>
      <c r="U272" s="34">
        <v>96</v>
      </c>
      <c r="V272" s="34">
        <v>111</v>
      </c>
      <c r="W272" s="34">
        <v>113</v>
      </c>
      <c r="X272" s="34">
        <v>110</v>
      </c>
      <c r="Y272" s="34">
        <v>101</v>
      </c>
      <c r="Z272" s="34">
        <v>102</v>
      </c>
      <c r="AA272" s="34">
        <v>114</v>
      </c>
      <c r="AB272" s="34">
        <v>152</v>
      </c>
      <c r="AC272" s="34">
        <v>103</v>
      </c>
      <c r="AD272" s="34">
        <v>109</v>
      </c>
      <c r="AE272" s="34">
        <v>116</v>
      </c>
      <c r="AF272" s="34">
        <v>103</v>
      </c>
    </row>
    <row r="273" spans="1:1535" x14ac:dyDescent="0.25">
      <c r="A273" t="s">
        <v>41</v>
      </c>
      <c r="C273" s="9" t="s">
        <v>8</v>
      </c>
      <c r="D273" s="9" t="s">
        <v>0</v>
      </c>
      <c r="E273" s="9" t="s">
        <v>11</v>
      </c>
      <c r="F273" s="9" t="s">
        <v>11</v>
      </c>
      <c r="G273" s="9" t="s">
        <v>5</v>
      </c>
      <c r="H273" s="9" t="s">
        <v>14</v>
      </c>
      <c r="I273" s="9" t="s">
        <v>24</v>
      </c>
      <c r="J273" s="9" t="s">
        <v>13</v>
      </c>
      <c r="K273" s="9" t="s">
        <v>16</v>
      </c>
      <c r="L273" s="9" t="s">
        <v>13</v>
      </c>
      <c r="M273" s="9" t="s">
        <v>3</v>
      </c>
      <c r="N273" s="9" t="s">
        <v>16</v>
      </c>
      <c r="O273" s="9" t="s">
        <v>27</v>
      </c>
      <c r="P273" s="9" t="s">
        <v>20</v>
      </c>
      <c r="Q273" s="9" t="s">
        <v>26</v>
      </c>
      <c r="R273" s="9" t="s">
        <v>6</v>
      </c>
      <c r="S273" s="9" t="s">
        <v>18</v>
      </c>
      <c r="T273" s="9" t="s">
        <v>14</v>
      </c>
      <c r="U273" s="9" t="s">
        <v>0</v>
      </c>
      <c r="V273" s="9" t="s">
        <v>7</v>
      </c>
      <c r="W273" s="9" t="s">
        <v>1</v>
      </c>
      <c r="X273" s="9" t="s">
        <v>5</v>
      </c>
      <c r="Y273" s="9" t="s">
        <v>29</v>
      </c>
      <c r="Z273" s="9" t="s">
        <v>14</v>
      </c>
      <c r="AA273" s="9" t="s">
        <v>14</v>
      </c>
      <c r="AB273" s="9" t="s">
        <v>58</v>
      </c>
      <c r="AC273" s="9" t="s">
        <v>12</v>
      </c>
      <c r="AD273" s="9" t="s">
        <v>28</v>
      </c>
      <c r="AE273" s="9" t="s">
        <v>16</v>
      </c>
      <c r="AF273" s="9" t="s">
        <v>10</v>
      </c>
    </row>
    <row r="274" spans="1:1535" ht="15.75" thickBot="1" x14ac:dyDescent="0.3"/>
    <row r="275" spans="1:1535" ht="15.75" thickBot="1" x14ac:dyDescent="0.3">
      <c r="A275" s="2" t="s">
        <v>152</v>
      </c>
      <c r="B275" s="10" t="s">
        <v>40</v>
      </c>
      <c r="C275" s="11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</row>
    <row r="276" spans="1:1535" x14ac:dyDescent="0.25">
      <c r="A276" s="1" t="s">
        <v>35</v>
      </c>
      <c r="B276" s="13">
        <f>AVERAGE(C276:XFD276)</f>
        <v>87.40625</v>
      </c>
      <c r="C276" s="14">
        <v>89</v>
      </c>
      <c r="D276" s="14">
        <v>86</v>
      </c>
      <c r="E276" s="14">
        <v>82</v>
      </c>
      <c r="F276" s="14">
        <v>84</v>
      </c>
      <c r="G276" s="14">
        <v>86</v>
      </c>
      <c r="H276" s="14">
        <v>83</v>
      </c>
      <c r="I276" s="14">
        <v>88</v>
      </c>
      <c r="J276" s="14">
        <v>81</v>
      </c>
      <c r="K276" s="14">
        <v>88</v>
      </c>
      <c r="L276" s="14">
        <v>87</v>
      </c>
      <c r="M276" s="14">
        <v>87</v>
      </c>
      <c r="N276" s="14">
        <v>82</v>
      </c>
      <c r="O276" s="14">
        <v>84</v>
      </c>
      <c r="P276" s="14">
        <v>89</v>
      </c>
      <c r="Q276" s="14">
        <v>87</v>
      </c>
      <c r="R276" s="14">
        <v>92</v>
      </c>
      <c r="S276" s="14">
        <v>92</v>
      </c>
      <c r="T276" s="14">
        <v>95</v>
      </c>
      <c r="U276" s="14">
        <v>96</v>
      </c>
      <c r="V276" s="14">
        <v>89</v>
      </c>
      <c r="W276" s="14">
        <v>98</v>
      </c>
      <c r="X276" s="14">
        <v>93</v>
      </c>
      <c r="Y276" s="14">
        <v>93</v>
      </c>
      <c r="Z276" s="14">
        <v>80</v>
      </c>
      <c r="AA276" s="14">
        <v>88</v>
      </c>
      <c r="AB276" s="14">
        <v>90</v>
      </c>
      <c r="AC276" s="14">
        <v>81</v>
      </c>
      <c r="AD276" s="14">
        <v>86</v>
      </c>
      <c r="AE276" s="14">
        <v>76</v>
      </c>
      <c r="AF276" s="14">
        <v>97</v>
      </c>
      <c r="AG276" s="14">
        <v>80</v>
      </c>
      <c r="AH276" s="14">
        <v>88</v>
      </c>
    </row>
    <row r="277" spans="1:1535" x14ac:dyDescent="0.25">
      <c r="A277" s="1" t="s">
        <v>36</v>
      </c>
      <c r="B277" s="15">
        <f>AVERAGE(C277:XFD277)</f>
        <v>42.259374999999991</v>
      </c>
      <c r="C277" s="17">
        <v>40.4</v>
      </c>
      <c r="D277" s="16">
        <v>36</v>
      </c>
      <c r="E277" s="17">
        <v>46.3</v>
      </c>
      <c r="F277" s="16">
        <v>46.4</v>
      </c>
      <c r="G277" s="17">
        <v>40.700000000000003</v>
      </c>
      <c r="H277" s="16">
        <v>39.799999999999997</v>
      </c>
      <c r="I277" s="17">
        <v>40.9</v>
      </c>
      <c r="J277" s="16">
        <v>40.700000000000003</v>
      </c>
      <c r="K277" s="17">
        <v>48.9</v>
      </c>
      <c r="L277" s="16">
        <v>47.1</v>
      </c>
      <c r="M277" s="17">
        <v>43.7</v>
      </c>
      <c r="N277" s="16">
        <v>45.1</v>
      </c>
      <c r="O277" s="17">
        <v>32.1</v>
      </c>
      <c r="P277" s="16">
        <v>39.299999999999997</v>
      </c>
      <c r="Q277" s="17">
        <v>49.4</v>
      </c>
      <c r="R277" s="16">
        <v>38</v>
      </c>
      <c r="S277" s="17">
        <v>33.700000000000003</v>
      </c>
      <c r="T277" s="16">
        <v>45.3</v>
      </c>
      <c r="U277" s="16">
        <v>40.6</v>
      </c>
      <c r="V277" s="17">
        <v>44.9</v>
      </c>
      <c r="W277" s="16">
        <v>39.799999999999997</v>
      </c>
      <c r="X277" s="17">
        <v>36.6</v>
      </c>
      <c r="Y277" s="16">
        <v>40.9</v>
      </c>
      <c r="Z277" s="17">
        <v>37.5</v>
      </c>
      <c r="AA277" s="16">
        <v>39.799999999999997</v>
      </c>
      <c r="AB277" s="17">
        <v>41.1</v>
      </c>
      <c r="AC277" s="16">
        <v>54.3</v>
      </c>
      <c r="AD277" s="17">
        <v>48.8</v>
      </c>
      <c r="AE277" s="16">
        <v>43.4</v>
      </c>
      <c r="AF277" s="17">
        <v>49.5</v>
      </c>
      <c r="AG277" s="16">
        <v>43.8</v>
      </c>
      <c r="AH277" s="17">
        <v>37.5</v>
      </c>
    </row>
    <row r="278" spans="1:1535" x14ac:dyDescent="0.25">
      <c r="A278" s="1" t="s">
        <v>37</v>
      </c>
      <c r="B278" s="18">
        <f t="shared" ref="B278:B285" si="21">AVERAGE(C278:XFD278)</f>
        <v>76.846874999999997</v>
      </c>
      <c r="C278" s="20">
        <v>57.1</v>
      </c>
      <c r="D278" s="19">
        <v>92.9</v>
      </c>
      <c r="E278" s="19">
        <v>75</v>
      </c>
      <c r="F278" s="20">
        <v>88.9</v>
      </c>
      <c r="G278" s="20">
        <v>78.3</v>
      </c>
      <c r="H278" s="20">
        <v>86.7</v>
      </c>
      <c r="I278" s="20">
        <v>76.5</v>
      </c>
      <c r="J278" s="19">
        <v>63.2</v>
      </c>
      <c r="K278" s="19">
        <v>76.900000000000006</v>
      </c>
      <c r="L278" s="19">
        <v>68.8</v>
      </c>
      <c r="M278" s="20">
        <v>73.3</v>
      </c>
      <c r="N278" s="19">
        <v>80</v>
      </c>
      <c r="O278" s="19">
        <v>80</v>
      </c>
      <c r="P278" s="20">
        <v>70</v>
      </c>
      <c r="Q278" s="19">
        <v>81.8</v>
      </c>
      <c r="R278" s="20">
        <v>66.7</v>
      </c>
      <c r="S278" s="19">
        <v>85</v>
      </c>
      <c r="T278" s="19">
        <v>64.3</v>
      </c>
      <c r="U278" s="19">
        <v>83.3</v>
      </c>
      <c r="V278" s="19">
        <v>76</v>
      </c>
      <c r="W278" s="19">
        <v>78.599999999999994</v>
      </c>
      <c r="X278" s="20">
        <v>72.2</v>
      </c>
      <c r="Y278" s="20">
        <v>80</v>
      </c>
      <c r="Z278" s="19">
        <v>70</v>
      </c>
      <c r="AA278" s="20">
        <v>60.9</v>
      </c>
      <c r="AB278" s="19">
        <v>77.8</v>
      </c>
      <c r="AC278" s="20">
        <v>73.7</v>
      </c>
      <c r="AD278" s="19">
        <v>90.5</v>
      </c>
      <c r="AE278" s="20">
        <v>81.8</v>
      </c>
      <c r="AF278" s="19">
        <v>78.3</v>
      </c>
      <c r="AG278" s="20">
        <v>91.7</v>
      </c>
      <c r="AH278" s="19">
        <v>78.900000000000006</v>
      </c>
    </row>
    <row r="279" spans="1:1535" x14ac:dyDescent="0.25">
      <c r="A279" s="1" t="s">
        <v>30</v>
      </c>
      <c r="B279" s="21">
        <f t="shared" si="21"/>
        <v>-1.65625</v>
      </c>
      <c r="C279" s="22">
        <v>-1</v>
      </c>
      <c r="D279" s="22">
        <v>-6</v>
      </c>
      <c r="E279" s="22">
        <v>-4</v>
      </c>
      <c r="F279" s="22">
        <v>2</v>
      </c>
      <c r="G279" s="22">
        <v>1</v>
      </c>
      <c r="H279" s="22">
        <v>8</v>
      </c>
      <c r="I279" s="22">
        <v>5</v>
      </c>
      <c r="J279" s="22">
        <v>-3</v>
      </c>
      <c r="K279" s="22">
        <v>-7</v>
      </c>
      <c r="L279" s="22">
        <v>6</v>
      </c>
      <c r="M279" s="22">
        <v>-2</v>
      </c>
      <c r="N279" s="22">
        <v>4</v>
      </c>
      <c r="O279" s="22">
        <v>-4</v>
      </c>
      <c r="P279" s="22">
        <v>-5</v>
      </c>
      <c r="Q279" s="22">
        <v>-11</v>
      </c>
      <c r="R279" s="22">
        <v>0</v>
      </c>
      <c r="S279" s="22">
        <v>-4</v>
      </c>
      <c r="T279" s="22">
        <v>-5</v>
      </c>
      <c r="U279" s="22">
        <v>6</v>
      </c>
      <c r="V279" s="22">
        <v>2</v>
      </c>
      <c r="W279" s="22">
        <v>-21</v>
      </c>
      <c r="X279" s="22">
        <v>-8</v>
      </c>
      <c r="Y279" s="22">
        <v>2</v>
      </c>
      <c r="Z279" s="22">
        <v>-11</v>
      </c>
      <c r="AA279" s="22">
        <v>-8</v>
      </c>
      <c r="AB279" s="22">
        <v>0</v>
      </c>
      <c r="AC279" s="22">
        <v>4</v>
      </c>
      <c r="AD279" s="22">
        <v>9</v>
      </c>
      <c r="AE279" s="22">
        <v>-5</v>
      </c>
      <c r="AF279" s="22">
        <v>0</v>
      </c>
      <c r="AG279" s="22">
        <v>0</v>
      </c>
      <c r="AH279" s="22">
        <v>3</v>
      </c>
    </row>
    <row r="280" spans="1:1535" ht="16.5" customHeight="1" x14ac:dyDescent="0.25">
      <c r="A280" s="1" t="s">
        <v>31</v>
      </c>
      <c r="B280" s="23">
        <f t="shared" si="21"/>
        <v>21.6875</v>
      </c>
      <c r="C280" s="24">
        <v>25</v>
      </c>
      <c r="D280" s="24">
        <v>19</v>
      </c>
      <c r="E280" s="24">
        <v>23</v>
      </c>
      <c r="F280" s="24">
        <v>18</v>
      </c>
      <c r="G280" s="24">
        <v>17</v>
      </c>
      <c r="H280" s="24">
        <v>24</v>
      </c>
      <c r="I280" s="24">
        <v>22</v>
      </c>
      <c r="J280" s="24">
        <v>21</v>
      </c>
      <c r="K280" s="24">
        <v>22</v>
      </c>
      <c r="L280" s="24">
        <v>24</v>
      </c>
      <c r="M280" s="24">
        <v>21</v>
      </c>
      <c r="N280" s="24">
        <v>21</v>
      </c>
      <c r="O280" s="24">
        <v>15</v>
      </c>
      <c r="P280" s="24">
        <v>23</v>
      </c>
      <c r="Q280" s="24">
        <v>24</v>
      </c>
      <c r="R280" s="24">
        <v>19</v>
      </c>
      <c r="S280" s="24">
        <v>21</v>
      </c>
      <c r="T280" s="24">
        <v>30</v>
      </c>
      <c r="U280" s="24">
        <v>20</v>
      </c>
      <c r="V280" s="24">
        <v>26</v>
      </c>
      <c r="W280" s="24">
        <v>26</v>
      </c>
      <c r="X280" s="24">
        <v>16</v>
      </c>
      <c r="Y280" s="24">
        <v>23</v>
      </c>
      <c r="Z280" s="24">
        <v>18</v>
      </c>
      <c r="AA280" s="24">
        <v>21</v>
      </c>
      <c r="AB280" s="24">
        <v>20</v>
      </c>
      <c r="AC280" s="24">
        <v>26</v>
      </c>
      <c r="AD280" s="24">
        <v>24</v>
      </c>
      <c r="AE280" s="24">
        <v>18</v>
      </c>
      <c r="AF280" s="24">
        <v>29</v>
      </c>
      <c r="AG280" s="24">
        <v>21</v>
      </c>
      <c r="AH280" s="24">
        <v>17</v>
      </c>
    </row>
    <row r="281" spans="1:1535" x14ac:dyDescent="0.25">
      <c r="A281" s="1" t="s">
        <v>32</v>
      </c>
      <c r="B281" s="25">
        <f t="shared" si="21"/>
        <v>5.46875</v>
      </c>
      <c r="C281" s="26">
        <v>9</v>
      </c>
      <c r="D281" s="26">
        <v>8</v>
      </c>
      <c r="E281" s="26">
        <v>13</v>
      </c>
      <c r="F281" s="26">
        <v>10</v>
      </c>
      <c r="G281" s="26">
        <v>6</v>
      </c>
      <c r="H281" s="26">
        <v>3</v>
      </c>
      <c r="I281" s="26">
        <v>4</v>
      </c>
      <c r="J281" s="26">
        <v>6</v>
      </c>
      <c r="K281" s="26">
        <v>2</v>
      </c>
      <c r="L281" s="26">
        <v>5</v>
      </c>
      <c r="M281" s="26">
        <v>6</v>
      </c>
      <c r="N281" s="26">
        <v>7</v>
      </c>
      <c r="O281" s="26">
        <v>1</v>
      </c>
      <c r="P281" s="26">
        <v>12</v>
      </c>
      <c r="Q281" s="26">
        <v>8</v>
      </c>
      <c r="R281" s="26">
        <v>3</v>
      </c>
      <c r="S281" s="26">
        <v>5</v>
      </c>
      <c r="T281" s="26">
        <v>5</v>
      </c>
      <c r="U281" s="26">
        <v>3</v>
      </c>
      <c r="V281" s="26">
        <v>6</v>
      </c>
      <c r="W281" s="26">
        <v>3</v>
      </c>
      <c r="X281" s="26">
        <v>4</v>
      </c>
      <c r="Y281" s="26">
        <v>1</v>
      </c>
      <c r="Z281" s="26">
        <v>5</v>
      </c>
      <c r="AA281" s="26">
        <v>5</v>
      </c>
      <c r="AB281" s="26">
        <v>6</v>
      </c>
      <c r="AC281" s="26">
        <v>6</v>
      </c>
      <c r="AD281" s="26">
        <v>5</v>
      </c>
      <c r="AE281" s="26">
        <v>4</v>
      </c>
      <c r="AF281" s="26">
        <v>5</v>
      </c>
      <c r="AG281" s="26">
        <v>5</v>
      </c>
      <c r="AH281" s="26">
        <v>4</v>
      </c>
    </row>
    <row r="282" spans="1:1535" x14ac:dyDescent="0.25">
      <c r="A282" s="1" t="s">
        <v>33</v>
      </c>
      <c r="B282" s="27">
        <f t="shared" si="21"/>
        <v>15.28125</v>
      </c>
      <c r="C282" s="28">
        <v>15</v>
      </c>
      <c r="D282" s="28">
        <v>16</v>
      </c>
      <c r="E282" s="28">
        <v>17</v>
      </c>
      <c r="F282" s="28">
        <v>16</v>
      </c>
      <c r="G282" s="28">
        <v>16</v>
      </c>
      <c r="H282" s="28">
        <v>18</v>
      </c>
      <c r="I282" s="28">
        <v>13</v>
      </c>
      <c r="J282" s="28">
        <v>18</v>
      </c>
      <c r="K282" s="28">
        <v>19</v>
      </c>
      <c r="L282" s="28">
        <v>17</v>
      </c>
      <c r="M282" s="28">
        <v>17</v>
      </c>
      <c r="N282" s="28">
        <v>16</v>
      </c>
      <c r="O282" s="28">
        <v>15</v>
      </c>
      <c r="P282" s="28">
        <v>18</v>
      </c>
      <c r="Q282" s="28">
        <v>13</v>
      </c>
      <c r="R282" s="28">
        <v>17</v>
      </c>
      <c r="S282" s="28">
        <v>13</v>
      </c>
      <c r="T282" s="28">
        <v>16</v>
      </c>
      <c r="U282" s="28">
        <v>15</v>
      </c>
      <c r="V282" s="28">
        <v>13</v>
      </c>
      <c r="W282" s="28">
        <v>10</v>
      </c>
      <c r="X282" s="28">
        <v>16</v>
      </c>
      <c r="Y282" s="28">
        <v>15</v>
      </c>
      <c r="Z282" s="28">
        <v>13</v>
      </c>
      <c r="AA282" s="28">
        <v>9</v>
      </c>
      <c r="AB282" s="28">
        <v>12</v>
      </c>
      <c r="AC282" s="28">
        <v>13</v>
      </c>
      <c r="AD282" s="28">
        <v>18</v>
      </c>
      <c r="AE282" s="28">
        <v>23</v>
      </c>
      <c r="AF282" s="28">
        <v>12</v>
      </c>
      <c r="AG282" s="28">
        <v>11</v>
      </c>
      <c r="AH282" s="28">
        <v>19</v>
      </c>
    </row>
    <row r="283" spans="1:1535" x14ac:dyDescent="0.25">
      <c r="A283" s="1" t="s">
        <v>34</v>
      </c>
      <c r="B283" s="29">
        <f t="shared" si="21"/>
        <v>6.75</v>
      </c>
      <c r="C283" s="30">
        <v>8</v>
      </c>
      <c r="D283" s="30">
        <v>4</v>
      </c>
      <c r="E283" s="30">
        <v>11</v>
      </c>
      <c r="F283" s="30">
        <v>10</v>
      </c>
      <c r="G283" s="30">
        <v>6</v>
      </c>
      <c r="H283" s="30">
        <v>5</v>
      </c>
      <c r="I283" s="30">
        <v>7</v>
      </c>
      <c r="J283" s="30">
        <v>7</v>
      </c>
      <c r="K283" s="30">
        <v>6</v>
      </c>
      <c r="L283" s="30">
        <v>1</v>
      </c>
      <c r="M283" s="30">
        <v>5</v>
      </c>
      <c r="N283" s="30">
        <v>5</v>
      </c>
      <c r="O283" s="30">
        <v>8</v>
      </c>
      <c r="P283" s="30">
        <v>9</v>
      </c>
      <c r="Q283" s="30">
        <v>8</v>
      </c>
      <c r="R283" s="30">
        <v>10</v>
      </c>
      <c r="S283" s="30">
        <v>7</v>
      </c>
      <c r="T283" s="30">
        <v>8</v>
      </c>
      <c r="U283" s="30">
        <v>7</v>
      </c>
      <c r="V283" s="30">
        <v>7</v>
      </c>
      <c r="W283" s="30">
        <v>5</v>
      </c>
      <c r="X283" s="30">
        <v>6</v>
      </c>
      <c r="Y283" s="30">
        <v>5</v>
      </c>
      <c r="Z283" s="30">
        <v>7</v>
      </c>
      <c r="AA283" s="30">
        <v>11</v>
      </c>
      <c r="AB283" s="30">
        <v>7</v>
      </c>
      <c r="AC283" s="30">
        <v>8</v>
      </c>
      <c r="AD283" s="30">
        <v>6</v>
      </c>
      <c r="AE283" s="30">
        <v>10</v>
      </c>
      <c r="AF283" s="30">
        <v>2</v>
      </c>
      <c r="AG283" s="30">
        <v>4</v>
      </c>
      <c r="AH283" s="30">
        <v>6</v>
      </c>
    </row>
    <row r="284" spans="1:1535" x14ac:dyDescent="0.25">
      <c r="A284" t="s">
        <v>38</v>
      </c>
      <c r="B284" s="31">
        <f t="shared" si="21"/>
        <v>100.75</v>
      </c>
      <c r="C284" s="32">
        <v>97</v>
      </c>
      <c r="D284" s="32">
        <v>86</v>
      </c>
      <c r="E284" s="32">
        <v>100</v>
      </c>
      <c r="F284" s="32">
        <v>103</v>
      </c>
      <c r="G284" s="32">
        <v>97</v>
      </c>
      <c r="H284" s="32">
        <v>96</v>
      </c>
      <c r="I284" s="32">
        <v>110</v>
      </c>
      <c r="J284" s="32">
        <v>90</v>
      </c>
      <c r="K284" s="32">
        <v>111</v>
      </c>
      <c r="L284" s="32">
        <v>109</v>
      </c>
      <c r="M284" s="32">
        <v>103</v>
      </c>
      <c r="N284" s="32">
        <v>115</v>
      </c>
      <c r="O284" s="32">
        <v>79</v>
      </c>
      <c r="P284" s="32">
        <v>89</v>
      </c>
      <c r="Q284" s="32">
        <v>107</v>
      </c>
      <c r="R284" s="32">
        <v>90</v>
      </c>
      <c r="S284" s="32">
        <v>92</v>
      </c>
      <c r="T284" s="32">
        <v>111</v>
      </c>
      <c r="U284" s="32">
        <v>104</v>
      </c>
      <c r="V284" s="32">
        <v>113</v>
      </c>
      <c r="W284" s="32">
        <v>108</v>
      </c>
      <c r="X284" s="32">
        <v>92</v>
      </c>
      <c r="Y284" s="32">
        <v>99</v>
      </c>
      <c r="Z284" s="32">
        <v>88</v>
      </c>
      <c r="AA284" s="32">
        <v>92</v>
      </c>
      <c r="AB284" s="32">
        <v>96</v>
      </c>
      <c r="AC284" s="32">
        <v>108</v>
      </c>
      <c r="AD284" s="32">
        <v>116</v>
      </c>
      <c r="AE284" s="32">
        <v>95</v>
      </c>
      <c r="AF284" s="32">
        <v>130</v>
      </c>
      <c r="AG284" s="32">
        <v>104</v>
      </c>
      <c r="AH284" s="32">
        <v>94</v>
      </c>
    </row>
    <row r="285" spans="1:1535" x14ac:dyDescent="0.25">
      <c r="A285" t="s">
        <v>39</v>
      </c>
      <c r="B285" s="33">
        <f t="shared" si="21"/>
        <v>110.5</v>
      </c>
      <c r="C285" s="34">
        <v>98</v>
      </c>
      <c r="D285" s="34">
        <v>104</v>
      </c>
      <c r="E285" s="34">
        <v>101</v>
      </c>
      <c r="F285" s="34">
        <v>102</v>
      </c>
      <c r="G285" s="34">
        <v>123</v>
      </c>
      <c r="H285" s="34">
        <v>121</v>
      </c>
      <c r="I285" s="34">
        <v>104</v>
      </c>
      <c r="J285" s="34">
        <v>107</v>
      </c>
      <c r="K285" s="34">
        <v>120</v>
      </c>
      <c r="L285" s="34">
        <v>110</v>
      </c>
      <c r="M285" s="34">
        <v>110</v>
      </c>
      <c r="N285" s="34">
        <v>97</v>
      </c>
      <c r="O285" s="34">
        <v>92</v>
      </c>
      <c r="P285" s="34">
        <v>102</v>
      </c>
      <c r="Q285" s="34">
        <v>100</v>
      </c>
      <c r="R285" s="34">
        <v>123</v>
      </c>
      <c r="S285" s="34">
        <v>104</v>
      </c>
      <c r="T285" s="34">
        <v>129</v>
      </c>
      <c r="U285" s="34">
        <v>98</v>
      </c>
      <c r="V285" s="34">
        <v>115</v>
      </c>
      <c r="W285" s="34">
        <v>117</v>
      </c>
      <c r="X285" s="34">
        <v>123</v>
      </c>
      <c r="Y285" s="34">
        <v>106</v>
      </c>
      <c r="Z285" s="34">
        <v>123</v>
      </c>
      <c r="AA285" s="34">
        <v>105</v>
      </c>
      <c r="AB285" s="34">
        <v>101</v>
      </c>
      <c r="AC285" s="34">
        <v>103</v>
      </c>
      <c r="AD285" s="34">
        <v>118</v>
      </c>
      <c r="AE285" s="34">
        <v>126</v>
      </c>
      <c r="AF285" s="34">
        <v>142</v>
      </c>
      <c r="AG285" s="34">
        <v>106</v>
      </c>
      <c r="AH285" s="34">
        <v>106</v>
      </c>
    </row>
    <row r="286" spans="1:1535" s="7" customFormat="1" x14ac:dyDescent="0.25">
      <c r="A286" s="7" t="s">
        <v>41</v>
      </c>
      <c r="B286" s="35"/>
      <c r="C286" s="36" t="s">
        <v>7</v>
      </c>
      <c r="D286" s="36" t="s">
        <v>20</v>
      </c>
      <c r="E286" s="36" t="s">
        <v>27</v>
      </c>
      <c r="F286" s="36" t="s">
        <v>7</v>
      </c>
      <c r="G286" s="36" t="s">
        <v>27</v>
      </c>
      <c r="H286" s="36" t="s">
        <v>21</v>
      </c>
      <c r="I286" s="36" t="s">
        <v>21</v>
      </c>
      <c r="J286" s="36" t="s">
        <v>18</v>
      </c>
      <c r="K286" s="36" t="s">
        <v>8</v>
      </c>
      <c r="L286" s="36" t="s">
        <v>28</v>
      </c>
      <c r="M286" s="36" t="s">
        <v>12</v>
      </c>
      <c r="N286" s="36" t="s">
        <v>19</v>
      </c>
      <c r="O286" s="36" t="s">
        <v>7</v>
      </c>
      <c r="P286" s="36" t="s">
        <v>27</v>
      </c>
      <c r="Q286" s="36" t="s">
        <v>5</v>
      </c>
      <c r="R286" s="36" t="s">
        <v>6</v>
      </c>
      <c r="S286" s="36" t="s">
        <v>29</v>
      </c>
      <c r="T286" s="36" t="s">
        <v>1</v>
      </c>
      <c r="U286" s="36" t="s">
        <v>21</v>
      </c>
      <c r="V286" s="36" t="s">
        <v>6</v>
      </c>
      <c r="W286" s="36" t="s">
        <v>0</v>
      </c>
      <c r="X286" s="36" t="s">
        <v>0</v>
      </c>
      <c r="Y286" s="36" t="s">
        <v>8</v>
      </c>
      <c r="Z286" s="36" t="s">
        <v>9</v>
      </c>
      <c r="AA286" s="36" t="s">
        <v>2</v>
      </c>
      <c r="AB286" s="36" t="s">
        <v>24</v>
      </c>
      <c r="AC286" s="36" t="s">
        <v>11</v>
      </c>
      <c r="AD286" s="36" t="s">
        <v>14</v>
      </c>
      <c r="AE286" s="36" t="s">
        <v>13</v>
      </c>
      <c r="AF286" s="36" t="s">
        <v>26</v>
      </c>
      <c r="AG286" s="36" t="s">
        <v>3</v>
      </c>
      <c r="AH286" s="36" t="s">
        <v>16</v>
      </c>
      <c r="AI286" s="36"/>
      <c r="AJ286" s="36"/>
      <c r="AK286" s="36"/>
      <c r="AL286" s="36"/>
      <c r="AM286" s="36"/>
      <c r="AN286" s="36"/>
      <c r="AO286" s="36"/>
      <c r="AP286" s="36"/>
      <c r="AQ286" s="36"/>
      <c r="AR286" s="36"/>
      <c r="AS286" s="36"/>
      <c r="AT286" s="36"/>
      <c r="AU286" s="36"/>
      <c r="AV286" s="36"/>
      <c r="AW286" s="36"/>
      <c r="AX286" s="36"/>
      <c r="AY286" s="36"/>
      <c r="AZ286" s="36"/>
      <c r="BA286" s="36"/>
      <c r="BB286" s="36"/>
      <c r="BC286" s="36"/>
      <c r="BD286" s="36"/>
      <c r="BE286" s="36"/>
      <c r="BF286" s="36"/>
      <c r="BG286" s="36"/>
      <c r="BH286" s="36"/>
      <c r="BI286" s="36"/>
      <c r="BJ286" s="36"/>
      <c r="BK286" s="36"/>
      <c r="BL286" s="36"/>
      <c r="BM286" s="36"/>
      <c r="BN286" s="36"/>
      <c r="BO286" s="36"/>
      <c r="BP286" s="36"/>
      <c r="BQ286" s="36"/>
      <c r="BR286" s="36"/>
      <c r="BS286" s="36"/>
      <c r="BT286" s="36"/>
      <c r="BU286" s="36"/>
      <c r="BV286" s="36"/>
      <c r="BW286" s="36"/>
      <c r="BX286" s="36"/>
      <c r="BY286" s="36"/>
      <c r="BZ286" s="36"/>
      <c r="CA286" s="36"/>
      <c r="CB286" s="36"/>
      <c r="CC286" s="36"/>
      <c r="CD286" s="36"/>
      <c r="CE286" s="36"/>
      <c r="CF286" s="36"/>
      <c r="CG286" s="36"/>
      <c r="CH286" s="36"/>
      <c r="CI286" s="36"/>
      <c r="CJ286" s="36"/>
      <c r="CK286" s="36"/>
      <c r="CL286" s="36"/>
      <c r="CM286" s="36"/>
      <c r="CN286" s="36"/>
      <c r="CO286" s="36"/>
      <c r="CP286" s="36"/>
      <c r="CQ286" s="36"/>
      <c r="CR286" s="36"/>
      <c r="CS286" s="36"/>
      <c r="CT286" s="36"/>
      <c r="CU286" s="36"/>
      <c r="CV286" s="36"/>
      <c r="CW286" s="36"/>
      <c r="CX286" s="36"/>
      <c r="CY286" s="36"/>
      <c r="CZ286" s="36"/>
      <c r="DA286" s="36"/>
      <c r="DB286" s="36"/>
      <c r="DC286" s="36"/>
      <c r="DD286" s="36"/>
      <c r="DE286" s="36"/>
      <c r="DF286" s="36"/>
      <c r="DG286" s="36"/>
      <c r="DH286" s="36"/>
      <c r="DI286" s="36"/>
      <c r="DJ286" s="36"/>
      <c r="DK286" s="36"/>
      <c r="DL286" s="36"/>
      <c r="DM286" s="36"/>
      <c r="DN286" s="36"/>
      <c r="DO286" s="36"/>
      <c r="DP286" s="36"/>
      <c r="DQ286" s="36"/>
      <c r="DR286" s="36"/>
      <c r="DS286" s="36"/>
      <c r="DT286" s="36"/>
      <c r="DU286" s="36"/>
      <c r="DV286" s="36"/>
      <c r="DW286" s="36"/>
      <c r="DX286" s="36"/>
      <c r="DY286" s="36"/>
      <c r="DZ286" s="36"/>
      <c r="EA286" s="36"/>
      <c r="EB286" s="36"/>
      <c r="EC286" s="36"/>
      <c r="ED286" s="36"/>
      <c r="EE286" s="36"/>
      <c r="EF286" s="36"/>
      <c r="EG286" s="36"/>
      <c r="EH286" s="36"/>
      <c r="EI286" s="36"/>
      <c r="EJ286" s="36"/>
      <c r="EK286" s="36"/>
      <c r="EL286" s="36"/>
      <c r="EM286" s="36"/>
      <c r="EN286" s="36"/>
      <c r="EO286" s="36"/>
      <c r="EP286" s="36"/>
      <c r="EQ286" s="36"/>
      <c r="ER286" s="36"/>
      <c r="ES286" s="36"/>
      <c r="ET286" s="36"/>
      <c r="EU286" s="36"/>
      <c r="EV286" s="36"/>
      <c r="EW286" s="36"/>
      <c r="EX286" s="36"/>
      <c r="EY286" s="36"/>
      <c r="EZ286" s="36"/>
      <c r="FA286" s="36"/>
      <c r="FB286" s="36"/>
      <c r="FC286" s="36"/>
      <c r="FD286" s="36"/>
      <c r="FE286" s="36"/>
      <c r="FF286" s="36"/>
      <c r="FG286" s="36"/>
      <c r="FH286" s="36"/>
      <c r="FI286" s="36"/>
      <c r="FJ286" s="36"/>
      <c r="FK286" s="36"/>
      <c r="FL286" s="36"/>
      <c r="FM286" s="36"/>
      <c r="FN286" s="36"/>
      <c r="FO286" s="36"/>
      <c r="FP286" s="36"/>
      <c r="FQ286" s="36"/>
      <c r="FR286" s="36"/>
      <c r="FS286" s="36"/>
      <c r="FT286" s="36"/>
      <c r="FU286" s="36"/>
      <c r="FV286" s="36"/>
      <c r="FW286" s="36"/>
      <c r="FX286" s="36"/>
      <c r="FY286" s="36"/>
      <c r="FZ286" s="36"/>
      <c r="GA286" s="36"/>
      <c r="GB286" s="36"/>
      <c r="GC286" s="36"/>
      <c r="GD286" s="36"/>
      <c r="GE286" s="36"/>
      <c r="GF286" s="36"/>
      <c r="GG286" s="36"/>
      <c r="GH286" s="36"/>
      <c r="GI286" s="36"/>
      <c r="GJ286" s="36"/>
      <c r="GK286" s="36"/>
      <c r="GL286" s="36"/>
      <c r="GM286" s="36"/>
      <c r="GN286" s="36"/>
      <c r="GO286" s="36"/>
      <c r="GP286" s="36"/>
      <c r="GQ286" s="36"/>
      <c r="GR286" s="36"/>
      <c r="GS286" s="36"/>
      <c r="GT286" s="36"/>
      <c r="GU286" s="36"/>
      <c r="GV286" s="36"/>
      <c r="GW286" s="36"/>
      <c r="GX286" s="36"/>
      <c r="GY286" s="36"/>
      <c r="GZ286" s="36"/>
      <c r="HA286" s="36"/>
      <c r="HB286" s="36"/>
      <c r="HC286" s="36"/>
      <c r="HD286" s="36"/>
      <c r="HE286" s="36"/>
      <c r="HF286" s="36"/>
      <c r="HG286" s="36"/>
      <c r="HH286" s="36"/>
      <c r="HI286" s="36"/>
      <c r="HJ286" s="36"/>
      <c r="HK286" s="36"/>
      <c r="HL286" s="36"/>
      <c r="HM286" s="36"/>
      <c r="HN286" s="36"/>
      <c r="HO286" s="36"/>
      <c r="HP286" s="36"/>
      <c r="HQ286" s="36"/>
      <c r="HR286" s="36"/>
      <c r="HS286" s="36"/>
      <c r="HT286" s="36"/>
      <c r="HU286" s="36"/>
      <c r="HV286" s="36"/>
      <c r="HW286" s="36"/>
      <c r="HX286" s="36"/>
      <c r="HY286" s="36"/>
      <c r="HZ286" s="36"/>
      <c r="IA286" s="36"/>
      <c r="IB286" s="36"/>
      <c r="IC286" s="36"/>
      <c r="ID286" s="36"/>
      <c r="IE286" s="36"/>
      <c r="IF286" s="36"/>
      <c r="IG286" s="36"/>
      <c r="IH286" s="36"/>
      <c r="II286" s="36"/>
      <c r="IJ286" s="36"/>
      <c r="IK286" s="36"/>
      <c r="IL286" s="36"/>
      <c r="IM286" s="36"/>
      <c r="IN286" s="36"/>
      <c r="IO286" s="36"/>
      <c r="IP286" s="36"/>
      <c r="IQ286" s="36"/>
      <c r="IR286" s="36"/>
      <c r="IS286" s="36"/>
      <c r="IT286" s="36"/>
      <c r="IU286" s="36"/>
      <c r="IV286" s="36"/>
      <c r="IW286" s="36"/>
      <c r="IX286" s="36"/>
      <c r="IY286" s="36"/>
      <c r="IZ286" s="36"/>
      <c r="JA286" s="36"/>
      <c r="JB286" s="36"/>
      <c r="JC286" s="36"/>
      <c r="JD286" s="36"/>
      <c r="JE286" s="36"/>
      <c r="JF286" s="36"/>
      <c r="JG286" s="36"/>
      <c r="JH286" s="36"/>
      <c r="JI286" s="36"/>
      <c r="JJ286" s="36"/>
      <c r="JK286" s="36"/>
      <c r="JL286" s="36"/>
      <c r="JM286" s="36"/>
      <c r="JN286" s="36"/>
      <c r="JO286" s="36"/>
      <c r="JP286" s="36"/>
      <c r="JQ286" s="36"/>
      <c r="JR286" s="36"/>
      <c r="JS286" s="36"/>
      <c r="JT286" s="36"/>
      <c r="JU286" s="36"/>
      <c r="JV286" s="36"/>
      <c r="JW286" s="36"/>
      <c r="JX286" s="36"/>
      <c r="JY286" s="36"/>
      <c r="JZ286" s="36"/>
      <c r="KA286" s="36"/>
      <c r="KB286" s="36"/>
      <c r="KC286" s="36"/>
      <c r="KD286" s="36"/>
      <c r="KE286" s="36"/>
      <c r="KF286" s="36"/>
      <c r="KG286" s="36"/>
      <c r="KH286" s="36"/>
      <c r="KI286" s="36"/>
      <c r="KJ286" s="36"/>
      <c r="KK286" s="36"/>
      <c r="KL286" s="36"/>
      <c r="KM286" s="36"/>
      <c r="KN286" s="36"/>
      <c r="KO286" s="36"/>
      <c r="KP286" s="36"/>
      <c r="KQ286" s="36"/>
      <c r="KR286" s="36"/>
      <c r="KS286" s="36"/>
      <c r="KT286" s="36"/>
      <c r="KU286" s="36"/>
      <c r="KV286" s="36"/>
      <c r="KW286" s="36"/>
      <c r="KX286" s="36"/>
      <c r="KY286" s="36"/>
      <c r="KZ286" s="36"/>
      <c r="LA286" s="36"/>
      <c r="LB286" s="36"/>
      <c r="LC286" s="36"/>
      <c r="LD286" s="36"/>
      <c r="LE286" s="36"/>
      <c r="LF286" s="36"/>
      <c r="LG286" s="36"/>
      <c r="LH286" s="36"/>
      <c r="LI286" s="36"/>
      <c r="LJ286" s="36"/>
      <c r="LK286" s="36"/>
      <c r="LL286" s="36"/>
      <c r="LM286" s="36"/>
      <c r="LN286" s="36"/>
      <c r="LO286" s="36"/>
      <c r="LP286" s="36"/>
      <c r="LQ286" s="36"/>
      <c r="LR286" s="36"/>
      <c r="LS286" s="36"/>
      <c r="LT286" s="36"/>
      <c r="LU286" s="36"/>
      <c r="LV286" s="36"/>
      <c r="LW286" s="36"/>
      <c r="LX286" s="36"/>
      <c r="LY286" s="36"/>
      <c r="LZ286" s="36"/>
      <c r="MA286" s="36"/>
      <c r="MB286" s="36"/>
      <c r="MC286" s="36"/>
      <c r="MD286" s="36"/>
      <c r="ME286" s="36"/>
      <c r="MF286" s="36"/>
      <c r="MG286" s="36"/>
      <c r="MH286" s="36"/>
      <c r="MI286" s="36"/>
      <c r="MJ286" s="36"/>
      <c r="MK286" s="36"/>
      <c r="ML286" s="36"/>
      <c r="MM286" s="36"/>
      <c r="MN286" s="36"/>
      <c r="MO286" s="36"/>
      <c r="MP286" s="36"/>
      <c r="MQ286" s="36"/>
      <c r="MR286" s="36"/>
      <c r="MS286" s="36"/>
      <c r="MT286" s="36"/>
      <c r="MU286" s="36"/>
      <c r="MV286" s="36"/>
      <c r="MW286" s="36"/>
      <c r="MX286" s="36"/>
      <c r="MY286" s="36"/>
      <c r="MZ286" s="36"/>
      <c r="NA286" s="36"/>
      <c r="NB286" s="36"/>
      <c r="NC286" s="36"/>
      <c r="ND286" s="36"/>
      <c r="NE286" s="36"/>
      <c r="NF286" s="36"/>
      <c r="NG286" s="36"/>
      <c r="NH286" s="36"/>
      <c r="NI286" s="36"/>
      <c r="NJ286" s="36"/>
      <c r="NK286" s="36"/>
      <c r="NL286" s="36"/>
      <c r="NM286" s="36"/>
      <c r="NN286" s="36"/>
      <c r="NO286" s="36"/>
      <c r="NP286" s="36"/>
      <c r="NQ286" s="36"/>
      <c r="NR286" s="36"/>
      <c r="NS286" s="36"/>
      <c r="NT286" s="36"/>
      <c r="NU286" s="36"/>
      <c r="NV286" s="36"/>
      <c r="NW286" s="36"/>
      <c r="NX286" s="36"/>
      <c r="NY286" s="36"/>
      <c r="NZ286" s="36"/>
      <c r="OA286" s="36"/>
      <c r="OB286" s="36"/>
      <c r="OC286" s="36"/>
      <c r="OD286" s="36"/>
      <c r="OE286" s="36"/>
      <c r="OF286" s="36"/>
      <c r="OG286" s="36"/>
      <c r="OH286" s="36"/>
      <c r="OI286" s="36"/>
      <c r="OJ286" s="36"/>
      <c r="OK286" s="36"/>
      <c r="OL286" s="36"/>
      <c r="OM286" s="36"/>
      <c r="ON286" s="36"/>
      <c r="OO286" s="36"/>
      <c r="OP286" s="36"/>
      <c r="OQ286" s="36"/>
      <c r="OR286" s="36"/>
      <c r="OS286" s="36"/>
      <c r="OT286" s="36"/>
      <c r="OU286" s="36"/>
      <c r="OV286" s="36"/>
      <c r="OW286" s="36"/>
      <c r="OX286" s="36"/>
      <c r="OY286" s="36"/>
      <c r="OZ286" s="36"/>
      <c r="PA286" s="36"/>
      <c r="PB286" s="36"/>
      <c r="PC286" s="36"/>
      <c r="PD286" s="36"/>
      <c r="PE286" s="36"/>
      <c r="PF286" s="36"/>
      <c r="PG286" s="36"/>
      <c r="PH286" s="36"/>
      <c r="PI286" s="36"/>
      <c r="PJ286" s="36"/>
      <c r="PK286" s="36"/>
      <c r="PL286" s="36"/>
      <c r="PM286" s="36"/>
      <c r="PN286" s="36"/>
      <c r="PO286" s="36"/>
      <c r="PP286" s="36"/>
      <c r="PQ286" s="36"/>
      <c r="PR286" s="36"/>
      <c r="PS286" s="36"/>
      <c r="PT286" s="36"/>
      <c r="PU286" s="36"/>
      <c r="PV286" s="36"/>
      <c r="PW286" s="36"/>
      <c r="PX286" s="36"/>
      <c r="PY286" s="36"/>
      <c r="PZ286" s="36"/>
      <c r="QA286" s="36"/>
      <c r="QB286" s="36"/>
      <c r="QC286" s="36"/>
      <c r="QD286" s="36"/>
      <c r="QE286" s="36"/>
      <c r="QF286" s="36"/>
      <c r="QG286" s="36"/>
      <c r="QH286" s="36"/>
      <c r="QI286" s="36"/>
      <c r="QJ286" s="36"/>
      <c r="QK286" s="36"/>
      <c r="QL286" s="36"/>
      <c r="QM286" s="36"/>
      <c r="QN286" s="36"/>
      <c r="QO286" s="36"/>
      <c r="QP286" s="36"/>
      <c r="QQ286" s="36"/>
      <c r="QR286" s="36"/>
      <c r="QS286" s="36"/>
      <c r="QT286" s="36"/>
      <c r="QU286" s="36"/>
      <c r="QV286" s="36"/>
      <c r="QW286" s="36"/>
      <c r="QX286" s="36"/>
      <c r="QY286" s="36"/>
      <c r="QZ286" s="36"/>
      <c r="RA286" s="36"/>
      <c r="RB286" s="36"/>
      <c r="RC286" s="36"/>
      <c r="RD286" s="36"/>
      <c r="RE286" s="36"/>
      <c r="RF286" s="36"/>
      <c r="RG286" s="36"/>
      <c r="RH286" s="36"/>
      <c r="RI286" s="36"/>
      <c r="RJ286" s="36"/>
      <c r="RK286" s="36"/>
      <c r="RL286" s="36"/>
      <c r="RM286" s="36"/>
      <c r="RN286" s="36"/>
      <c r="RO286" s="36"/>
      <c r="RP286" s="36"/>
      <c r="RQ286" s="36"/>
      <c r="RR286" s="36"/>
      <c r="RS286" s="36"/>
      <c r="RT286" s="36"/>
      <c r="RU286" s="36"/>
      <c r="RV286" s="36"/>
      <c r="RW286" s="36"/>
      <c r="RX286" s="36"/>
      <c r="RY286" s="36"/>
      <c r="RZ286" s="36"/>
      <c r="SA286" s="36"/>
      <c r="SB286" s="36"/>
      <c r="SC286" s="36"/>
      <c r="SD286" s="36"/>
      <c r="SE286" s="36"/>
      <c r="SF286" s="36"/>
      <c r="SG286" s="36"/>
      <c r="SH286" s="36"/>
      <c r="SI286" s="36"/>
      <c r="SJ286" s="36"/>
      <c r="SK286" s="36"/>
      <c r="SL286" s="36"/>
      <c r="SM286" s="36"/>
      <c r="SN286" s="36"/>
      <c r="SO286" s="36"/>
      <c r="SP286" s="36"/>
      <c r="SQ286" s="36"/>
      <c r="SR286" s="36"/>
      <c r="SS286" s="36"/>
      <c r="ST286" s="36"/>
      <c r="SU286" s="36"/>
      <c r="SV286" s="36"/>
      <c r="SW286" s="36"/>
      <c r="SX286" s="36"/>
      <c r="SY286" s="36"/>
      <c r="SZ286" s="36"/>
      <c r="TA286" s="36"/>
      <c r="TB286" s="36"/>
      <c r="TC286" s="36"/>
      <c r="TD286" s="36"/>
      <c r="TE286" s="36"/>
      <c r="TF286" s="36"/>
      <c r="TG286" s="36"/>
      <c r="TH286" s="36"/>
      <c r="TI286" s="36"/>
      <c r="TJ286" s="36"/>
      <c r="TK286" s="36"/>
      <c r="TL286" s="36"/>
      <c r="TM286" s="36"/>
      <c r="TN286" s="36"/>
      <c r="TO286" s="36"/>
      <c r="TP286" s="36"/>
      <c r="TQ286" s="36"/>
      <c r="TR286" s="36"/>
      <c r="TS286" s="36"/>
      <c r="TT286" s="36"/>
      <c r="TU286" s="36"/>
      <c r="TV286" s="36"/>
      <c r="TW286" s="36"/>
      <c r="TX286" s="36"/>
      <c r="TY286" s="36"/>
      <c r="TZ286" s="36"/>
      <c r="UA286" s="36"/>
      <c r="UB286" s="36"/>
      <c r="UC286" s="36"/>
      <c r="UD286" s="36"/>
      <c r="UE286" s="36"/>
      <c r="UF286" s="36"/>
      <c r="UG286" s="36"/>
      <c r="UH286" s="36"/>
      <c r="UI286" s="36"/>
      <c r="UJ286" s="36"/>
      <c r="UK286" s="36"/>
      <c r="UL286" s="36"/>
      <c r="UM286" s="36"/>
      <c r="UN286" s="36"/>
      <c r="UO286" s="36"/>
      <c r="UP286" s="36"/>
      <c r="UQ286" s="36"/>
      <c r="UR286" s="36"/>
      <c r="US286" s="36"/>
      <c r="UT286" s="36"/>
      <c r="UU286" s="36"/>
      <c r="UV286" s="36"/>
      <c r="UW286" s="36"/>
      <c r="UX286" s="36"/>
      <c r="UY286" s="36"/>
      <c r="UZ286" s="36"/>
      <c r="VA286" s="36"/>
      <c r="VB286" s="36"/>
      <c r="VC286" s="36"/>
      <c r="VD286" s="36"/>
      <c r="VE286" s="36"/>
      <c r="VF286" s="36"/>
      <c r="VG286" s="36"/>
      <c r="VH286" s="36"/>
      <c r="VI286" s="36"/>
      <c r="VJ286" s="36"/>
      <c r="VK286" s="36"/>
      <c r="VL286" s="36"/>
      <c r="VM286" s="36"/>
      <c r="VN286" s="36"/>
      <c r="VO286" s="36"/>
      <c r="VP286" s="36"/>
      <c r="VQ286" s="36"/>
      <c r="VR286" s="36"/>
      <c r="VS286" s="36"/>
      <c r="VT286" s="36"/>
      <c r="VU286" s="36"/>
      <c r="VV286" s="36"/>
      <c r="VW286" s="36"/>
      <c r="VX286" s="36"/>
      <c r="VY286" s="36"/>
      <c r="VZ286" s="36"/>
      <c r="WA286" s="36"/>
      <c r="WB286" s="36"/>
      <c r="WC286" s="36"/>
      <c r="WD286" s="36"/>
      <c r="WE286" s="36"/>
      <c r="WF286" s="36"/>
      <c r="WG286" s="36"/>
      <c r="WH286" s="36"/>
      <c r="WI286" s="36"/>
      <c r="WJ286" s="36"/>
      <c r="WK286" s="36"/>
      <c r="WL286" s="36"/>
      <c r="WM286" s="36"/>
      <c r="WN286" s="36"/>
      <c r="WO286" s="36"/>
      <c r="WP286" s="36"/>
      <c r="WQ286" s="36"/>
      <c r="WR286" s="36"/>
      <c r="WS286" s="36"/>
      <c r="WT286" s="36"/>
      <c r="WU286" s="36"/>
      <c r="WV286" s="36"/>
      <c r="WW286" s="36"/>
      <c r="WX286" s="36"/>
      <c r="WY286" s="36"/>
      <c r="WZ286" s="36"/>
      <c r="XA286" s="36"/>
      <c r="XB286" s="36"/>
      <c r="XC286" s="36"/>
      <c r="XD286" s="36"/>
      <c r="XE286" s="36"/>
      <c r="XF286" s="36"/>
      <c r="XG286" s="36"/>
      <c r="XH286" s="36"/>
      <c r="XI286" s="36"/>
      <c r="XJ286" s="36"/>
      <c r="XK286" s="36"/>
      <c r="XL286" s="36"/>
      <c r="XM286" s="36"/>
      <c r="XN286" s="36"/>
      <c r="XO286" s="36"/>
      <c r="XP286" s="36"/>
      <c r="XQ286" s="36"/>
      <c r="XR286" s="36"/>
      <c r="XS286" s="36"/>
      <c r="XT286" s="36"/>
      <c r="XU286" s="36"/>
      <c r="XV286" s="36"/>
      <c r="XW286" s="36"/>
      <c r="XX286" s="36"/>
      <c r="XY286" s="36"/>
      <c r="XZ286" s="36"/>
      <c r="YA286" s="36"/>
      <c r="YB286" s="36"/>
      <c r="YC286" s="36"/>
      <c r="YD286" s="36"/>
      <c r="YE286" s="36"/>
      <c r="YF286" s="36"/>
      <c r="YG286" s="36"/>
      <c r="YH286" s="36"/>
      <c r="YI286" s="36"/>
      <c r="YJ286" s="36"/>
      <c r="YK286" s="36"/>
      <c r="YL286" s="36"/>
      <c r="YM286" s="36"/>
      <c r="YN286" s="36"/>
      <c r="YO286" s="36"/>
      <c r="YP286" s="36"/>
      <c r="YQ286" s="36"/>
      <c r="YR286" s="36"/>
      <c r="YS286" s="36"/>
      <c r="YT286" s="36"/>
      <c r="YU286" s="36"/>
      <c r="YV286" s="36"/>
      <c r="YW286" s="36"/>
      <c r="YX286" s="36"/>
      <c r="YY286" s="36"/>
      <c r="YZ286" s="36"/>
      <c r="ZA286" s="36"/>
      <c r="ZB286" s="36"/>
      <c r="ZC286" s="36"/>
      <c r="ZD286" s="36"/>
      <c r="ZE286" s="36"/>
      <c r="ZF286" s="36"/>
      <c r="ZG286" s="36"/>
      <c r="ZH286" s="36"/>
      <c r="ZI286" s="36"/>
      <c r="ZJ286" s="36"/>
      <c r="ZK286" s="36"/>
      <c r="ZL286" s="36"/>
      <c r="ZM286" s="36"/>
      <c r="ZN286" s="36"/>
      <c r="ZO286" s="36"/>
      <c r="ZP286" s="36"/>
      <c r="ZQ286" s="36"/>
      <c r="ZR286" s="36"/>
      <c r="ZS286" s="36"/>
      <c r="ZT286" s="36"/>
      <c r="ZU286" s="36"/>
      <c r="ZV286" s="36"/>
      <c r="ZW286" s="36"/>
      <c r="ZX286" s="36"/>
      <c r="ZY286" s="36"/>
      <c r="ZZ286" s="36"/>
      <c r="AAA286" s="36"/>
      <c r="AAB286" s="36"/>
      <c r="AAC286" s="36"/>
      <c r="AAD286" s="36"/>
      <c r="AAE286" s="36"/>
      <c r="AAF286" s="36"/>
      <c r="AAG286" s="36"/>
      <c r="AAH286" s="36"/>
      <c r="AAI286" s="36"/>
      <c r="AAJ286" s="36"/>
      <c r="AAK286" s="36"/>
      <c r="AAL286" s="36"/>
      <c r="AAM286" s="36"/>
      <c r="AAN286" s="36"/>
      <c r="AAO286" s="36"/>
      <c r="AAP286" s="36"/>
      <c r="AAQ286" s="36"/>
      <c r="AAR286" s="36"/>
      <c r="AAS286" s="36"/>
      <c r="AAT286" s="36"/>
      <c r="AAU286" s="36"/>
      <c r="AAV286" s="36"/>
      <c r="AAW286" s="36"/>
      <c r="AAX286" s="36"/>
      <c r="AAY286" s="36"/>
      <c r="AAZ286" s="36"/>
      <c r="ABA286" s="36"/>
      <c r="ABB286" s="36"/>
      <c r="ABC286" s="36"/>
      <c r="ABD286" s="36"/>
      <c r="ABE286" s="36"/>
      <c r="ABF286" s="36"/>
      <c r="ABG286" s="36"/>
      <c r="ABH286" s="36"/>
      <c r="ABI286" s="36"/>
      <c r="ABJ286" s="36"/>
      <c r="ABK286" s="36"/>
      <c r="ABL286" s="36"/>
      <c r="ABM286" s="36"/>
      <c r="ABN286" s="36"/>
      <c r="ABO286" s="36"/>
      <c r="ABP286" s="36"/>
      <c r="ABQ286" s="36"/>
      <c r="ABR286" s="36"/>
      <c r="ABS286" s="36"/>
      <c r="ABT286" s="36"/>
      <c r="ABU286" s="36"/>
      <c r="ABV286" s="36"/>
      <c r="ABW286" s="36"/>
      <c r="ABX286" s="36"/>
      <c r="ABY286" s="36"/>
      <c r="ABZ286" s="36"/>
      <c r="ACA286" s="36"/>
      <c r="ACB286" s="36"/>
      <c r="ACC286" s="36"/>
      <c r="ACD286" s="36"/>
      <c r="ACE286" s="36"/>
      <c r="ACF286" s="36"/>
      <c r="ACG286" s="36"/>
      <c r="ACH286" s="36"/>
      <c r="ACI286" s="36"/>
      <c r="ACJ286" s="36"/>
      <c r="ACK286" s="36"/>
      <c r="ACL286" s="36"/>
      <c r="ACM286" s="36"/>
      <c r="ACN286" s="36"/>
      <c r="ACO286" s="36"/>
      <c r="ACP286" s="36"/>
      <c r="ACQ286" s="36"/>
      <c r="ACR286" s="36"/>
      <c r="ACS286" s="36"/>
      <c r="ACT286" s="36"/>
      <c r="ACU286" s="36"/>
      <c r="ACV286" s="36"/>
      <c r="ACW286" s="36"/>
      <c r="ACX286" s="36"/>
      <c r="ACY286" s="36"/>
      <c r="ACZ286" s="36"/>
      <c r="ADA286" s="36"/>
      <c r="ADB286" s="36"/>
      <c r="ADC286" s="36"/>
      <c r="ADD286" s="36"/>
      <c r="ADE286" s="36"/>
      <c r="ADF286" s="36"/>
      <c r="ADG286" s="36"/>
      <c r="ADH286" s="36"/>
      <c r="ADI286" s="36"/>
      <c r="ADJ286" s="36"/>
      <c r="ADK286" s="36"/>
      <c r="ADL286" s="36"/>
      <c r="ADM286" s="36"/>
      <c r="ADN286" s="36"/>
      <c r="ADO286" s="36"/>
      <c r="ADP286" s="36"/>
      <c r="ADQ286" s="36"/>
      <c r="ADR286" s="36"/>
      <c r="ADS286" s="36"/>
      <c r="ADT286" s="36"/>
      <c r="ADU286" s="36"/>
      <c r="ADV286" s="36"/>
      <c r="ADW286" s="36"/>
      <c r="ADX286" s="36"/>
      <c r="ADY286" s="36"/>
      <c r="ADZ286" s="36"/>
      <c r="AEA286" s="36"/>
      <c r="AEB286" s="36"/>
      <c r="AEC286" s="36"/>
      <c r="AED286" s="36"/>
      <c r="AEE286" s="36"/>
      <c r="AEF286" s="36"/>
      <c r="AEG286" s="36"/>
      <c r="AEH286" s="36"/>
      <c r="AEI286" s="36"/>
      <c r="AEJ286" s="36"/>
      <c r="AEK286" s="36"/>
      <c r="AEL286" s="36"/>
      <c r="AEM286" s="36"/>
      <c r="AEN286" s="36"/>
      <c r="AEO286" s="36"/>
      <c r="AEP286" s="36"/>
      <c r="AEQ286" s="36"/>
      <c r="AER286" s="36"/>
      <c r="AES286" s="36"/>
      <c r="AET286" s="36"/>
      <c r="AEU286" s="36"/>
      <c r="AEV286" s="36"/>
      <c r="AEW286" s="36"/>
      <c r="AEX286" s="36"/>
      <c r="AEY286" s="36"/>
      <c r="AEZ286" s="36"/>
      <c r="AFA286" s="36"/>
      <c r="AFB286" s="36"/>
      <c r="AFC286" s="36"/>
      <c r="AFD286" s="36"/>
      <c r="AFE286" s="36"/>
      <c r="AFF286" s="36"/>
      <c r="AFG286" s="36"/>
      <c r="AFH286" s="36"/>
      <c r="AFI286" s="36"/>
      <c r="AFJ286" s="36"/>
      <c r="AFK286" s="36"/>
      <c r="AFL286" s="36"/>
      <c r="AFM286" s="36"/>
      <c r="AFN286" s="36"/>
      <c r="AFO286" s="36"/>
      <c r="AFP286" s="36"/>
      <c r="AFQ286" s="36"/>
      <c r="AFR286" s="36"/>
      <c r="AFS286" s="36"/>
      <c r="AFT286" s="36"/>
      <c r="AFU286" s="36"/>
      <c r="AFV286" s="36"/>
      <c r="AFW286" s="36"/>
      <c r="AFX286" s="36"/>
      <c r="AFY286" s="36"/>
      <c r="AFZ286" s="36"/>
      <c r="AGA286" s="36"/>
      <c r="AGB286" s="36"/>
      <c r="AGC286" s="36"/>
      <c r="AGD286" s="36"/>
      <c r="AGE286" s="36"/>
      <c r="AGF286" s="36"/>
      <c r="AGG286" s="36"/>
      <c r="AGH286" s="36"/>
      <c r="AGI286" s="36"/>
      <c r="AGJ286" s="36"/>
      <c r="AGK286" s="36"/>
      <c r="AGL286" s="36"/>
      <c r="AGM286" s="36"/>
      <c r="AGN286" s="36"/>
      <c r="AGO286" s="36"/>
      <c r="AGP286" s="36"/>
      <c r="AGQ286" s="36"/>
      <c r="AGR286" s="36"/>
      <c r="AGS286" s="36"/>
      <c r="AGT286" s="36"/>
      <c r="AGU286" s="36"/>
      <c r="AGV286" s="36"/>
      <c r="AGW286" s="36"/>
      <c r="AGX286" s="36"/>
      <c r="AGY286" s="36"/>
      <c r="AGZ286" s="36"/>
      <c r="AHA286" s="36"/>
      <c r="AHB286" s="36"/>
      <c r="AHC286" s="36"/>
      <c r="AHD286" s="36"/>
      <c r="AHE286" s="36"/>
      <c r="AHF286" s="36"/>
      <c r="AHG286" s="36"/>
      <c r="AHH286" s="36"/>
      <c r="AHI286" s="36"/>
      <c r="AHJ286" s="36"/>
      <c r="AHK286" s="36"/>
      <c r="AHL286" s="36"/>
      <c r="AHM286" s="36"/>
      <c r="AHN286" s="36"/>
      <c r="AHO286" s="36"/>
      <c r="AHP286" s="36"/>
      <c r="AHQ286" s="36"/>
      <c r="AHR286" s="36"/>
      <c r="AHS286" s="36"/>
      <c r="AHT286" s="36"/>
      <c r="AHU286" s="36"/>
      <c r="AHV286" s="36"/>
      <c r="AHW286" s="36"/>
      <c r="AHX286" s="36"/>
      <c r="AHY286" s="36"/>
      <c r="AHZ286" s="36"/>
      <c r="AIA286" s="36"/>
      <c r="AIB286" s="36"/>
      <c r="AIC286" s="36"/>
      <c r="AID286" s="36"/>
      <c r="AIE286" s="36"/>
      <c r="AIF286" s="36"/>
      <c r="AIG286" s="36"/>
      <c r="AIH286" s="36"/>
      <c r="AII286" s="36"/>
      <c r="AIJ286" s="36"/>
      <c r="AIK286" s="36"/>
      <c r="AIL286" s="36"/>
      <c r="AIM286" s="36"/>
      <c r="AIN286" s="36"/>
      <c r="AIO286" s="36"/>
      <c r="AIP286" s="36"/>
      <c r="AIQ286" s="36"/>
      <c r="AIR286" s="36"/>
      <c r="AIS286" s="36"/>
      <c r="AIT286" s="36"/>
      <c r="AIU286" s="36"/>
      <c r="AIV286" s="36"/>
      <c r="AIW286" s="36"/>
      <c r="AIX286" s="36"/>
      <c r="AIY286" s="36"/>
      <c r="AIZ286" s="36"/>
      <c r="AJA286" s="36"/>
      <c r="AJB286" s="36"/>
      <c r="AJC286" s="36"/>
      <c r="AJD286" s="36"/>
      <c r="AJE286" s="36"/>
      <c r="AJF286" s="36"/>
      <c r="AJG286" s="36"/>
      <c r="AJH286" s="36"/>
      <c r="AJI286" s="36"/>
      <c r="AJJ286" s="36"/>
      <c r="AJK286" s="36"/>
      <c r="AJL286" s="36"/>
      <c r="AJM286" s="36"/>
      <c r="AJN286" s="36"/>
      <c r="AJO286" s="36"/>
      <c r="AJP286" s="36"/>
      <c r="AJQ286" s="36"/>
      <c r="AJR286" s="36"/>
      <c r="AJS286" s="36"/>
      <c r="AJT286" s="36"/>
      <c r="AJU286" s="36"/>
      <c r="AJV286" s="36"/>
      <c r="AJW286" s="36"/>
      <c r="AJX286" s="36"/>
      <c r="AJY286" s="36"/>
      <c r="AJZ286" s="36"/>
      <c r="AKA286" s="36"/>
      <c r="AKB286" s="36"/>
      <c r="AKC286" s="36"/>
      <c r="AKD286" s="36"/>
      <c r="AKE286" s="36"/>
      <c r="AKF286" s="36"/>
      <c r="AKG286" s="36"/>
      <c r="AKH286" s="36"/>
      <c r="AKI286" s="36"/>
      <c r="AKJ286" s="36"/>
      <c r="AKK286" s="36"/>
      <c r="AKL286" s="36"/>
      <c r="AKM286" s="36"/>
      <c r="AKN286" s="36"/>
      <c r="AKO286" s="36"/>
      <c r="AKP286" s="36"/>
      <c r="AKQ286" s="36"/>
      <c r="AKR286" s="36"/>
      <c r="AKS286" s="36"/>
      <c r="AKT286" s="36"/>
      <c r="AKU286" s="36"/>
      <c r="AKV286" s="36"/>
      <c r="AKW286" s="36"/>
      <c r="AKX286" s="36"/>
      <c r="AKY286" s="36"/>
      <c r="AKZ286" s="36"/>
      <c r="ALA286" s="36"/>
      <c r="ALB286" s="36"/>
      <c r="ALC286" s="36"/>
      <c r="ALD286" s="36"/>
      <c r="ALE286" s="36"/>
      <c r="ALF286" s="36"/>
      <c r="ALG286" s="36"/>
      <c r="ALH286" s="36"/>
      <c r="ALI286" s="36"/>
      <c r="ALJ286" s="36"/>
      <c r="ALK286" s="36"/>
      <c r="ALL286" s="36"/>
      <c r="ALM286" s="36"/>
      <c r="ALN286" s="36"/>
      <c r="ALO286" s="36"/>
      <c r="ALP286" s="36"/>
      <c r="ALQ286" s="36"/>
      <c r="ALR286" s="36"/>
      <c r="ALS286" s="36"/>
      <c r="ALT286" s="36"/>
      <c r="ALU286" s="36"/>
      <c r="ALV286" s="36"/>
      <c r="ALW286" s="36"/>
      <c r="ALX286" s="36"/>
      <c r="ALY286" s="36"/>
      <c r="ALZ286" s="36"/>
      <c r="AMA286" s="36"/>
      <c r="AMB286" s="36"/>
      <c r="AMC286" s="36"/>
      <c r="AMD286" s="36"/>
      <c r="AME286" s="36"/>
      <c r="AMF286" s="36"/>
      <c r="AMG286" s="36"/>
      <c r="AMH286" s="36"/>
      <c r="AMI286" s="36"/>
      <c r="AMJ286" s="36"/>
      <c r="AMK286" s="36"/>
      <c r="AML286" s="36"/>
      <c r="AMM286" s="36"/>
      <c r="AMN286" s="36"/>
      <c r="AMO286" s="36"/>
      <c r="AMP286" s="36"/>
      <c r="AMQ286" s="36"/>
      <c r="AMR286" s="36"/>
      <c r="AMS286" s="36"/>
      <c r="AMT286" s="36"/>
      <c r="AMU286" s="36"/>
      <c r="AMV286" s="36"/>
      <c r="AMW286" s="36"/>
      <c r="AMX286" s="36"/>
      <c r="AMY286" s="36"/>
      <c r="AMZ286" s="36"/>
      <c r="ANA286" s="36"/>
      <c r="ANB286" s="36"/>
      <c r="ANC286" s="36"/>
      <c r="AND286" s="36"/>
      <c r="ANE286" s="36"/>
      <c r="ANF286" s="36"/>
      <c r="ANG286" s="36"/>
      <c r="ANH286" s="36"/>
      <c r="ANI286" s="36"/>
      <c r="ANJ286" s="36"/>
      <c r="ANK286" s="36"/>
      <c r="ANL286" s="36"/>
      <c r="ANM286" s="36"/>
      <c r="ANN286" s="36"/>
      <c r="ANO286" s="36"/>
      <c r="ANP286" s="36"/>
      <c r="ANQ286" s="36"/>
      <c r="ANR286" s="36"/>
      <c r="ANS286" s="36"/>
      <c r="ANT286" s="36"/>
      <c r="ANU286" s="36"/>
      <c r="ANV286" s="36"/>
      <c r="ANW286" s="36"/>
      <c r="ANX286" s="36"/>
      <c r="ANY286" s="36"/>
      <c r="ANZ286" s="36"/>
      <c r="AOA286" s="36"/>
      <c r="AOB286" s="36"/>
      <c r="AOC286" s="36"/>
      <c r="AOD286" s="36"/>
      <c r="AOE286" s="36"/>
      <c r="AOF286" s="36"/>
      <c r="AOG286" s="36"/>
      <c r="AOH286" s="36"/>
      <c r="AOI286" s="36"/>
      <c r="AOJ286" s="36"/>
      <c r="AOK286" s="36"/>
      <c r="AOL286" s="36"/>
      <c r="AOM286" s="36"/>
      <c r="AON286" s="36"/>
      <c r="AOO286" s="36"/>
      <c r="AOP286" s="36"/>
      <c r="AOQ286" s="36"/>
      <c r="AOR286" s="36"/>
      <c r="AOS286" s="36"/>
      <c r="AOT286" s="36"/>
      <c r="AOU286" s="36"/>
      <c r="AOV286" s="36"/>
      <c r="AOW286" s="36"/>
      <c r="AOX286" s="36"/>
      <c r="AOY286" s="36"/>
      <c r="AOZ286" s="36"/>
      <c r="APA286" s="36"/>
      <c r="APB286" s="36"/>
      <c r="APC286" s="36"/>
      <c r="APD286" s="36"/>
      <c r="APE286" s="36"/>
      <c r="APF286" s="36"/>
      <c r="APG286" s="36"/>
      <c r="APH286" s="36"/>
      <c r="API286" s="36"/>
      <c r="APJ286" s="36"/>
      <c r="APK286" s="36"/>
      <c r="APL286" s="36"/>
      <c r="APM286" s="36"/>
      <c r="APN286" s="36"/>
      <c r="APO286" s="36"/>
      <c r="APP286" s="36"/>
      <c r="APQ286" s="36"/>
      <c r="APR286" s="36"/>
      <c r="APS286" s="36"/>
      <c r="APT286" s="36"/>
      <c r="APU286" s="36"/>
      <c r="APV286" s="36"/>
      <c r="APW286" s="36"/>
      <c r="APX286" s="36"/>
      <c r="APY286" s="36"/>
      <c r="APZ286" s="36"/>
      <c r="AQA286" s="36"/>
      <c r="AQB286" s="36"/>
      <c r="AQC286" s="36"/>
      <c r="AQD286" s="36"/>
      <c r="AQE286" s="36"/>
      <c r="AQF286" s="36"/>
      <c r="AQG286" s="36"/>
      <c r="AQH286" s="36"/>
      <c r="AQI286" s="36"/>
      <c r="AQJ286" s="36"/>
      <c r="AQK286" s="36"/>
      <c r="AQL286" s="36"/>
      <c r="AQM286" s="36"/>
      <c r="AQN286" s="36"/>
      <c r="AQO286" s="36"/>
      <c r="AQP286" s="36"/>
      <c r="AQQ286" s="36"/>
      <c r="AQR286" s="36"/>
      <c r="AQS286" s="36"/>
      <c r="AQT286" s="36"/>
      <c r="AQU286" s="36"/>
      <c r="AQV286" s="36"/>
      <c r="AQW286" s="36"/>
      <c r="AQX286" s="36"/>
      <c r="AQY286" s="36"/>
      <c r="AQZ286" s="36"/>
      <c r="ARA286" s="36"/>
      <c r="ARB286" s="36"/>
      <c r="ARC286" s="36"/>
      <c r="ARD286" s="36"/>
      <c r="ARE286" s="36"/>
      <c r="ARF286" s="36"/>
      <c r="ARG286" s="36"/>
      <c r="ARH286" s="36"/>
      <c r="ARI286" s="36"/>
      <c r="ARJ286" s="36"/>
      <c r="ARK286" s="36"/>
      <c r="ARL286" s="36"/>
      <c r="ARM286" s="36"/>
      <c r="ARN286" s="36"/>
      <c r="ARO286" s="36"/>
      <c r="ARP286" s="36"/>
      <c r="ARQ286" s="36"/>
      <c r="ARR286" s="36"/>
      <c r="ARS286" s="36"/>
      <c r="ART286" s="36"/>
      <c r="ARU286" s="36"/>
      <c r="ARV286" s="36"/>
      <c r="ARW286" s="36"/>
      <c r="ARX286" s="36"/>
      <c r="ARY286" s="36"/>
      <c r="ARZ286" s="36"/>
      <c r="ASA286" s="36"/>
      <c r="ASB286" s="36"/>
      <c r="ASC286" s="36"/>
      <c r="ASD286" s="36"/>
      <c r="ASE286" s="36"/>
      <c r="ASF286" s="36"/>
      <c r="ASG286" s="36"/>
      <c r="ASH286" s="36"/>
      <c r="ASI286" s="36"/>
      <c r="ASJ286" s="36"/>
      <c r="ASK286" s="36"/>
      <c r="ASL286" s="36"/>
      <c r="ASM286" s="36"/>
      <c r="ASN286" s="36"/>
      <c r="ASO286" s="36"/>
      <c r="ASP286" s="36"/>
      <c r="ASQ286" s="36"/>
      <c r="ASR286" s="36"/>
      <c r="ASS286" s="36"/>
      <c r="AST286" s="36"/>
      <c r="ASU286" s="36"/>
      <c r="ASV286" s="36"/>
      <c r="ASW286" s="36"/>
      <c r="ASX286" s="36"/>
      <c r="ASY286" s="36"/>
      <c r="ASZ286" s="36"/>
      <c r="ATA286" s="36"/>
      <c r="ATB286" s="36"/>
      <c r="ATC286" s="36"/>
      <c r="ATD286" s="36"/>
      <c r="ATE286" s="36"/>
      <c r="ATF286" s="36"/>
      <c r="ATG286" s="36"/>
      <c r="ATH286" s="36"/>
      <c r="ATI286" s="36"/>
      <c r="ATJ286" s="36"/>
      <c r="ATK286" s="36"/>
      <c r="ATL286" s="36"/>
      <c r="ATM286" s="36"/>
      <c r="ATN286" s="36"/>
      <c r="ATO286" s="36"/>
      <c r="ATP286" s="36"/>
      <c r="ATQ286" s="36"/>
      <c r="ATR286" s="36"/>
      <c r="ATS286" s="36"/>
      <c r="ATT286" s="36"/>
      <c r="ATU286" s="36"/>
      <c r="ATV286" s="36"/>
      <c r="ATW286" s="36"/>
      <c r="ATX286" s="36"/>
      <c r="ATY286" s="36"/>
      <c r="ATZ286" s="36"/>
      <c r="AUA286" s="36"/>
      <c r="AUB286" s="36"/>
      <c r="AUC286" s="36"/>
      <c r="AUD286" s="36"/>
      <c r="AUE286" s="36"/>
      <c r="AUF286" s="36"/>
      <c r="AUG286" s="36"/>
      <c r="AUH286" s="36"/>
      <c r="AUI286" s="36"/>
      <c r="AUJ286" s="36"/>
      <c r="AUK286" s="36"/>
      <c r="AUL286" s="36"/>
      <c r="AUM286" s="36"/>
      <c r="AUN286" s="36"/>
      <c r="AUO286" s="36"/>
      <c r="AUP286" s="36"/>
      <c r="AUQ286" s="36"/>
      <c r="AUR286" s="36"/>
      <c r="AUS286" s="36"/>
      <c r="AUT286" s="36"/>
      <c r="AUU286" s="36"/>
      <c r="AUV286" s="36"/>
      <c r="AUW286" s="36"/>
      <c r="AUX286" s="36"/>
      <c r="AUY286" s="36"/>
      <c r="AUZ286" s="36"/>
      <c r="AVA286" s="36"/>
      <c r="AVB286" s="36"/>
      <c r="AVC286" s="36"/>
      <c r="AVD286" s="36"/>
      <c r="AVE286" s="36"/>
      <c r="AVF286" s="36"/>
      <c r="AVG286" s="36"/>
      <c r="AVH286" s="36"/>
      <c r="AVI286" s="36"/>
      <c r="AVJ286" s="36"/>
      <c r="AVK286" s="36"/>
      <c r="AVL286" s="36"/>
      <c r="AVM286" s="36"/>
      <c r="AVN286" s="36"/>
      <c r="AVO286" s="36"/>
      <c r="AVP286" s="36"/>
      <c r="AVQ286" s="36"/>
      <c r="AVR286" s="36"/>
      <c r="AVS286" s="36"/>
      <c r="AVT286" s="36"/>
      <c r="AVU286" s="36"/>
      <c r="AVV286" s="36"/>
      <c r="AVW286" s="36"/>
      <c r="AVX286" s="36"/>
      <c r="AVY286" s="36"/>
      <c r="AVZ286" s="36"/>
      <c r="AWA286" s="36"/>
      <c r="AWB286" s="36"/>
      <c r="AWC286" s="36"/>
      <c r="AWD286" s="36"/>
      <c r="AWE286" s="36"/>
      <c r="AWF286" s="36"/>
      <c r="AWG286" s="36"/>
      <c r="AWH286" s="36"/>
      <c r="AWI286" s="36"/>
      <c r="AWJ286" s="36"/>
      <c r="AWK286" s="36"/>
      <c r="AWL286" s="36"/>
      <c r="AWM286" s="36"/>
      <c r="AWN286" s="36"/>
      <c r="AWO286" s="36"/>
      <c r="AWP286" s="36"/>
      <c r="AWQ286" s="36"/>
      <c r="AWR286" s="36"/>
      <c r="AWS286" s="36"/>
      <c r="AWT286" s="36"/>
      <c r="AWU286" s="36"/>
      <c r="AWV286" s="36"/>
      <c r="AWW286" s="36"/>
      <c r="AWX286" s="36"/>
      <c r="AWY286" s="36"/>
      <c r="AWZ286" s="36"/>
      <c r="AXA286" s="36"/>
      <c r="AXB286" s="36"/>
      <c r="AXC286" s="36"/>
      <c r="AXD286" s="36"/>
      <c r="AXE286" s="36"/>
      <c r="AXF286" s="36"/>
      <c r="AXG286" s="36"/>
      <c r="AXH286" s="36"/>
      <c r="AXI286" s="36"/>
      <c r="AXJ286" s="36"/>
      <c r="AXK286" s="36"/>
      <c r="AXL286" s="36"/>
      <c r="AXM286" s="36"/>
      <c r="AXN286" s="36"/>
      <c r="AXO286" s="36"/>
      <c r="AXP286" s="36"/>
      <c r="AXQ286" s="36"/>
      <c r="AXR286" s="36"/>
      <c r="AXS286" s="36"/>
      <c r="AXT286" s="36"/>
      <c r="AXU286" s="36"/>
      <c r="AXV286" s="36"/>
      <c r="AXW286" s="36"/>
      <c r="AXX286" s="36"/>
      <c r="AXY286" s="36"/>
      <c r="AXZ286" s="36"/>
      <c r="AYA286" s="36"/>
      <c r="AYB286" s="36"/>
      <c r="AYC286" s="36"/>
      <c r="AYD286" s="36"/>
      <c r="AYE286" s="36"/>
      <c r="AYF286" s="36"/>
      <c r="AYG286" s="36"/>
      <c r="AYH286" s="36"/>
      <c r="AYI286" s="36"/>
      <c r="AYJ286" s="36"/>
      <c r="AYK286" s="36"/>
      <c r="AYL286" s="36"/>
      <c r="AYM286" s="36"/>
      <c r="AYN286" s="36"/>
      <c r="AYO286" s="36"/>
      <c r="AYP286" s="36"/>
      <c r="AYQ286" s="36"/>
      <c r="AYR286" s="36"/>
      <c r="AYS286" s="36"/>
      <c r="AYT286" s="36"/>
      <c r="AYU286" s="36"/>
      <c r="AYV286" s="36"/>
      <c r="AYW286" s="36"/>
      <c r="AYX286" s="36"/>
      <c r="AYY286" s="36"/>
      <c r="AYZ286" s="36"/>
      <c r="AZA286" s="36"/>
      <c r="AZB286" s="36"/>
      <c r="AZC286" s="36"/>
      <c r="AZD286" s="36"/>
      <c r="AZE286" s="36"/>
      <c r="AZF286" s="36"/>
      <c r="AZG286" s="36"/>
      <c r="AZH286" s="36"/>
      <c r="AZI286" s="36"/>
      <c r="AZJ286" s="36"/>
      <c r="AZK286" s="36"/>
      <c r="AZL286" s="36"/>
      <c r="AZM286" s="36"/>
      <c r="AZN286" s="36"/>
      <c r="AZO286" s="36"/>
      <c r="AZP286" s="36"/>
      <c r="AZQ286" s="36"/>
      <c r="AZR286" s="36"/>
      <c r="AZS286" s="36"/>
      <c r="AZT286" s="36"/>
      <c r="AZU286" s="36"/>
      <c r="AZV286" s="36"/>
      <c r="AZW286" s="36"/>
      <c r="AZX286" s="36"/>
      <c r="AZY286" s="36"/>
      <c r="AZZ286" s="36"/>
      <c r="BAA286" s="36"/>
      <c r="BAB286" s="36"/>
      <c r="BAC286" s="36"/>
      <c r="BAD286" s="36"/>
      <c r="BAE286" s="36"/>
      <c r="BAF286" s="36"/>
      <c r="BAG286" s="36"/>
      <c r="BAH286" s="36"/>
      <c r="BAI286" s="36"/>
      <c r="BAJ286" s="36"/>
      <c r="BAK286" s="36"/>
      <c r="BAL286" s="36"/>
      <c r="BAM286" s="36"/>
      <c r="BAN286" s="36"/>
      <c r="BAO286" s="36"/>
      <c r="BAP286" s="36"/>
      <c r="BAQ286" s="36"/>
      <c r="BAR286" s="36"/>
      <c r="BAS286" s="36"/>
      <c r="BAT286" s="36"/>
      <c r="BAU286" s="36"/>
      <c r="BAV286" s="36"/>
      <c r="BAW286" s="36"/>
      <c r="BAX286" s="36"/>
      <c r="BAY286" s="36"/>
      <c r="BAZ286" s="36"/>
      <c r="BBA286" s="36"/>
      <c r="BBB286" s="36"/>
      <c r="BBC286" s="36"/>
      <c r="BBD286" s="36"/>
      <c r="BBE286" s="36"/>
      <c r="BBF286" s="36"/>
      <c r="BBG286" s="36"/>
      <c r="BBH286" s="36"/>
      <c r="BBI286" s="36"/>
      <c r="BBJ286" s="36"/>
      <c r="BBK286" s="36"/>
      <c r="BBL286" s="36"/>
      <c r="BBM286" s="36"/>
      <c r="BBN286" s="36"/>
      <c r="BBO286" s="36"/>
      <c r="BBP286" s="36"/>
      <c r="BBQ286" s="36"/>
      <c r="BBR286" s="36"/>
      <c r="BBS286" s="36"/>
      <c r="BBT286" s="36"/>
      <c r="BBU286" s="36"/>
      <c r="BBV286" s="36"/>
      <c r="BBW286" s="36"/>
      <c r="BBX286" s="36"/>
      <c r="BBY286" s="36"/>
      <c r="BBZ286" s="36"/>
      <c r="BCA286" s="36"/>
      <c r="BCB286" s="36"/>
      <c r="BCC286" s="36"/>
      <c r="BCD286" s="36"/>
      <c r="BCE286" s="36"/>
      <c r="BCF286" s="36"/>
      <c r="BCG286" s="36"/>
      <c r="BCH286" s="36"/>
      <c r="BCI286" s="36"/>
      <c r="BCJ286" s="36"/>
      <c r="BCK286" s="36"/>
      <c r="BCL286" s="36"/>
      <c r="BCM286" s="36"/>
      <c r="BCN286" s="36"/>
      <c r="BCO286" s="36"/>
      <c r="BCP286" s="36"/>
      <c r="BCQ286" s="36"/>
      <c r="BCR286" s="36"/>
      <c r="BCS286" s="36"/>
      <c r="BCT286" s="36"/>
      <c r="BCU286" s="36"/>
      <c r="BCV286" s="36"/>
      <c r="BCW286" s="36"/>
      <c r="BCX286" s="36"/>
      <c r="BCY286" s="36"/>
      <c r="BCZ286" s="36"/>
      <c r="BDA286" s="36"/>
      <c r="BDB286" s="36"/>
      <c r="BDC286" s="36"/>
      <c r="BDD286" s="36"/>
      <c r="BDE286" s="36"/>
      <c r="BDF286" s="36"/>
      <c r="BDG286" s="36"/>
      <c r="BDH286" s="36"/>
      <c r="BDI286" s="36"/>
      <c r="BDJ286" s="36"/>
      <c r="BDK286" s="36"/>
      <c r="BDL286" s="36"/>
      <c r="BDM286" s="36"/>
      <c r="BDN286" s="36"/>
      <c r="BDO286" s="36"/>
      <c r="BDP286" s="36"/>
      <c r="BDQ286" s="36"/>
      <c r="BDR286" s="36"/>
      <c r="BDS286" s="36"/>
      <c r="BDT286" s="36"/>
      <c r="BDU286" s="36"/>
      <c r="BDV286" s="36"/>
      <c r="BDW286" s="36"/>
      <c r="BDX286" s="36"/>
      <c r="BDY286" s="36"/>
      <c r="BDZ286" s="36"/>
      <c r="BEA286" s="36"/>
      <c r="BEB286" s="36"/>
      <c r="BEC286" s="36"/>
      <c r="BED286" s="36"/>
      <c r="BEE286" s="36"/>
      <c r="BEF286" s="36"/>
      <c r="BEG286" s="36"/>
      <c r="BEH286" s="36"/>
      <c r="BEI286" s="36"/>
      <c r="BEJ286" s="36"/>
      <c r="BEK286" s="36"/>
      <c r="BEL286" s="36"/>
      <c r="BEM286" s="36"/>
      <c r="BEN286" s="36"/>
      <c r="BEO286" s="36"/>
      <c r="BEP286" s="36"/>
      <c r="BEQ286" s="36"/>
      <c r="BER286" s="36"/>
      <c r="BES286" s="36"/>
      <c r="BET286" s="36"/>
      <c r="BEU286" s="36"/>
      <c r="BEV286" s="36"/>
      <c r="BEW286" s="36"/>
      <c r="BEX286" s="36"/>
      <c r="BEY286" s="36"/>
      <c r="BEZ286" s="36"/>
      <c r="BFA286" s="36"/>
      <c r="BFB286" s="36"/>
      <c r="BFC286" s="36"/>
      <c r="BFD286" s="36"/>
      <c r="BFE286" s="36"/>
      <c r="BFF286" s="36"/>
      <c r="BFG286" s="36"/>
      <c r="BFH286" s="36"/>
      <c r="BFI286" s="36"/>
      <c r="BFJ286" s="36"/>
      <c r="BFK286" s="36"/>
      <c r="BFL286" s="36"/>
      <c r="BFM286" s="36"/>
      <c r="BFN286" s="36"/>
      <c r="BFO286" s="36"/>
      <c r="BFP286" s="36"/>
      <c r="BFQ286" s="36"/>
      <c r="BFR286" s="36"/>
      <c r="BFS286" s="36"/>
      <c r="BFT286" s="36"/>
      <c r="BFU286" s="36"/>
      <c r="BFV286" s="36"/>
      <c r="BFW286" s="36"/>
      <c r="BFX286" s="6"/>
      <c r="BFY286" s="6"/>
      <c r="BFZ286" s="6"/>
      <c r="BGA286" s="6"/>
    </row>
    <row r="287" spans="1:1535" ht="15.75" thickBot="1" x14ac:dyDescent="0.3">
      <c r="D287" s="37"/>
      <c r="E287" s="36"/>
    </row>
    <row r="288" spans="1:1535" ht="15.75" thickBot="1" x14ac:dyDescent="0.3">
      <c r="A288" s="2" t="s">
        <v>153</v>
      </c>
      <c r="B288" s="10" t="s">
        <v>40</v>
      </c>
      <c r="C288" s="11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</row>
    <row r="289" spans="1:32" x14ac:dyDescent="0.25">
      <c r="A289" s="1" t="s">
        <v>35</v>
      </c>
      <c r="B289" s="13">
        <f>AVERAGE(C289:XFD289)</f>
        <v>85.733333333333334</v>
      </c>
      <c r="C289" s="14">
        <v>87</v>
      </c>
      <c r="D289" s="14">
        <v>89</v>
      </c>
      <c r="E289" s="14">
        <v>86</v>
      </c>
      <c r="F289" s="14">
        <v>85</v>
      </c>
      <c r="G289" s="14">
        <v>91</v>
      </c>
      <c r="H289" s="14">
        <v>88</v>
      </c>
      <c r="I289" s="14">
        <v>82</v>
      </c>
      <c r="J289" s="14">
        <v>76</v>
      </c>
      <c r="K289" s="14">
        <v>86</v>
      </c>
      <c r="L289" s="14">
        <v>83</v>
      </c>
      <c r="M289" s="14">
        <v>77</v>
      </c>
      <c r="N289" s="14">
        <v>83</v>
      </c>
      <c r="O289" s="14">
        <v>81</v>
      </c>
      <c r="P289" s="14">
        <v>91</v>
      </c>
      <c r="Q289" s="14">
        <v>103</v>
      </c>
      <c r="R289" s="14">
        <v>88</v>
      </c>
      <c r="S289" s="14">
        <v>89</v>
      </c>
      <c r="T289" s="14">
        <v>90</v>
      </c>
      <c r="U289" s="14">
        <v>85</v>
      </c>
      <c r="V289" s="14">
        <v>81</v>
      </c>
      <c r="W289" s="14">
        <v>85</v>
      </c>
      <c r="X289" s="14">
        <v>80</v>
      </c>
      <c r="Y289" s="14">
        <v>93</v>
      </c>
      <c r="Z289" s="14">
        <v>97</v>
      </c>
      <c r="AA289" s="14">
        <v>89</v>
      </c>
      <c r="AB289" s="14">
        <v>81</v>
      </c>
      <c r="AC289" s="14">
        <v>87</v>
      </c>
      <c r="AD289" s="14">
        <v>88</v>
      </c>
      <c r="AE289" s="14">
        <v>75</v>
      </c>
      <c r="AF289" s="14">
        <v>76</v>
      </c>
    </row>
    <row r="290" spans="1:32" x14ac:dyDescent="0.25">
      <c r="A290" s="1" t="s">
        <v>36</v>
      </c>
      <c r="B290" s="15">
        <f>AVERAGE(C290:XFD290)</f>
        <v>46.403333333333343</v>
      </c>
      <c r="C290" s="16">
        <v>54</v>
      </c>
      <c r="D290" s="17">
        <v>49.4</v>
      </c>
      <c r="E290" s="16">
        <v>45.3</v>
      </c>
      <c r="F290" s="17">
        <v>51.8</v>
      </c>
      <c r="G290" s="16">
        <v>47.3</v>
      </c>
      <c r="H290" s="17">
        <v>46.6</v>
      </c>
      <c r="I290" s="16">
        <v>43.9</v>
      </c>
      <c r="J290" s="17">
        <v>50</v>
      </c>
      <c r="K290" s="16">
        <v>53.5</v>
      </c>
      <c r="L290" s="17">
        <v>51.8</v>
      </c>
      <c r="M290" s="16">
        <v>49.4</v>
      </c>
      <c r="N290" s="17">
        <v>49.4</v>
      </c>
      <c r="O290" s="16">
        <v>53.1</v>
      </c>
      <c r="P290" s="17">
        <v>38.5</v>
      </c>
      <c r="Q290" s="16">
        <v>40.799999999999997</v>
      </c>
      <c r="R290" s="17">
        <v>45.5</v>
      </c>
      <c r="S290" s="16">
        <v>42.7</v>
      </c>
      <c r="T290" s="17">
        <v>36.700000000000003</v>
      </c>
      <c r="U290" s="16">
        <v>50.6</v>
      </c>
      <c r="V290" s="16">
        <v>50.6</v>
      </c>
      <c r="W290" s="17">
        <v>42.4</v>
      </c>
      <c r="X290" s="17">
        <v>42.5</v>
      </c>
      <c r="Y290" s="16">
        <v>41.9</v>
      </c>
      <c r="Z290" s="17">
        <v>40.200000000000003</v>
      </c>
      <c r="AA290" s="16">
        <v>37.1</v>
      </c>
      <c r="AB290" s="17">
        <v>46.9</v>
      </c>
      <c r="AC290" s="16">
        <v>52.9</v>
      </c>
      <c r="AD290" s="17">
        <v>43.2</v>
      </c>
      <c r="AE290" s="16">
        <v>48</v>
      </c>
      <c r="AF290" s="17">
        <v>46.1</v>
      </c>
    </row>
    <row r="291" spans="1:32" x14ac:dyDescent="0.25">
      <c r="A291" s="1" t="s">
        <v>37</v>
      </c>
      <c r="B291" s="18">
        <f t="shared" ref="B291:B298" si="22">AVERAGE(C291:XFD291)</f>
        <v>80.360000000000028</v>
      </c>
      <c r="C291" s="20">
        <v>76.5</v>
      </c>
      <c r="D291" s="19">
        <v>56</v>
      </c>
      <c r="E291" s="20">
        <v>75</v>
      </c>
      <c r="F291" s="19">
        <v>80</v>
      </c>
      <c r="G291" s="20">
        <v>81.8</v>
      </c>
      <c r="H291" s="19">
        <v>80</v>
      </c>
      <c r="I291" s="20">
        <v>88.2</v>
      </c>
      <c r="J291" s="19">
        <v>91.7</v>
      </c>
      <c r="K291" s="20">
        <v>94.7</v>
      </c>
      <c r="L291" s="19">
        <v>87.5</v>
      </c>
      <c r="M291" s="20">
        <v>71.400000000000006</v>
      </c>
      <c r="N291" s="19">
        <v>68.2</v>
      </c>
      <c r="O291" s="20">
        <v>78.900000000000006</v>
      </c>
      <c r="P291" s="19">
        <v>81.3</v>
      </c>
      <c r="Q291" s="20">
        <v>91.7</v>
      </c>
      <c r="R291" s="19">
        <v>94.7</v>
      </c>
      <c r="S291" s="19">
        <v>86.2</v>
      </c>
      <c r="T291" s="20">
        <v>76.5</v>
      </c>
      <c r="U291" s="20">
        <v>50</v>
      </c>
      <c r="V291" s="19">
        <v>90.5</v>
      </c>
      <c r="W291" s="20">
        <v>77.8</v>
      </c>
      <c r="X291" s="19">
        <v>90.9</v>
      </c>
      <c r="Y291" s="20">
        <v>76.900000000000006</v>
      </c>
      <c r="Z291" s="19">
        <v>72.2</v>
      </c>
      <c r="AA291" s="20">
        <v>76.5</v>
      </c>
      <c r="AB291" s="19">
        <v>76.5</v>
      </c>
      <c r="AC291" s="20">
        <v>74.099999999999994</v>
      </c>
      <c r="AD291" s="19">
        <v>93.3</v>
      </c>
      <c r="AE291" s="20">
        <v>83.3</v>
      </c>
      <c r="AF291" s="20">
        <v>88.5</v>
      </c>
    </row>
    <row r="292" spans="1:32" x14ac:dyDescent="0.25">
      <c r="A292" s="1" t="s">
        <v>30</v>
      </c>
      <c r="B292" s="21">
        <f t="shared" si="22"/>
        <v>-3.2</v>
      </c>
      <c r="C292" s="22">
        <v>4</v>
      </c>
      <c r="D292" s="22">
        <v>3</v>
      </c>
      <c r="E292" s="22">
        <v>-9</v>
      </c>
      <c r="F292" s="22">
        <v>3</v>
      </c>
      <c r="G292" s="22">
        <v>-12</v>
      </c>
      <c r="H292" s="22">
        <v>5</v>
      </c>
      <c r="I292" s="22">
        <v>-5</v>
      </c>
      <c r="J292" s="22">
        <v>10</v>
      </c>
      <c r="K292" s="22">
        <v>-12</v>
      </c>
      <c r="L292" s="22">
        <v>-11</v>
      </c>
      <c r="M292" s="22">
        <v>-12</v>
      </c>
      <c r="N292" s="22">
        <v>8</v>
      </c>
      <c r="O292" s="22">
        <v>-5</v>
      </c>
      <c r="P292" s="22">
        <v>-8</v>
      </c>
      <c r="Q292" s="22">
        <v>-6</v>
      </c>
      <c r="R292" s="22">
        <v>-8</v>
      </c>
      <c r="S292" s="22">
        <v>9</v>
      </c>
      <c r="T292" s="22">
        <v>-14</v>
      </c>
      <c r="U292" s="22">
        <v>-1</v>
      </c>
      <c r="V292" s="22">
        <v>-6</v>
      </c>
      <c r="W292" s="22">
        <v>-3</v>
      </c>
      <c r="X292" s="22">
        <v>0</v>
      </c>
      <c r="Y292" s="22">
        <v>-10</v>
      </c>
      <c r="Z292" s="22">
        <v>0</v>
      </c>
      <c r="AA292" s="22">
        <v>0</v>
      </c>
      <c r="AB292" s="22">
        <v>-8</v>
      </c>
      <c r="AC292" s="22">
        <v>7</v>
      </c>
      <c r="AD292" s="22">
        <v>-18</v>
      </c>
      <c r="AE292" s="22">
        <v>1</v>
      </c>
      <c r="AF292" s="22">
        <v>2</v>
      </c>
    </row>
    <row r="293" spans="1:32" ht="16.5" customHeight="1" x14ac:dyDescent="0.25">
      <c r="A293" s="1" t="s">
        <v>31</v>
      </c>
      <c r="B293" s="23">
        <f t="shared" si="22"/>
        <v>22.566666666666666</v>
      </c>
      <c r="C293" s="24">
        <v>28</v>
      </c>
      <c r="D293" s="24">
        <v>25</v>
      </c>
      <c r="E293" s="24">
        <v>19</v>
      </c>
      <c r="F293" s="24">
        <v>24</v>
      </c>
      <c r="G293" s="24">
        <v>17</v>
      </c>
      <c r="H293" s="24">
        <v>25</v>
      </c>
      <c r="I293" s="24">
        <v>24</v>
      </c>
      <c r="J293" s="24">
        <v>22</v>
      </c>
      <c r="K293" s="24">
        <v>24</v>
      </c>
      <c r="L293" s="24">
        <v>34</v>
      </c>
      <c r="M293" s="24">
        <v>24</v>
      </c>
      <c r="N293" s="24">
        <v>22</v>
      </c>
      <c r="O293" s="24">
        <v>22</v>
      </c>
      <c r="P293" s="24">
        <v>20</v>
      </c>
      <c r="Q293" s="24">
        <v>21</v>
      </c>
      <c r="R293" s="24">
        <v>29</v>
      </c>
      <c r="S293" s="24">
        <v>16</v>
      </c>
      <c r="T293" s="24">
        <v>19</v>
      </c>
      <c r="U293" s="24">
        <v>22</v>
      </c>
      <c r="V293" s="24">
        <v>24</v>
      </c>
      <c r="W293" s="24">
        <v>19</v>
      </c>
      <c r="X293" s="24">
        <v>17</v>
      </c>
      <c r="Y293" s="24">
        <v>27</v>
      </c>
      <c r="Z293" s="24">
        <v>24</v>
      </c>
      <c r="AA293" s="24">
        <v>20</v>
      </c>
      <c r="AB293" s="24">
        <v>22</v>
      </c>
      <c r="AC293" s="24">
        <v>28</v>
      </c>
      <c r="AD293" s="24">
        <v>17</v>
      </c>
      <c r="AE293" s="24">
        <v>23</v>
      </c>
      <c r="AF293" s="24">
        <v>19</v>
      </c>
    </row>
    <row r="294" spans="1:32" x14ac:dyDescent="0.25">
      <c r="A294" s="1" t="s">
        <v>32</v>
      </c>
      <c r="B294" s="25">
        <f t="shared" si="22"/>
        <v>5.7666666666666666</v>
      </c>
      <c r="C294" s="26">
        <v>5</v>
      </c>
      <c r="D294" s="26">
        <v>2</v>
      </c>
      <c r="E294" s="26">
        <v>9</v>
      </c>
      <c r="F294" s="26">
        <v>5</v>
      </c>
      <c r="G294" s="26">
        <v>9</v>
      </c>
      <c r="H294" s="26">
        <v>9</v>
      </c>
      <c r="I294" s="26">
        <v>4</v>
      </c>
      <c r="J294" s="26">
        <v>9</v>
      </c>
      <c r="K294" s="26">
        <v>6</v>
      </c>
      <c r="L294" s="26">
        <v>6</v>
      </c>
      <c r="M294" s="26">
        <v>4</v>
      </c>
      <c r="N294" s="26">
        <v>3</v>
      </c>
      <c r="O294" s="26">
        <v>5</v>
      </c>
      <c r="P294" s="26">
        <v>6</v>
      </c>
      <c r="Q294" s="26">
        <v>7</v>
      </c>
      <c r="R294" s="26">
        <v>8</v>
      </c>
      <c r="S294" s="26">
        <v>2</v>
      </c>
      <c r="T294" s="26">
        <v>5</v>
      </c>
      <c r="U294" s="26">
        <v>7</v>
      </c>
      <c r="V294" s="26">
        <v>4</v>
      </c>
      <c r="W294" s="26">
        <v>5</v>
      </c>
      <c r="X294" s="26">
        <v>7</v>
      </c>
      <c r="Y294" s="26">
        <v>5</v>
      </c>
      <c r="Z294" s="26">
        <v>6</v>
      </c>
      <c r="AA294" s="26">
        <v>9</v>
      </c>
      <c r="AB294" s="26">
        <v>4</v>
      </c>
      <c r="AC294" s="26">
        <v>9</v>
      </c>
      <c r="AD294" s="26">
        <v>4</v>
      </c>
      <c r="AE294" s="26">
        <v>4</v>
      </c>
      <c r="AF294" s="26">
        <v>5</v>
      </c>
    </row>
    <row r="295" spans="1:32" x14ac:dyDescent="0.25">
      <c r="A295" s="1" t="s">
        <v>33</v>
      </c>
      <c r="B295" s="27">
        <f t="shared" si="22"/>
        <v>12.4</v>
      </c>
      <c r="C295" s="28">
        <v>21</v>
      </c>
      <c r="D295" s="28">
        <v>15</v>
      </c>
      <c r="E295" s="28">
        <v>12</v>
      </c>
      <c r="F295" s="28">
        <v>13</v>
      </c>
      <c r="G295" s="28">
        <v>8</v>
      </c>
      <c r="H295" s="28">
        <v>12</v>
      </c>
      <c r="I295" s="28">
        <v>15</v>
      </c>
      <c r="J295" s="28">
        <v>20</v>
      </c>
      <c r="K295" s="28">
        <v>12</v>
      </c>
      <c r="L295" s="28">
        <v>10</v>
      </c>
      <c r="M295" s="28">
        <v>14</v>
      </c>
      <c r="N295" s="28">
        <v>12</v>
      </c>
      <c r="O295" s="28">
        <v>14</v>
      </c>
      <c r="P295" s="28">
        <v>9</v>
      </c>
      <c r="Q295" s="28">
        <v>7</v>
      </c>
      <c r="R295" s="28">
        <v>12</v>
      </c>
      <c r="S295" s="28">
        <v>14</v>
      </c>
      <c r="T295" s="28">
        <v>8</v>
      </c>
      <c r="U295" s="28">
        <v>10</v>
      </c>
      <c r="V295" s="28">
        <v>12</v>
      </c>
      <c r="W295" s="28">
        <v>7</v>
      </c>
      <c r="X295" s="28">
        <v>21</v>
      </c>
      <c r="Y295" s="28">
        <v>16</v>
      </c>
      <c r="Z295" s="28">
        <v>10</v>
      </c>
      <c r="AA295" s="28">
        <v>7</v>
      </c>
      <c r="AB295" s="28">
        <v>11</v>
      </c>
      <c r="AC295" s="28">
        <v>15</v>
      </c>
      <c r="AD295" s="28">
        <v>9</v>
      </c>
      <c r="AE295" s="28">
        <v>15</v>
      </c>
      <c r="AF295" s="28">
        <v>11</v>
      </c>
    </row>
    <row r="296" spans="1:32" x14ac:dyDescent="0.25">
      <c r="A296" s="1" t="s">
        <v>34</v>
      </c>
      <c r="B296" s="29">
        <f t="shared" si="22"/>
        <v>8.6333333333333329</v>
      </c>
      <c r="C296" s="30">
        <v>14</v>
      </c>
      <c r="D296" s="30">
        <v>20</v>
      </c>
      <c r="E296" s="30">
        <v>10</v>
      </c>
      <c r="F296" s="30">
        <v>9</v>
      </c>
      <c r="G296" s="30">
        <v>8</v>
      </c>
      <c r="H296" s="30">
        <v>4</v>
      </c>
      <c r="I296" s="30">
        <v>9</v>
      </c>
      <c r="J296" s="30">
        <v>7</v>
      </c>
      <c r="K296" s="30">
        <v>11</v>
      </c>
      <c r="L296" s="30">
        <v>11</v>
      </c>
      <c r="M296" s="30">
        <v>9</v>
      </c>
      <c r="N296" s="30">
        <v>8</v>
      </c>
      <c r="O296" s="30">
        <v>6</v>
      </c>
      <c r="P296" s="30">
        <v>7</v>
      </c>
      <c r="Q296" s="30">
        <v>7</v>
      </c>
      <c r="R296" s="30">
        <v>8</v>
      </c>
      <c r="S296" s="30">
        <v>11</v>
      </c>
      <c r="T296" s="30">
        <v>5</v>
      </c>
      <c r="U296" s="30">
        <v>5</v>
      </c>
      <c r="V296" s="30">
        <v>7</v>
      </c>
      <c r="W296" s="30">
        <v>9</v>
      </c>
      <c r="X296" s="30">
        <v>10</v>
      </c>
      <c r="Y296" s="30">
        <v>13</v>
      </c>
      <c r="Z296" s="30">
        <v>7</v>
      </c>
      <c r="AA296" s="30">
        <v>7</v>
      </c>
      <c r="AB296" s="30">
        <v>9</v>
      </c>
      <c r="AC296" s="30">
        <v>6</v>
      </c>
      <c r="AD296" s="30">
        <v>9</v>
      </c>
      <c r="AE296" s="30">
        <v>6</v>
      </c>
      <c r="AF296" s="30">
        <v>7</v>
      </c>
    </row>
    <row r="297" spans="1:32" x14ac:dyDescent="0.25">
      <c r="A297" t="s">
        <v>38</v>
      </c>
      <c r="B297" s="31">
        <f t="shared" si="22"/>
        <v>107.46666666666667</v>
      </c>
      <c r="C297" s="32">
        <v>125</v>
      </c>
      <c r="D297" s="32">
        <v>115</v>
      </c>
      <c r="E297" s="32">
        <v>108</v>
      </c>
      <c r="F297" s="32">
        <v>117</v>
      </c>
      <c r="G297" s="32">
        <v>109</v>
      </c>
      <c r="H297" s="32">
        <v>115</v>
      </c>
      <c r="I297" s="32">
        <v>99</v>
      </c>
      <c r="J297" s="32">
        <v>110</v>
      </c>
      <c r="K297" s="32">
        <v>122</v>
      </c>
      <c r="L297" s="32">
        <v>113</v>
      </c>
      <c r="M297" s="32">
        <v>103</v>
      </c>
      <c r="N297" s="32">
        <v>109</v>
      </c>
      <c r="O297" s="32">
        <v>114</v>
      </c>
      <c r="P297" s="32">
        <v>96</v>
      </c>
      <c r="Q297" s="32">
        <v>109</v>
      </c>
      <c r="R297" s="32">
        <v>109</v>
      </c>
      <c r="S297" s="32">
        <v>113</v>
      </c>
      <c r="T297" s="32">
        <v>85</v>
      </c>
      <c r="U297" s="32">
        <v>103</v>
      </c>
      <c r="V297" s="32">
        <v>111</v>
      </c>
      <c r="W297" s="32">
        <v>102</v>
      </c>
      <c r="X297" s="32">
        <v>96</v>
      </c>
      <c r="Y297" s="32">
        <v>120</v>
      </c>
      <c r="Z297" s="32">
        <v>101</v>
      </c>
      <c r="AA297" s="32">
        <v>87</v>
      </c>
      <c r="AB297" s="32">
        <v>98</v>
      </c>
      <c r="AC297" s="32">
        <v>127</v>
      </c>
      <c r="AD297" s="32">
        <v>96</v>
      </c>
      <c r="AE297" s="32">
        <v>110</v>
      </c>
      <c r="AF297" s="32">
        <v>102</v>
      </c>
    </row>
    <row r="298" spans="1:32" x14ac:dyDescent="0.25">
      <c r="A298" t="s">
        <v>39</v>
      </c>
      <c r="B298" s="33">
        <f t="shared" si="22"/>
        <v>106.26666666666667</v>
      </c>
      <c r="C298" s="34">
        <v>113</v>
      </c>
      <c r="D298" s="34">
        <v>104</v>
      </c>
      <c r="E298" s="34">
        <v>112</v>
      </c>
      <c r="F298" s="34">
        <v>97</v>
      </c>
      <c r="G298" s="34">
        <v>114</v>
      </c>
      <c r="H298" s="34">
        <v>103</v>
      </c>
      <c r="I298" s="34">
        <v>112</v>
      </c>
      <c r="J298" s="34">
        <v>102</v>
      </c>
      <c r="K298" s="34">
        <v>94</v>
      </c>
      <c r="L298" s="34">
        <v>103</v>
      </c>
      <c r="M298" s="34">
        <v>98</v>
      </c>
      <c r="N298" s="34">
        <v>98</v>
      </c>
      <c r="O298" s="34">
        <v>105</v>
      </c>
      <c r="P298" s="34">
        <v>103</v>
      </c>
      <c r="Q298" s="34">
        <v>118</v>
      </c>
      <c r="R298" s="34">
        <v>115</v>
      </c>
      <c r="S298" s="34">
        <v>118</v>
      </c>
      <c r="T298" s="34">
        <v>120</v>
      </c>
      <c r="U298" s="34">
        <v>89</v>
      </c>
      <c r="V298" s="34">
        <v>118</v>
      </c>
      <c r="W298" s="34">
        <v>94</v>
      </c>
      <c r="X298" s="34">
        <v>116</v>
      </c>
      <c r="Y298" s="34">
        <v>121</v>
      </c>
      <c r="Z298" s="34">
        <v>96</v>
      </c>
      <c r="AA298" s="34">
        <v>88</v>
      </c>
      <c r="AB298" s="34">
        <v>96</v>
      </c>
      <c r="AC298" s="34">
        <v>124</v>
      </c>
      <c r="AD298" s="34">
        <v>118</v>
      </c>
      <c r="AE298" s="34">
        <v>106</v>
      </c>
      <c r="AF298" s="34">
        <v>93</v>
      </c>
    </row>
    <row r="299" spans="1:32" x14ac:dyDescent="0.25">
      <c r="A299" t="s">
        <v>41</v>
      </c>
      <c r="C299" s="9" t="s">
        <v>28</v>
      </c>
      <c r="D299" s="9" t="s">
        <v>6</v>
      </c>
      <c r="E299" s="9" t="s">
        <v>12</v>
      </c>
      <c r="F299" s="9" t="s">
        <v>20</v>
      </c>
      <c r="G299" s="9" t="s">
        <v>6</v>
      </c>
      <c r="H299" s="9" t="s">
        <v>22</v>
      </c>
      <c r="I299" s="9" t="s">
        <v>21</v>
      </c>
      <c r="J299" s="9" t="s">
        <v>12</v>
      </c>
      <c r="K299" s="9" t="s">
        <v>1</v>
      </c>
      <c r="L299" s="9" t="s">
        <v>25</v>
      </c>
      <c r="M299" s="9" t="s">
        <v>9</v>
      </c>
      <c r="N299" s="9" t="s">
        <v>12</v>
      </c>
      <c r="O299" s="9" t="s">
        <v>9</v>
      </c>
      <c r="P299" s="9" t="s">
        <v>21</v>
      </c>
      <c r="Q299" s="9" t="s">
        <v>0</v>
      </c>
      <c r="R299" s="9" t="s">
        <v>28</v>
      </c>
      <c r="S299" s="9" t="s">
        <v>15</v>
      </c>
      <c r="T299" s="9" t="s">
        <v>5</v>
      </c>
      <c r="U299" s="9" t="s">
        <v>11</v>
      </c>
      <c r="V299" s="9" t="s">
        <v>25</v>
      </c>
      <c r="W299" s="9" t="s">
        <v>26</v>
      </c>
      <c r="X299" s="9" t="s">
        <v>13</v>
      </c>
      <c r="Y299" s="9" t="s">
        <v>19</v>
      </c>
      <c r="Z299" s="9" t="s">
        <v>23</v>
      </c>
      <c r="AA299" s="9" t="s">
        <v>7</v>
      </c>
      <c r="AB299" s="9" t="s">
        <v>1</v>
      </c>
      <c r="AC299" s="9" t="s">
        <v>8</v>
      </c>
      <c r="AD299" s="9" t="s">
        <v>5</v>
      </c>
      <c r="AE299" s="9" t="s">
        <v>8</v>
      </c>
      <c r="AF299" s="9" t="s">
        <v>13</v>
      </c>
    </row>
    <row r="300" spans="1:32" ht="15.75" thickBot="1" x14ac:dyDescent="0.3"/>
    <row r="301" spans="1:32" ht="15.75" thickBot="1" x14ac:dyDescent="0.3">
      <c r="A301" s="2" t="s">
        <v>154</v>
      </c>
      <c r="B301" s="10" t="s">
        <v>40</v>
      </c>
    </row>
    <row r="302" spans="1:32" x14ac:dyDescent="0.25">
      <c r="A302" s="1" t="s">
        <v>35</v>
      </c>
      <c r="B302" s="13">
        <f>AVERAGE(C302:XFD302)</f>
        <v>89.068965517241381</v>
      </c>
      <c r="C302" s="14">
        <v>90</v>
      </c>
      <c r="D302" s="14">
        <v>99</v>
      </c>
      <c r="E302" s="14">
        <v>90</v>
      </c>
      <c r="F302" s="14">
        <v>92</v>
      </c>
      <c r="G302" s="14">
        <v>87</v>
      </c>
      <c r="H302" s="14">
        <v>86</v>
      </c>
      <c r="I302" s="14">
        <v>89</v>
      </c>
      <c r="J302" s="14">
        <v>93</v>
      </c>
      <c r="K302" s="14">
        <v>84</v>
      </c>
      <c r="L302" s="14">
        <v>82</v>
      </c>
      <c r="M302" s="14">
        <v>93</v>
      </c>
      <c r="N302" s="14">
        <v>88</v>
      </c>
      <c r="O302" s="14">
        <v>93</v>
      </c>
      <c r="P302" s="14">
        <v>94</v>
      </c>
      <c r="Q302" s="14">
        <v>94</v>
      </c>
      <c r="R302" s="14">
        <v>97</v>
      </c>
      <c r="S302" s="14">
        <v>85</v>
      </c>
      <c r="T302" s="14">
        <v>93</v>
      </c>
      <c r="U302" s="14">
        <v>85</v>
      </c>
      <c r="V302" s="14">
        <v>87</v>
      </c>
      <c r="W302" s="14">
        <v>88</v>
      </c>
      <c r="X302" s="14">
        <v>86</v>
      </c>
      <c r="Y302" s="14">
        <v>79</v>
      </c>
      <c r="Z302" s="14">
        <v>92</v>
      </c>
      <c r="AA302" s="14">
        <v>87</v>
      </c>
      <c r="AB302" s="14">
        <v>79</v>
      </c>
      <c r="AC302" s="14">
        <v>81</v>
      </c>
      <c r="AD302" s="14">
        <v>94</v>
      </c>
      <c r="AE302" s="14">
        <v>96</v>
      </c>
    </row>
    <row r="303" spans="1:32" x14ac:dyDescent="0.25">
      <c r="A303" s="1" t="s">
        <v>36</v>
      </c>
      <c r="B303" s="15">
        <f>AVERAGE(C303:XFD303)</f>
        <v>47.841379310344834</v>
      </c>
      <c r="C303" s="16">
        <v>46.7</v>
      </c>
      <c r="D303" s="17">
        <v>44.4</v>
      </c>
      <c r="E303" s="16">
        <v>52.2</v>
      </c>
      <c r="F303" s="17">
        <v>48.9</v>
      </c>
      <c r="G303" s="16">
        <v>41.4</v>
      </c>
      <c r="H303" s="17">
        <v>48.8</v>
      </c>
      <c r="I303" s="16">
        <v>48.3</v>
      </c>
      <c r="J303" s="17">
        <v>45.2</v>
      </c>
      <c r="K303" s="16">
        <v>46.4</v>
      </c>
      <c r="L303" s="17">
        <v>52.4</v>
      </c>
      <c r="M303" s="16">
        <v>47.3</v>
      </c>
      <c r="N303" s="17">
        <v>51.1</v>
      </c>
      <c r="O303" s="16">
        <v>47.3</v>
      </c>
      <c r="P303" s="17">
        <v>52.1</v>
      </c>
      <c r="Q303" s="16">
        <v>48.9</v>
      </c>
      <c r="R303" s="17">
        <v>43.3</v>
      </c>
      <c r="S303" s="16">
        <v>37.6</v>
      </c>
      <c r="T303" s="16">
        <v>44.1</v>
      </c>
      <c r="U303" s="16">
        <v>51.8</v>
      </c>
      <c r="V303" s="16">
        <v>52.9</v>
      </c>
      <c r="W303" s="17">
        <v>51.1</v>
      </c>
      <c r="X303" s="16">
        <v>52.3</v>
      </c>
      <c r="Y303" s="16">
        <v>55.7</v>
      </c>
      <c r="Z303" s="16">
        <v>44.6</v>
      </c>
      <c r="AA303" s="16">
        <v>49.4</v>
      </c>
      <c r="AB303" s="17">
        <v>54.4</v>
      </c>
      <c r="AC303" s="16">
        <v>38.299999999999997</v>
      </c>
      <c r="AD303" s="17">
        <v>45.7</v>
      </c>
      <c r="AE303" s="17">
        <v>44.8</v>
      </c>
    </row>
    <row r="304" spans="1:32" x14ac:dyDescent="0.25">
      <c r="A304" s="1" t="s">
        <v>37</v>
      </c>
      <c r="B304" s="18">
        <f t="shared" ref="B304:B311" si="23">AVERAGE(C304:XFD304)</f>
        <v>79.957142857142841</v>
      </c>
      <c r="C304" s="19">
        <v>84.6</v>
      </c>
      <c r="D304" s="19">
        <v>94.7</v>
      </c>
      <c r="E304" s="19">
        <v>90.9</v>
      </c>
      <c r="F304" s="19">
        <v>86.7</v>
      </c>
      <c r="G304" s="20">
        <v>70.599999999999994</v>
      </c>
      <c r="H304" s="20">
        <v>75</v>
      </c>
      <c r="I304" s="19">
        <v>66.7</v>
      </c>
      <c r="J304" s="19">
        <v>70.8</v>
      </c>
      <c r="K304" s="20">
        <v>63</v>
      </c>
      <c r="L304" s="19">
        <v>94.4</v>
      </c>
      <c r="M304" s="20">
        <v>91.3</v>
      </c>
      <c r="N304" s="19">
        <v>81</v>
      </c>
      <c r="O304" s="20" t="s">
        <v>42</v>
      </c>
      <c r="P304" s="19">
        <v>83.3</v>
      </c>
      <c r="Q304" s="20">
        <v>100</v>
      </c>
      <c r="R304" s="19">
        <v>85</v>
      </c>
      <c r="S304" s="20">
        <v>77.8</v>
      </c>
      <c r="T304" s="20">
        <v>71.400000000000006</v>
      </c>
      <c r="U304" s="20">
        <v>71.400000000000006</v>
      </c>
      <c r="V304" s="20">
        <v>88.5</v>
      </c>
      <c r="W304" s="20">
        <v>81.3</v>
      </c>
      <c r="X304" s="19">
        <v>78.599999999999994</v>
      </c>
      <c r="Y304" s="20">
        <v>81</v>
      </c>
      <c r="Z304" s="20">
        <v>85.7</v>
      </c>
      <c r="AA304" s="20">
        <v>54.5</v>
      </c>
      <c r="AB304" s="19">
        <v>69.599999999999994</v>
      </c>
      <c r="AC304" s="19">
        <v>74.3</v>
      </c>
      <c r="AD304" s="19">
        <v>66.7</v>
      </c>
      <c r="AE304" s="20">
        <v>100</v>
      </c>
    </row>
    <row r="305" spans="1:33" x14ac:dyDescent="0.25">
      <c r="A305" s="1" t="s">
        <v>30</v>
      </c>
      <c r="B305" s="21">
        <f t="shared" si="23"/>
        <v>0.17241379310344829</v>
      </c>
      <c r="C305" s="22">
        <v>-13</v>
      </c>
      <c r="D305" s="22">
        <v>12</v>
      </c>
      <c r="E305" s="22">
        <v>20</v>
      </c>
      <c r="F305" s="22">
        <v>10</v>
      </c>
      <c r="G305" s="22">
        <v>-1</v>
      </c>
      <c r="H305" s="22">
        <v>1</v>
      </c>
      <c r="I305" s="22">
        <v>-10</v>
      </c>
      <c r="J305" s="22">
        <v>16</v>
      </c>
      <c r="K305" s="22">
        <v>5</v>
      </c>
      <c r="L305" s="22">
        <v>-1</v>
      </c>
      <c r="M305" s="22">
        <v>4</v>
      </c>
      <c r="N305" s="22">
        <v>-8</v>
      </c>
      <c r="O305" s="22">
        <v>-8</v>
      </c>
      <c r="P305" s="22">
        <v>-7</v>
      </c>
      <c r="Q305" s="22">
        <v>-13</v>
      </c>
      <c r="R305" s="22">
        <v>4</v>
      </c>
      <c r="S305" s="22">
        <v>-2</v>
      </c>
      <c r="T305" s="22">
        <v>-1</v>
      </c>
      <c r="U305" s="22">
        <v>13</v>
      </c>
      <c r="V305" s="22">
        <v>10</v>
      </c>
      <c r="W305" s="22">
        <v>0</v>
      </c>
      <c r="X305" s="22">
        <v>2</v>
      </c>
      <c r="Y305" s="22">
        <v>-16</v>
      </c>
      <c r="Z305" s="22">
        <v>-6</v>
      </c>
      <c r="AA305" s="22">
        <v>-16</v>
      </c>
      <c r="AB305" s="22">
        <v>8</v>
      </c>
      <c r="AC305" s="22">
        <v>-13</v>
      </c>
      <c r="AD305" s="22">
        <v>8</v>
      </c>
      <c r="AE305" s="22">
        <v>7</v>
      </c>
    </row>
    <row r="306" spans="1:33" ht="16.5" customHeight="1" x14ac:dyDescent="0.25">
      <c r="A306" s="1" t="s">
        <v>31</v>
      </c>
      <c r="B306" s="23">
        <f t="shared" si="23"/>
        <v>26.310344827586206</v>
      </c>
      <c r="C306" s="24">
        <v>24</v>
      </c>
      <c r="D306" s="24">
        <v>31</v>
      </c>
      <c r="E306" s="24">
        <v>26</v>
      </c>
      <c r="F306" s="24">
        <v>30</v>
      </c>
      <c r="G306" s="24">
        <v>23</v>
      </c>
      <c r="H306" s="24">
        <v>31</v>
      </c>
      <c r="I306" s="24">
        <v>27</v>
      </c>
      <c r="J306" s="24">
        <v>23</v>
      </c>
      <c r="K306" s="24">
        <v>27</v>
      </c>
      <c r="L306" s="24">
        <v>32</v>
      </c>
      <c r="M306" s="24">
        <v>29</v>
      </c>
      <c r="N306" s="24">
        <v>26</v>
      </c>
      <c r="O306" s="24">
        <v>28</v>
      </c>
      <c r="P306" s="24">
        <v>27</v>
      </c>
      <c r="Q306" s="24">
        <v>28</v>
      </c>
      <c r="R306" s="24">
        <v>19</v>
      </c>
      <c r="S306" s="24">
        <v>21</v>
      </c>
      <c r="T306" s="24">
        <v>27</v>
      </c>
      <c r="U306" s="24">
        <v>28</v>
      </c>
      <c r="V306" s="24">
        <v>34</v>
      </c>
      <c r="W306" s="24">
        <v>25</v>
      </c>
      <c r="X306" s="24">
        <v>26</v>
      </c>
      <c r="Y306" s="24">
        <v>28</v>
      </c>
      <c r="Z306" s="24">
        <v>17</v>
      </c>
      <c r="AA306" s="24">
        <v>28</v>
      </c>
      <c r="AB306" s="24">
        <v>23</v>
      </c>
      <c r="AC306" s="24">
        <v>23</v>
      </c>
      <c r="AD306" s="24">
        <v>27</v>
      </c>
      <c r="AE306" s="24">
        <v>25</v>
      </c>
    </row>
    <row r="307" spans="1:33" x14ac:dyDescent="0.25">
      <c r="A307" s="1" t="s">
        <v>32</v>
      </c>
      <c r="B307" s="25">
        <f t="shared" si="23"/>
        <v>4.1724137931034484</v>
      </c>
      <c r="C307" s="26">
        <v>7</v>
      </c>
      <c r="D307" s="26">
        <v>2</v>
      </c>
      <c r="E307" s="26">
        <v>4</v>
      </c>
      <c r="F307" s="26">
        <v>3</v>
      </c>
      <c r="G307" s="26">
        <v>3</v>
      </c>
      <c r="H307" s="26">
        <v>2</v>
      </c>
      <c r="I307" s="26">
        <v>1</v>
      </c>
      <c r="J307" s="26">
        <v>6</v>
      </c>
      <c r="K307" s="26">
        <v>3</v>
      </c>
      <c r="L307" s="26">
        <v>4</v>
      </c>
      <c r="M307" s="26">
        <v>8</v>
      </c>
      <c r="N307" s="26">
        <v>6</v>
      </c>
      <c r="O307" s="26">
        <v>9</v>
      </c>
      <c r="P307" s="26">
        <v>6</v>
      </c>
      <c r="Q307" s="26">
        <v>6</v>
      </c>
      <c r="R307" s="26">
        <v>7</v>
      </c>
      <c r="S307" s="26">
        <v>2</v>
      </c>
      <c r="T307" s="26">
        <v>7</v>
      </c>
      <c r="U307" s="26">
        <v>4</v>
      </c>
      <c r="V307" s="26">
        <v>3</v>
      </c>
      <c r="W307" s="26">
        <v>0</v>
      </c>
      <c r="X307" s="26">
        <v>2</v>
      </c>
      <c r="Y307" s="26">
        <v>2</v>
      </c>
      <c r="Z307" s="26">
        <v>1</v>
      </c>
      <c r="AA307" s="26">
        <v>4</v>
      </c>
      <c r="AB307" s="26">
        <v>3</v>
      </c>
      <c r="AC307" s="26">
        <v>3</v>
      </c>
      <c r="AD307" s="26">
        <v>4</v>
      </c>
      <c r="AE307" s="26">
        <v>9</v>
      </c>
    </row>
    <row r="308" spans="1:33" x14ac:dyDescent="0.25">
      <c r="A308" s="1" t="s">
        <v>33</v>
      </c>
      <c r="B308" s="27">
        <f t="shared" si="23"/>
        <v>13.793103448275861</v>
      </c>
      <c r="C308" s="28">
        <v>16</v>
      </c>
      <c r="D308" s="28">
        <v>14</v>
      </c>
      <c r="E308" s="28">
        <v>20</v>
      </c>
      <c r="F308" s="28">
        <v>16</v>
      </c>
      <c r="G308" s="28">
        <v>18</v>
      </c>
      <c r="H308" s="28">
        <v>11</v>
      </c>
      <c r="I308" s="28">
        <v>14</v>
      </c>
      <c r="J308" s="28">
        <v>11</v>
      </c>
      <c r="K308" s="28">
        <v>13</v>
      </c>
      <c r="L308" s="28">
        <v>19</v>
      </c>
      <c r="M308" s="28">
        <v>12</v>
      </c>
      <c r="N308" s="28">
        <v>12</v>
      </c>
      <c r="O308" s="28">
        <v>15</v>
      </c>
      <c r="P308" s="28">
        <v>11</v>
      </c>
      <c r="Q308" s="28">
        <v>12</v>
      </c>
      <c r="R308" s="28">
        <v>10</v>
      </c>
      <c r="S308" s="28">
        <v>15</v>
      </c>
      <c r="T308" s="28">
        <v>7</v>
      </c>
      <c r="U308" s="28">
        <v>17</v>
      </c>
      <c r="V308" s="28">
        <v>13</v>
      </c>
      <c r="W308" s="28">
        <v>15</v>
      </c>
      <c r="X308" s="28">
        <v>15</v>
      </c>
      <c r="Y308" s="28">
        <v>11</v>
      </c>
      <c r="Z308" s="28">
        <v>13</v>
      </c>
      <c r="AA308" s="28">
        <v>13</v>
      </c>
      <c r="AB308" s="28">
        <v>15</v>
      </c>
      <c r="AC308" s="28">
        <v>13</v>
      </c>
      <c r="AD308" s="28">
        <v>17</v>
      </c>
      <c r="AE308" s="28">
        <v>12</v>
      </c>
    </row>
    <row r="309" spans="1:33" x14ac:dyDescent="0.25">
      <c r="A309" s="1" t="s">
        <v>34</v>
      </c>
      <c r="B309" s="29">
        <f t="shared" si="23"/>
        <v>9.068965517241379</v>
      </c>
      <c r="C309" s="30">
        <v>12</v>
      </c>
      <c r="D309" s="30">
        <v>11</v>
      </c>
      <c r="E309" s="30">
        <v>8</v>
      </c>
      <c r="F309" s="30">
        <v>13</v>
      </c>
      <c r="G309" s="30">
        <v>9</v>
      </c>
      <c r="H309" s="30">
        <v>8</v>
      </c>
      <c r="I309" s="30">
        <v>6</v>
      </c>
      <c r="J309" s="30">
        <v>6</v>
      </c>
      <c r="K309" s="30">
        <v>12</v>
      </c>
      <c r="L309" s="30">
        <v>9</v>
      </c>
      <c r="M309" s="30">
        <v>12</v>
      </c>
      <c r="N309" s="30">
        <v>8</v>
      </c>
      <c r="O309" s="30">
        <v>14</v>
      </c>
      <c r="P309" s="30">
        <v>6</v>
      </c>
      <c r="Q309" s="30">
        <v>12</v>
      </c>
      <c r="R309" s="30">
        <v>16</v>
      </c>
      <c r="S309" s="30">
        <v>8</v>
      </c>
      <c r="T309" s="30">
        <v>6</v>
      </c>
      <c r="U309" s="30">
        <v>7</v>
      </c>
      <c r="V309" s="30">
        <v>7</v>
      </c>
      <c r="W309" s="30">
        <v>10</v>
      </c>
      <c r="X309" s="30">
        <v>4</v>
      </c>
      <c r="Y309" s="30">
        <v>10</v>
      </c>
      <c r="Z309" s="30">
        <v>11</v>
      </c>
      <c r="AA309" s="30">
        <v>12</v>
      </c>
      <c r="AB309" s="30">
        <v>8</v>
      </c>
      <c r="AC309" s="30">
        <v>8</v>
      </c>
      <c r="AD309" s="30">
        <v>6</v>
      </c>
      <c r="AE309" s="30">
        <v>4</v>
      </c>
    </row>
    <row r="310" spans="1:33" x14ac:dyDescent="0.25">
      <c r="A310" t="s">
        <v>38</v>
      </c>
      <c r="B310" s="31">
        <f t="shared" si="23"/>
        <v>112.06896551724138</v>
      </c>
      <c r="C310" s="32">
        <v>106</v>
      </c>
      <c r="D310" s="32">
        <v>117</v>
      </c>
      <c r="E310" s="32">
        <v>123</v>
      </c>
      <c r="F310" s="32">
        <v>119</v>
      </c>
      <c r="G310" s="32">
        <v>98</v>
      </c>
      <c r="H310" s="32">
        <v>115</v>
      </c>
      <c r="I310" s="32">
        <v>105</v>
      </c>
      <c r="J310" s="32">
        <v>107</v>
      </c>
      <c r="K310" s="32">
        <v>101</v>
      </c>
      <c r="L310" s="32">
        <v>112</v>
      </c>
      <c r="M310" s="32">
        <v>123</v>
      </c>
      <c r="N310" s="32">
        <v>121</v>
      </c>
      <c r="O310" s="32">
        <v>109</v>
      </c>
      <c r="P310" s="32">
        <v>119</v>
      </c>
      <c r="Q310" s="32">
        <v>119</v>
      </c>
      <c r="R310" s="32">
        <v>115</v>
      </c>
      <c r="S310" s="32">
        <v>99</v>
      </c>
      <c r="T310" s="32">
        <v>105</v>
      </c>
      <c r="U310" s="32">
        <v>112</v>
      </c>
      <c r="V310" s="32">
        <v>126</v>
      </c>
      <c r="W310" s="32">
        <v>115</v>
      </c>
      <c r="X310" s="32">
        <v>120</v>
      </c>
      <c r="Y310" s="32">
        <v>118</v>
      </c>
      <c r="Z310" s="32">
        <v>113</v>
      </c>
      <c r="AA310" s="32">
        <v>104</v>
      </c>
      <c r="AB310" s="32">
        <v>114</v>
      </c>
      <c r="AC310" s="32">
        <v>96</v>
      </c>
      <c r="AD310" s="32">
        <v>108</v>
      </c>
      <c r="AE310" s="32">
        <v>111</v>
      </c>
    </row>
    <row r="311" spans="1:33" x14ac:dyDescent="0.25">
      <c r="A311" t="s">
        <v>39</v>
      </c>
      <c r="B311" s="33">
        <f t="shared" si="23"/>
        <v>103.48275862068965</v>
      </c>
      <c r="C311" s="34">
        <v>117</v>
      </c>
      <c r="D311" s="34">
        <v>105</v>
      </c>
      <c r="E311" s="34">
        <v>94</v>
      </c>
      <c r="F311" s="34">
        <v>74</v>
      </c>
      <c r="G311" s="34">
        <v>110</v>
      </c>
      <c r="H311" s="34">
        <v>105</v>
      </c>
      <c r="I311" s="34">
        <v>134</v>
      </c>
      <c r="J311" s="34">
        <v>110</v>
      </c>
      <c r="K311" s="34">
        <v>92</v>
      </c>
      <c r="L311" s="34">
        <v>100</v>
      </c>
      <c r="M311" s="34">
        <v>111</v>
      </c>
      <c r="N311" s="34">
        <v>117</v>
      </c>
      <c r="O311" s="34">
        <v>104</v>
      </c>
      <c r="P311" s="34">
        <v>109</v>
      </c>
      <c r="Q311" s="34">
        <v>94</v>
      </c>
      <c r="R311" s="34">
        <v>89</v>
      </c>
      <c r="S311" s="34">
        <v>96</v>
      </c>
      <c r="T311" s="34">
        <v>98</v>
      </c>
      <c r="U311" s="34">
        <v>104</v>
      </c>
      <c r="V311" s="34">
        <v>97</v>
      </c>
      <c r="W311" s="34">
        <v>111</v>
      </c>
      <c r="X311" s="34">
        <v>115</v>
      </c>
      <c r="Y311" s="34">
        <v>97</v>
      </c>
      <c r="Z311" s="34">
        <v>107</v>
      </c>
      <c r="AA311" s="34">
        <v>96</v>
      </c>
      <c r="AB311" s="34">
        <v>103</v>
      </c>
      <c r="AC311" s="34">
        <v>118</v>
      </c>
      <c r="AD311" s="34">
        <v>104</v>
      </c>
      <c r="AE311" s="34">
        <v>90</v>
      </c>
    </row>
    <row r="312" spans="1:33" x14ac:dyDescent="0.25">
      <c r="A312" t="s">
        <v>41</v>
      </c>
      <c r="C312" s="9" t="s">
        <v>26</v>
      </c>
      <c r="D312" s="9" t="s">
        <v>16</v>
      </c>
      <c r="E312" s="9" t="s">
        <v>16</v>
      </c>
      <c r="F312" s="9" t="s">
        <v>25</v>
      </c>
      <c r="G312" s="9" t="s">
        <v>11</v>
      </c>
      <c r="H312" s="9" t="s">
        <v>16</v>
      </c>
      <c r="I312" s="9" t="s">
        <v>25</v>
      </c>
      <c r="J312" s="9" t="s">
        <v>26</v>
      </c>
      <c r="K312" s="9" t="s">
        <v>2</v>
      </c>
      <c r="L312" s="9" t="s">
        <v>20</v>
      </c>
      <c r="M312" s="9" t="s">
        <v>14</v>
      </c>
      <c r="N312" s="9" t="s">
        <v>1</v>
      </c>
      <c r="O312" s="9" t="s">
        <v>26</v>
      </c>
      <c r="P312" s="9" t="s">
        <v>25</v>
      </c>
      <c r="Q312" s="9" t="s">
        <v>17</v>
      </c>
      <c r="R312" s="9" t="s">
        <v>14</v>
      </c>
      <c r="S312" s="9" t="s">
        <v>19</v>
      </c>
      <c r="T312" s="9" t="s">
        <v>10</v>
      </c>
      <c r="U312" s="9" t="s">
        <v>10</v>
      </c>
      <c r="V312" s="9" t="s">
        <v>11</v>
      </c>
      <c r="W312" s="9" t="s">
        <v>27</v>
      </c>
      <c r="X312" s="9" t="s">
        <v>2</v>
      </c>
      <c r="Y312" s="9" t="s">
        <v>21</v>
      </c>
      <c r="Z312" s="9" t="s">
        <v>6</v>
      </c>
      <c r="AA312" s="9" t="s">
        <v>13</v>
      </c>
      <c r="AB312" s="9" t="s">
        <v>12</v>
      </c>
      <c r="AC312" s="9" t="s">
        <v>13</v>
      </c>
      <c r="AD312" s="9" t="s">
        <v>27</v>
      </c>
      <c r="AE312" s="9" t="s">
        <v>7</v>
      </c>
    </row>
    <row r="313" spans="1:33" ht="15.75" thickBot="1" x14ac:dyDescent="0.3"/>
    <row r="314" spans="1:33" ht="15.75" thickBot="1" x14ac:dyDescent="0.3">
      <c r="A314" s="2" t="s">
        <v>155</v>
      </c>
      <c r="B314" s="10" t="s">
        <v>40</v>
      </c>
    </row>
    <row r="315" spans="1:33" x14ac:dyDescent="0.25">
      <c r="A315" s="1" t="s">
        <v>35</v>
      </c>
      <c r="B315" s="13">
        <f>AVERAGE(C315:XFD315)</f>
        <v>86.870967741935488</v>
      </c>
      <c r="C315" s="14">
        <v>83</v>
      </c>
      <c r="D315" s="14">
        <v>71</v>
      </c>
      <c r="E315" s="14">
        <v>84</v>
      </c>
      <c r="F315" s="14">
        <v>92</v>
      </c>
      <c r="G315" s="14">
        <v>93</v>
      </c>
      <c r="H315" s="14">
        <v>94</v>
      </c>
      <c r="I315" s="14">
        <v>84</v>
      </c>
      <c r="J315" s="14">
        <v>84</v>
      </c>
      <c r="K315" s="14">
        <v>98</v>
      </c>
      <c r="L315" s="14">
        <v>97</v>
      </c>
      <c r="M315" s="14">
        <v>84</v>
      </c>
      <c r="N315" s="14">
        <v>90</v>
      </c>
      <c r="O315" s="14">
        <v>82</v>
      </c>
      <c r="P315" s="14">
        <v>95</v>
      </c>
      <c r="Q315" s="14">
        <v>91</v>
      </c>
      <c r="R315" s="14">
        <v>91</v>
      </c>
      <c r="S315" s="14">
        <v>87</v>
      </c>
      <c r="T315" s="14">
        <v>80</v>
      </c>
      <c r="U315" s="14">
        <v>82</v>
      </c>
      <c r="V315" s="14">
        <v>84</v>
      </c>
      <c r="W315" s="14">
        <v>80</v>
      </c>
      <c r="X315" s="14">
        <v>88</v>
      </c>
      <c r="Y315" s="14">
        <v>94</v>
      </c>
      <c r="Z315" s="14">
        <v>86</v>
      </c>
      <c r="AA315" s="14">
        <v>91</v>
      </c>
      <c r="AB315" s="14">
        <v>96</v>
      </c>
      <c r="AC315" s="14">
        <v>82</v>
      </c>
      <c r="AD315" s="14">
        <v>89</v>
      </c>
      <c r="AE315" s="14">
        <v>79</v>
      </c>
      <c r="AF315" s="14">
        <v>81</v>
      </c>
      <c r="AG315" s="14">
        <v>81</v>
      </c>
    </row>
    <row r="316" spans="1:33" x14ac:dyDescent="0.25">
      <c r="A316" s="1" t="s">
        <v>36</v>
      </c>
      <c r="B316" s="15">
        <f>AVERAGE(C316:XFD316)</f>
        <v>44.683870967741946</v>
      </c>
      <c r="C316" s="17">
        <v>44.6</v>
      </c>
      <c r="D316" s="16">
        <v>47.9</v>
      </c>
      <c r="E316" s="17">
        <v>29.8</v>
      </c>
      <c r="F316" s="16">
        <v>40.200000000000003</v>
      </c>
      <c r="G316" s="17">
        <v>48.4</v>
      </c>
      <c r="H316" s="16">
        <v>54.3</v>
      </c>
      <c r="I316" s="17">
        <v>38.1</v>
      </c>
      <c r="J316" s="16">
        <v>46.4</v>
      </c>
      <c r="K316" s="17">
        <v>41.8</v>
      </c>
      <c r="L316" s="16">
        <v>44.3</v>
      </c>
      <c r="M316" s="17">
        <v>47.6</v>
      </c>
      <c r="N316" s="16">
        <v>44.4</v>
      </c>
      <c r="O316" s="17">
        <v>48.8</v>
      </c>
      <c r="P316" s="16">
        <v>37.9</v>
      </c>
      <c r="Q316" s="17">
        <v>47.3</v>
      </c>
      <c r="R316" s="16">
        <v>48.4</v>
      </c>
      <c r="S316" s="17">
        <v>39.1</v>
      </c>
      <c r="T316" s="16">
        <v>43.8</v>
      </c>
      <c r="U316" s="17">
        <v>56.1</v>
      </c>
      <c r="V316" s="17">
        <v>44</v>
      </c>
      <c r="W316" s="16">
        <v>50</v>
      </c>
      <c r="X316" s="16">
        <v>51.1</v>
      </c>
      <c r="Y316" s="16">
        <v>46.8</v>
      </c>
      <c r="Z316" s="16">
        <v>41.9</v>
      </c>
      <c r="AA316" s="16">
        <v>46.2</v>
      </c>
      <c r="AB316" s="17">
        <v>42.7</v>
      </c>
      <c r="AC316" s="16">
        <v>35.4</v>
      </c>
      <c r="AD316" s="17">
        <v>47.2</v>
      </c>
      <c r="AE316" s="17">
        <v>44.3</v>
      </c>
      <c r="AF316" s="16">
        <v>40.700000000000003</v>
      </c>
      <c r="AG316" s="16">
        <v>45.7</v>
      </c>
    </row>
    <row r="317" spans="1:33" x14ac:dyDescent="0.25">
      <c r="A317" s="1" t="s">
        <v>37</v>
      </c>
      <c r="B317" s="18">
        <f t="shared" ref="B317:B324" si="24">AVERAGE(C317:XFD317)</f>
        <v>77.806451612903246</v>
      </c>
      <c r="C317" s="19">
        <v>77.3</v>
      </c>
      <c r="D317" s="20">
        <v>79.2</v>
      </c>
      <c r="E317" s="19">
        <v>72</v>
      </c>
      <c r="F317" s="20">
        <v>86.7</v>
      </c>
      <c r="G317" s="19">
        <v>86.4</v>
      </c>
      <c r="H317" s="20">
        <v>64.7</v>
      </c>
      <c r="I317" s="19">
        <v>77.8</v>
      </c>
      <c r="J317" s="20">
        <v>74.2</v>
      </c>
      <c r="K317" s="19">
        <v>62.5</v>
      </c>
      <c r="L317" s="20">
        <v>90.9</v>
      </c>
      <c r="M317" s="19">
        <v>61.1</v>
      </c>
      <c r="N317" s="20">
        <v>64.7</v>
      </c>
      <c r="O317" s="19">
        <v>86.7</v>
      </c>
      <c r="P317" s="20">
        <v>75</v>
      </c>
      <c r="Q317" s="19">
        <v>75</v>
      </c>
      <c r="R317" s="20">
        <v>87.5</v>
      </c>
      <c r="S317" s="19">
        <v>80.599999999999994</v>
      </c>
      <c r="T317" s="20">
        <v>92.3</v>
      </c>
      <c r="U317" s="19">
        <v>71.400000000000006</v>
      </c>
      <c r="V317" s="19">
        <v>96.4</v>
      </c>
      <c r="W317" s="20">
        <v>100</v>
      </c>
      <c r="X317" s="20">
        <v>70</v>
      </c>
      <c r="Y317" s="20">
        <v>84</v>
      </c>
      <c r="Z317" s="20">
        <v>78.3</v>
      </c>
      <c r="AA317" s="20">
        <v>70.599999999999994</v>
      </c>
      <c r="AB317" s="19">
        <v>77.8</v>
      </c>
      <c r="AC317" s="20">
        <v>76.5</v>
      </c>
      <c r="AD317" s="19">
        <v>78.099999999999994</v>
      </c>
      <c r="AE317" s="19">
        <v>75</v>
      </c>
      <c r="AF317" s="20">
        <v>71.400000000000006</v>
      </c>
      <c r="AG317" s="19">
        <v>67.900000000000006</v>
      </c>
    </row>
    <row r="318" spans="1:33" x14ac:dyDescent="0.25">
      <c r="A318" s="1" t="s">
        <v>30</v>
      </c>
      <c r="B318" s="21">
        <f t="shared" si="24"/>
        <v>0.80645161290322576</v>
      </c>
      <c r="C318" s="22">
        <v>6</v>
      </c>
      <c r="D318" s="22">
        <v>14</v>
      </c>
      <c r="E318" s="22">
        <v>-10</v>
      </c>
      <c r="F318" s="22">
        <v>-15</v>
      </c>
      <c r="G318" s="22">
        <v>6</v>
      </c>
      <c r="H318" s="22">
        <v>10</v>
      </c>
      <c r="I318" s="22">
        <v>4</v>
      </c>
      <c r="J318" s="22">
        <v>-2</v>
      </c>
      <c r="K318" s="22">
        <v>20</v>
      </c>
      <c r="L318" s="22">
        <v>3</v>
      </c>
      <c r="M318" s="22">
        <v>11</v>
      </c>
      <c r="N318" s="22">
        <v>-4</v>
      </c>
      <c r="O318" s="22">
        <v>2</v>
      </c>
      <c r="P318" s="22">
        <v>-7</v>
      </c>
      <c r="Q318" s="22">
        <v>0</v>
      </c>
      <c r="R318" s="22">
        <v>7</v>
      </c>
      <c r="S318" s="22">
        <v>3</v>
      </c>
      <c r="T318" s="22">
        <v>-13</v>
      </c>
      <c r="U318" s="22">
        <v>0</v>
      </c>
      <c r="V318" s="22">
        <v>8</v>
      </c>
      <c r="W318" s="22">
        <v>6</v>
      </c>
      <c r="X318" s="22">
        <v>6</v>
      </c>
      <c r="Y318" s="22">
        <v>0</v>
      </c>
      <c r="Z318" s="22">
        <v>-11</v>
      </c>
      <c r="AA318" s="22">
        <v>-1</v>
      </c>
      <c r="AB318" s="22">
        <v>-2</v>
      </c>
      <c r="AC318" s="22">
        <v>-7</v>
      </c>
      <c r="AD318" s="22">
        <v>-16</v>
      </c>
      <c r="AE318" s="22">
        <v>8</v>
      </c>
      <c r="AF318" s="22">
        <v>-4</v>
      </c>
      <c r="AG318" s="22">
        <v>3</v>
      </c>
    </row>
    <row r="319" spans="1:33" ht="16.5" customHeight="1" x14ac:dyDescent="0.25">
      <c r="A319" s="1" t="s">
        <v>31</v>
      </c>
      <c r="B319" s="23">
        <f t="shared" si="24"/>
        <v>22.451612903225808</v>
      </c>
      <c r="C319" s="24">
        <v>21</v>
      </c>
      <c r="D319" s="24">
        <v>17</v>
      </c>
      <c r="E319" s="24">
        <v>12</v>
      </c>
      <c r="F319" s="24">
        <v>21</v>
      </c>
      <c r="G319" s="24">
        <v>25</v>
      </c>
      <c r="H319" s="24">
        <v>24</v>
      </c>
      <c r="I319" s="24">
        <v>15</v>
      </c>
      <c r="J319" s="24">
        <v>22</v>
      </c>
      <c r="K319" s="24">
        <v>21</v>
      </c>
      <c r="L319" s="24">
        <v>30</v>
      </c>
      <c r="M319" s="24">
        <v>21</v>
      </c>
      <c r="N319" s="24">
        <v>24</v>
      </c>
      <c r="O319" s="24">
        <v>27</v>
      </c>
      <c r="P319" s="24">
        <v>22</v>
      </c>
      <c r="Q319" s="24">
        <v>29</v>
      </c>
      <c r="R319" s="24">
        <v>24</v>
      </c>
      <c r="S319" s="24">
        <v>21</v>
      </c>
      <c r="T319" s="24">
        <v>22</v>
      </c>
      <c r="U319" s="24">
        <v>25</v>
      </c>
      <c r="V319" s="24">
        <v>26</v>
      </c>
      <c r="W319" s="24">
        <v>23</v>
      </c>
      <c r="X319" s="24">
        <v>25</v>
      </c>
      <c r="Y319" s="24">
        <v>27</v>
      </c>
      <c r="Z319" s="24">
        <v>23</v>
      </c>
      <c r="AA319" s="24">
        <v>19</v>
      </c>
      <c r="AB319" s="24">
        <v>24</v>
      </c>
      <c r="AC319" s="24">
        <v>19</v>
      </c>
      <c r="AD319" s="24">
        <v>22</v>
      </c>
      <c r="AE319" s="24">
        <v>16</v>
      </c>
      <c r="AF319" s="24">
        <v>24</v>
      </c>
      <c r="AG319" s="24">
        <v>25</v>
      </c>
    </row>
    <row r="320" spans="1:33" x14ac:dyDescent="0.25">
      <c r="A320" s="1" t="s">
        <v>32</v>
      </c>
      <c r="B320" s="25">
        <f t="shared" si="24"/>
        <v>4.612903225806452</v>
      </c>
      <c r="C320" s="26">
        <v>1</v>
      </c>
      <c r="D320" s="26">
        <v>3</v>
      </c>
      <c r="E320" s="26">
        <v>3</v>
      </c>
      <c r="F320" s="26">
        <v>9</v>
      </c>
      <c r="G320" s="26">
        <v>5</v>
      </c>
      <c r="H320" s="26">
        <v>5</v>
      </c>
      <c r="I320" s="26">
        <v>4</v>
      </c>
      <c r="J320" s="26">
        <v>6</v>
      </c>
      <c r="K320" s="26">
        <v>6</v>
      </c>
      <c r="L320" s="26">
        <v>5</v>
      </c>
      <c r="M320" s="26">
        <v>2</v>
      </c>
      <c r="N320" s="26">
        <v>6</v>
      </c>
      <c r="O320" s="26">
        <v>4</v>
      </c>
      <c r="P320" s="26">
        <v>7</v>
      </c>
      <c r="Q320" s="26">
        <v>5</v>
      </c>
      <c r="R320" s="26">
        <v>2</v>
      </c>
      <c r="S320" s="26">
        <v>4</v>
      </c>
      <c r="T320" s="26">
        <v>4</v>
      </c>
      <c r="U320" s="26">
        <v>7</v>
      </c>
      <c r="V320" s="26">
        <v>5</v>
      </c>
      <c r="W320" s="26">
        <v>7</v>
      </c>
      <c r="X320" s="26">
        <v>7</v>
      </c>
      <c r="Y320" s="26">
        <v>1</v>
      </c>
      <c r="Z320" s="26">
        <v>2</v>
      </c>
      <c r="AA320" s="26">
        <v>3</v>
      </c>
      <c r="AB320" s="26">
        <v>5</v>
      </c>
      <c r="AC320" s="26">
        <v>6</v>
      </c>
      <c r="AD320" s="26">
        <v>2</v>
      </c>
      <c r="AE320" s="26">
        <v>6</v>
      </c>
      <c r="AF320" s="26">
        <v>3</v>
      </c>
      <c r="AG320" s="26">
        <v>8</v>
      </c>
    </row>
    <row r="321" spans="1:33" x14ac:dyDescent="0.25">
      <c r="A321" s="1" t="s">
        <v>33</v>
      </c>
      <c r="B321" s="27">
        <f t="shared" si="24"/>
        <v>14.806451612903226</v>
      </c>
      <c r="C321" s="28">
        <v>26</v>
      </c>
      <c r="D321" s="28">
        <v>27</v>
      </c>
      <c r="E321" s="28">
        <v>21</v>
      </c>
      <c r="F321" s="28">
        <v>19</v>
      </c>
      <c r="G321" s="28">
        <v>12</v>
      </c>
      <c r="H321" s="28">
        <v>9</v>
      </c>
      <c r="I321" s="28">
        <v>30</v>
      </c>
      <c r="J321" s="28">
        <v>14</v>
      </c>
      <c r="K321" s="28">
        <v>14</v>
      </c>
      <c r="L321" s="28">
        <v>12</v>
      </c>
      <c r="M321" s="28">
        <v>14</v>
      </c>
      <c r="N321" s="28">
        <v>9</v>
      </c>
      <c r="O321" s="28">
        <v>13</v>
      </c>
      <c r="P321" s="28">
        <v>11</v>
      </c>
      <c r="Q321" s="28">
        <v>10</v>
      </c>
      <c r="R321" s="28">
        <v>16</v>
      </c>
      <c r="S321" s="28">
        <v>14</v>
      </c>
      <c r="T321" s="28">
        <v>13</v>
      </c>
      <c r="U321" s="28">
        <v>14</v>
      </c>
      <c r="V321" s="28">
        <v>16</v>
      </c>
      <c r="W321" s="28">
        <v>13</v>
      </c>
      <c r="X321" s="28">
        <v>9</v>
      </c>
      <c r="Y321" s="28">
        <v>15</v>
      </c>
      <c r="Z321" s="28">
        <v>10</v>
      </c>
      <c r="AA321" s="28">
        <v>8</v>
      </c>
      <c r="AB321" s="28">
        <v>11</v>
      </c>
      <c r="AC321" s="28">
        <v>18</v>
      </c>
      <c r="AD321" s="28">
        <v>8</v>
      </c>
      <c r="AE321" s="28">
        <v>18</v>
      </c>
      <c r="AF321" s="28">
        <v>16</v>
      </c>
      <c r="AG321" s="28">
        <v>19</v>
      </c>
    </row>
    <row r="322" spans="1:33" x14ac:dyDescent="0.25">
      <c r="A322" s="1" t="s">
        <v>34</v>
      </c>
      <c r="B322" s="29">
        <f t="shared" si="24"/>
        <v>7.935483870967742</v>
      </c>
      <c r="C322" s="30">
        <v>8</v>
      </c>
      <c r="D322" s="30">
        <v>8</v>
      </c>
      <c r="E322" s="30">
        <v>9</v>
      </c>
      <c r="F322" s="30">
        <v>12</v>
      </c>
      <c r="G322" s="30">
        <v>5</v>
      </c>
      <c r="H322" s="30">
        <v>8</v>
      </c>
      <c r="I322" s="30">
        <v>11</v>
      </c>
      <c r="J322" s="30">
        <v>11</v>
      </c>
      <c r="K322" s="30">
        <v>8</v>
      </c>
      <c r="L322" s="30">
        <v>4</v>
      </c>
      <c r="M322" s="30">
        <v>5</v>
      </c>
      <c r="N322" s="30">
        <v>12</v>
      </c>
      <c r="O322" s="30">
        <v>7</v>
      </c>
      <c r="P322" s="30">
        <v>14</v>
      </c>
      <c r="Q322" s="30">
        <v>6</v>
      </c>
      <c r="R322" s="30">
        <v>5</v>
      </c>
      <c r="S322" s="30">
        <v>10</v>
      </c>
      <c r="T322" s="30">
        <v>9</v>
      </c>
      <c r="U322" s="30">
        <v>6</v>
      </c>
      <c r="V322" s="30">
        <v>10</v>
      </c>
      <c r="W322" s="30">
        <v>6</v>
      </c>
      <c r="X322" s="30">
        <v>12</v>
      </c>
      <c r="Y322" s="30">
        <v>9</v>
      </c>
      <c r="Z322" s="30">
        <v>7</v>
      </c>
      <c r="AA322" s="30">
        <v>1</v>
      </c>
      <c r="AB322" s="30">
        <v>8</v>
      </c>
      <c r="AC322" s="30">
        <v>8</v>
      </c>
      <c r="AD322" s="30">
        <v>7</v>
      </c>
      <c r="AE322" s="30">
        <v>6</v>
      </c>
      <c r="AF322" s="30">
        <v>5</v>
      </c>
      <c r="AG322" s="30">
        <v>9</v>
      </c>
    </row>
    <row r="323" spans="1:33" x14ac:dyDescent="0.25">
      <c r="A323" t="s">
        <v>38</v>
      </c>
      <c r="B323" s="31">
        <f t="shared" si="24"/>
        <v>106.25806451612904</v>
      </c>
      <c r="C323" s="32">
        <v>107</v>
      </c>
      <c r="D323" s="32">
        <v>93</v>
      </c>
      <c r="E323" s="32">
        <v>74</v>
      </c>
      <c r="F323" s="32">
        <v>97</v>
      </c>
      <c r="G323" s="32">
        <v>121</v>
      </c>
      <c r="H323" s="32">
        <v>134</v>
      </c>
      <c r="I323" s="32">
        <v>86</v>
      </c>
      <c r="J323" s="32">
        <v>116</v>
      </c>
      <c r="K323" s="32">
        <v>111</v>
      </c>
      <c r="L323" s="32">
        <v>113</v>
      </c>
      <c r="M323" s="32">
        <v>103</v>
      </c>
      <c r="N323" s="32">
        <v>104</v>
      </c>
      <c r="O323" s="32">
        <v>110</v>
      </c>
      <c r="P323" s="32">
        <v>105</v>
      </c>
      <c r="Q323" s="32">
        <v>109</v>
      </c>
      <c r="R323" s="32">
        <v>109</v>
      </c>
      <c r="S323" s="32">
        <v>104</v>
      </c>
      <c r="T323" s="32">
        <v>95</v>
      </c>
      <c r="U323" s="32">
        <v>118</v>
      </c>
      <c r="V323" s="32">
        <v>112</v>
      </c>
      <c r="W323" s="32">
        <v>118</v>
      </c>
      <c r="X323" s="32">
        <v>119</v>
      </c>
      <c r="Y323" s="32">
        <v>121</v>
      </c>
      <c r="Z323" s="32">
        <v>103</v>
      </c>
      <c r="AA323" s="32">
        <v>107</v>
      </c>
      <c r="AB323" s="32">
        <v>110</v>
      </c>
      <c r="AC323" s="32">
        <v>83</v>
      </c>
      <c r="AD323" s="32">
        <v>117</v>
      </c>
      <c r="AE323" s="32">
        <v>90</v>
      </c>
      <c r="AF323" s="32">
        <v>94</v>
      </c>
      <c r="AG323" s="32">
        <v>111</v>
      </c>
    </row>
    <row r="324" spans="1:33" x14ac:dyDescent="0.25">
      <c r="A324" t="s">
        <v>39</v>
      </c>
      <c r="B324" s="33">
        <f t="shared" si="24"/>
        <v>111.87096774193549</v>
      </c>
      <c r="C324" s="34">
        <v>121</v>
      </c>
      <c r="D324" s="34">
        <v>107</v>
      </c>
      <c r="E324" s="34">
        <v>119</v>
      </c>
      <c r="F324" s="34">
        <v>119</v>
      </c>
      <c r="G324" s="34">
        <v>124</v>
      </c>
      <c r="H324" s="34">
        <v>105</v>
      </c>
      <c r="I324" s="34">
        <v>116</v>
      </c>
      <c r="J324" s="34">
        <v>96</v>
      </c>
      <c r="K324" s="34">
        <v>92</v>
      </c>
      <c r="L324" s="34">
        <v>125</v>
      </c>
      <c r="M324" s="34">
        <v>113</v>
      </c>
      <c r="N324" s="34">
        <v>107</v>
      </c>
      <c r="O324" s="34">
        <v>106</v>
      </c>
      <c r="P324" s="34">
        <v>90</v>
      </c>
      <c r="Q324" s="34">
        <v>117</v>
      </c>
      <c r="R324" s="34">
        <v>119</v>
      </c>
      <c r="S324" s="34">
        <v>92</v>
      </c>
      <c r="T324" s="34">
        <v>124</v>
      </c>
      <c r="U324" s="34">
        <v>113</v>
      </c>
      <c r="V324" s="34">
        <v>107</v>
      </c>
      <c r="W324" s="34">
        <v>111</v>
      </c>
      <c r="X324" s="34">
        <v>100</v>
      </c>
      <c r="Y324" s="34">
        <v>125</v>
      </c>
      <c r="Z324" s="34">
        <v>118</v>
      </c>
      <c r="AA324" s="34">
        <v>129</v>
      </c>
      <c r="AB324" s="34">
        <v>92</v>
      </c>
      <c r="AC324" s="34">
        <v>114</v>
      </c>
      <c r="AD324" s="34">
        <v>145</v>
      </c>
      <c r="AE324" s="34">
        <v>102</v>
      </c>
      <c r="AF324" s="34">
        <v>104</v>
      </c>
      <c r="AG324" s="34">
        <v>116</v>
      </c>
    </row>
    <row r="325" spans="1:33" x14ac:dyDescent="0.25">
      <c r="A325" t="s">
        <v>41</v>
      </c>
      <c r="C325" s="9" t="s">
        <v>13</v>
      </c>
      <c r="D325" s="9" t="s">
        <v>26</v>
      </c>
      <c r="E325" s="9" t="s">
        <v>4</v>
      </c>
      <c r="F325" s="9" t="s">
        <v>13</v>
      </c>
      <c r="G325" s="9" t="s">
        <v>26</v>
      </c>
      <c r="H325" s="9" t="s">
        <v>4</v>
      </c>
      <c r="I325" s="9" t="s">
        <v>3</v>
      </c>
      <c r="J325" s="9" t="s">
        <v>17</v>
      </c>
      <c r="K325" s="9" t="s">
        <v>3</v>
      </c>
      <c r="L325" s="9" t="s">
        <v>8</v>
      </c>
      <c r="M325" s="9" t="s">
        <v>24</v>
      </c>
      <c r="N325" s="9" t="s">
        <v>2</v>
      </c>
      <c r="O325" s="9" t="s">
        <v>15</v>
      </c>
      <c r="P325" s="9" t="s">
        <v>16</v>
      </c>
      <c r="Q325" s="9" t="s">
        <v>3</v>
      </c>
      <c r="R325" s="9" t="s">
        <v>4</v>
      </c>
      <c r="S325" s="9" t="s">
        <v>14</v>
      </c>
      <c r="T325" s="9" t="s">
        <v>11</v>
      </c>
      <c r="U325" s="9" t="s">
        <v>28</v>
      </c>
      <c r="V325" s="9" t="s">
        <v>9</v>
      </c>
      <c r="W325" s="9" t="s">
        <v>24</v>
      </c>
      <c r="X325" s="9" t="s">
        <v>11</v>
      </c>
      <c r="Y325" s="9" t="s">
        <v>26</v>
      </c>
      <c r="Z325" s="9" t="s">
        <v>13</v>
      </c>
      <c r="AA325" s="9" t="s">
        <v>5</v>
      </c>
      <c r="AB325" s="9" t="s">
        <v>12</v>
      </c>
      <c r="AC325" s="9" t="s">
        <v>27</v>
      </c>
      <c r="AD325" s="9" t="s">
        <v>7</v>
      </c>
      <c r="AE325" s="9" t="s">
        <v>3</v>
      </c>
      <c r="AF325" s="9" t="s">
        <v>13</v>
      </c>
      <c r="AG325" s="9" t="s">
        <v>19</v>
      </c>
    </row>
    <row r="326" spans="1:33" ht="15.75" thickBot="1" x14ac:dyDescent="0.3"/>
    <row r="327" spans="1:33" ht="15.75" thickBot="1" x14ac:dyDescent="0.3">
      <c r="A327" s="2" t="s">
        <v>156</v>
      </c>
      <c r="B327" s="10" t="s">
        <v>40</v>
      </c>
    </row>
    <row r="328" spans="1:33" x14ac:dyDescent="0.25">
      <c r="A328" s="1" t="s">
        <v>35</v>
      </c>
      <c r="B328" s="13">
        <f>AVERAGE(C328:XFD328)</f>
        <v>91.354838709677423</v>
      </c>
      <c r="C328" s="14">
        <v>93</v>
      </c>
      <c r="D328" s="14">
        <v>98</v>
      </c>
      <c r="E328" s="14">
        <v>89</v>
      </c>
      <c r="F328" s="14">
        <v>98</v>
      </c>
      <c r="G328" s="14">
        <v>92</v>
      </c>
      <c r="H328" s="14">
        <v>99</v>
      </c>
      <c r="I328" s="14">
        <v>86</v>
      </c>
      <c r="J328" s="14">
        <v>95</v>
      </c>
      <c r="K328" s="14">
        <v>80</v>
      </c>
      <c r="L328" s="14">
        <v>96</v>
      </c>
      <c r="M328" s="14">
        <v>93</v>
      </c>
      <c r="N328" s="14">
        <v>80</v>
      </c>
      <c r="O328" s="14">
        <v>87</v>
      </c>
      <c r="P328" s="14">
        <v>84</v>
      </c>
      <c r="Q328" s="14">
        <v>82</v>
      </c>
      <c r="R328" s="14">
        <v>92</v>
      </c>
      <c r="S328" s="14">
        <v>95</v>
      </c>
      <c r="T328" s="14">
        <v>98</v>
      </c>
      <c r="U328" s="14">
        <v>93</v>
      </c>
      <c r="V328" s="14">
        <v>84</v>
      </c>
      <c r="W328" s="14">
        <v>91</v>
      </c>
      <c r="X328" s="14">
        <v>79</v>
      </c>
      <c r="Y328" s="14">
        <v>86</v>
      </c>
      <c r="Z328" s="14">
        <v>120</v>
      </c>
      <c r="AA328" s="14">
        <v>97</v>
      </c>
      <c r="AB328" s="14">
        <v>80</v>
      </c>
      <c r="AC328" s="14">
        <v>88</v>
      </c>
      <c r="AD328" s="14">
        <v>86</v>
      </c>
      <c r="AE328" s="14">
        <v>97</v>
      </c>
      <c r="AF328" s="14">
        <v>101</v>
      </c>
      <c r="AG328" s="14">
        <v>93</v>
      </c>
    </row>
    <row r="329" spans="1:33" x14ac:dyDescent="0.25">
      <c r="A329" s="1" t="s">
        <v>36</v>
      </c>
      <c r="B329" s="15">
        <f>AVERAGE(C329:XFD329)</f>
        <v>45.151612903225811</v>
      </c>
      <c r="C329" s="16">
        <v>47.3</v>
      </c>
      <c r="D329" s="17">
        <v>44.9</v>
      </c>
      <c r="E329" s="16">
        <v>43.8</v>
      </c>
      <c r="F329" s="17">
        <v>39.799999999999997</v>
      </c>
      <c r="G329" s="16">
        <v>45.7</v>
      </c>
      <c r="H329" s="17">
        <v>39.4</v>
      </c>
      <c r="I329" s="16">
        <v>48.8</v>
      </c>
      <c r="J329" s="17">
        <v>44.2</v>
      </c>
      <c r="K329" s="16">
        <v>50</v>
      </c>
      <c r="L329" s="17">
        <v>39.6</v>
      </c>
      <c r="M329" s="16">
        <v>45.2</v>
      </c>
      <c r="N329" s="17">
        <v>52.5</v>
      </c>
      <c r="O329" s="16">
        <v>55.2</v>
      </c>
      <c r="P329" s="17">
        <v>36.9</v>
      </c>
      <c r="Q329" s="16">
        <v>45.1</v>
      </c>
      <c r="R329" s="17">
        <v>51.1</v>
      </c>
      <c r="S329" s="16">
        <v>40</v>
      </c>
      <c r="T329" s="17">
        <v>53.1</v>
      </c>
      <c r="U329" s="17">
        <v>36.6</v>
      </c>
      <c r="V329" s="17">
        <v>38.1</v>
      </c>
      <c r="W329" s="17">
        <v>45.1</v>
      </c>
      <c r="X329" s="17">
        <v>41.8</v>
      </c>
      <c r="Y329" s="16">
        <v>52.3</v>
      </c>
      <c r="Z329" s="17">
        <v>45</v>
      </c>
      <c r="AA329" s="16">
        <v>34</v>
      </c>
      <c r="AB329" s="16">
        <v>43.8</v>
      </c>
      <c r="AC329" s="17">
        <v>52.3</v>
      </c>
      <c r="AD329" s="17">
        <v>41.9</v>
      </c>
      <c r="AE329" s="17">
        <v>54.6</v>
      </c>
      <c r="AF329" s="17">
        <v>47.5</v>
      </c>
      <c r="AG329" s="16">
        <v>44.1</v>
      </c>
    </row>
    <row r="330" spans="1:33" x14ac:dyDescent="0.25">
      <c r="A330" s="1" t="s">
        <v>37</v>
      </c>
      <c r="B330" s="18">
        <f t="shared" ref="B330:B337" si="25">AVERAGE(C330:XFD330)</f>
        <v>75.322580645161295</v>
      </c>
      <c r="C330" s="20">
        <v>68.400000000000006</v>
      </c>
      <c r="D330" s="19">
        <v>64.7</v>
      </c>
      <c r="E330" s="20">
        <v>80</v>
      </c>
      <c r="F330" s="19">
        <v>80.8</v>
      </c>
      <c r="G330" s="20">
        <v>79.3</v>
      </c>
      <c r="H330" s="19">
        <v>71.400000000000006</v>
      </c>
      <c r="I330" s="20">
        <v>61.5</v>
      </c>
      <c r="J330" s="19">
        <v>73.3</v>
      </c>
      <c r="K330" s="20">
        <v>96</v>
      </c>
      <c r="L330" s="19">
        <v>80</v>
      </c>
      <c r="M330" s="20">
        <v>70.8</v>
      </c>
      <c r="N330" s="19">
        <v>81.8</v>
      </c>
      <c r="O330" s="20">
        <v>84.6</v>
      </c>
      <c r="P330" s="19">
        <v>86.4</v>
      </c>
      <c r="Q330" s="20">
        <v>76.900000000000006</v>
      </c>
      <c r="R330" s="19">
        <v>81.3</v>
      </c>
      <c r="S330" s="20">
        <v>76.5</v>
      </c>
      <c r="T330" s="19">
        <v>81.8</v>
      </c>
      <c r="U330" s="20">
        <v>76</v>
      </c>
      <c r="V330" s="19">
        <v>64</v>
      </c>
      <c r="W330" s="19">
        <v>61.9</v>
      </c>
      <c r="X330" s="19">
        <v>72.400000000000006</v>
      </c>
      <c r="Y330" s="20">
        <v>67.599999999999994</v>
      </c>
      <c r="Z330" s="19">
        <v>65.5</v>
      </c>
      <c r="AA330" s="20">
        <v>70.3</v>
      </c>
      <c r="AB330" s="20">
        <v>72.7</v>
      </c>
      <c r="AC330" s="19">
        <v>85</v>
      </c>
      <c r="AD330" s="19">
        <v>80</v>
      </c>
      <c r="AE330" s="19">
        <v>84</v>
      </c>
      <c r="AF330" s="19">
        <v>76.5</v>
      </c>
      <c r="AG330" s="20">
        <v>63.6</v>
      </c>
    </row>
    <row r="331" spans="1:33" x14ac:dyDescent="0.25">
      <c r="A331" s="1" t="s">
        <v>30</v>
      </c>
      <c r="B331" s="21">
        <f t="shared" si="25"/>
        <v>-2.225806451612903</v>
      </c>
      <c r="C331" s="22">
        <v>13</v>
      </c>
      <c r="D331" s="22">
        <v>-6</v>
      </c>
      <c r="E331" s="22">
        <v>-14</v>
      </c>
      <c r="F331" s="22">
        <v>-7</v>
      </c>
      <c r="G331" s="22">
        <v>-6</v>
      </c>
      <c r="H331" s="22">
        <v>1</v>
      </c>
      <c r="I331" s="22">
        <v>4</v>
      </c>
      <c r="J331" s="22">
        <v>-16</v>
      </c>
      <c r="K331" s="22">
        <v>-4</v>
      </c>
      <c r="L331" s="22">
        <v>11</v>
      </c>
      <c r="M331" s="22">
        <v>-21</v>
      </c>
      <c r="N331" s="22">
        <v>-3</v>
      </c>
      <c r="O331" s="22">
        <v>28</v>
      </c>
      <c r="P331" s="22">
        <v>-21</v>
      </c>
      <c r="Q331" s="22">
        <v>8</v>
      </c>
      <c r="R331" s="22">
        <v>0</v>
      </c>
      <c r="S331" s="22">
        <v>-3</v>
      </c>
      <c r="T331" s="22">
        <v>0</v>
      </c>
      <c r="U331" s="22">
        <v>12</v>
      </c>
      <c r="V331" s="22">
        <v>-14</v>
      </c>
      <c r="W331" s="22">
        <v>-17</v>
      </c>
      <c r="X331" s="22">
        <v>3</v>
      </c>
      <c r="Y331" s="22">
        <v>0</v>
      </c>
      <c r="Z331" s="22">
        <v>5</v>
      </c>
      <c r="AA331" s="22">
        <v>-19</v>
      </c>
      <c r="AB331" s="22">
        <v>-6</v>
      </c>
      <c r="AC331" s="22">
        <v>-11</v>
      </c>
      <c r="AD331" s="22">
        <v>4</v>
      </c>
      <c r="AE331" s="22">
        <v>0</v>
      </c>
      <c r="AF331" s="22">
        <v>9</v>
      </c>
      <c r="AG331" s="22">
        <v>1</v>
      </c>
    </row>
    <row r="332" spans="1:33" ht="16.5" customHeight="1" x14ac:dyDescent="0.25">
      <c r="A332" s="1" t="s">
        <v>31</v>
      </c>
      <c r="B332" s="23">
        <f t="shared" si="25"/>
        <v>22.419354838709676</v>
      </c>
      <c r="C332" s="24">
        <v>22</v>
      </c>
      <c r="D332" s="24">
        <v>24</v>
      </c>
      <c r="E332" s="24">
        <v>25</v>
      </c>
      <c r="F332" s="24">
        <v>22</v>
      </c>
      <c r="G332" s="24">
        <v>24</v>
      </c>
      <c r="H332" s="24">
        <v>20</v>
      </c>
      <c r="I332" s="24">
        <v>26</v>
      </c>
      <c r="J332" s="24">
        <v>28</v>
      </c>
      <c r="K332" s="24">
        <v>19</v>
      </c>
      <c r="L332" s="24">
        <v>20</v>
      </c>
      <c r="M332" s="24">
        <v>24</v>
      </c>
      <c r="N332" s="24">
        <v>27</v>
      </c>
      <c r="O332" s="24">
        <v>29</v>
      </c>
      <c r="P332" s="24">
        <v>20</v>
      </c>
      <c r="Q332" s="24">
        <v>18</v>
      </c>
      <c r="R332" s="24">
        <v>20</v>
      </c>
      <c r="S332" s="24">
        <v>20</v>
      </c>
      <c r="T332" s="24">
        <v>32</v>
      </c>
      <c r="U332" s="24">
        <v>19</v>
      </c>
      <c r="V332" s="24">
        <v>15</v>
      </c>
      <c r="W332" s="24">
        <v>20</v>
      </c>
      <c r="X332" s="24">
        <v>17</v>
      </c>
      <c r="Y332" s="24">
        <v>21</v>
      </c>
      <c r="Z332" s="24">
        <v>32</v>
      </c>
      <c r="AA332" s="24">
        <v>17</v>
      </c>
      <c r="AB332" s="24">
        <v>22</v>
      </c>
      <c r="AC332" s="24">
        <v>28</v>
      </c>
      <c r="AD332" s="24">
        <v>19</v>
      </c>
      <c r="AE332" s="24">
        <v>24</v>
      </c>
      <c r="AF332" s="24">
        <v>22</v>
      </c>
      <c r="AG332" s="24">
        <v>19</v>
      </c>
    </row>
    <row r="333" spans="1:33" x14ac:dyDescent="0.25">
      <c r="A333" s="1" t="s">
        <v>32</v>
      </c>
      <c r="B333" s="25">
        <f t="shared" si="25"/>
        <v>4.645161290322581</v>
      </c>
      <c r="C333" s="26">
        <v>2</v>
      </c>
      <c r="D333" s="26">
        <v>8</v>
      </c>
      <c r="E333" s="26">
        <v>1</v>
      </c>
      <c r="F333" s="26">
        <v>3</v>
      </c>
      <c r="G333" s="26">
        <v>4</v>
      </c>
      <c r="H333" s="26">
        <v>5</v>
      </c>
      <c r="I333" s="26">
        <v>4</v>
      </c>
      <c r="J333" s="26">
        <v>6</v>
      </c>
      <c r="K333" s="26">
        <v>5</v>
      </c>
      <c r="L333" s="26">
        <v>3</v>
      </c>
      <c r="M333" s="26">
        <v>8</v>
      </c>
      <c r="N333" s="26">
        <v>7</v>
      </c>
      <c r="O333" s="26">
        <v>1</v>
      </c>
      <c r="P333" s="26">
        <v>6</v>
      </c>
      <c r="Q333" s="26">
        <v>6</v>
      </c>
      <c r="R333" s="26">
        <v>6</v>
      </c>
      <c r="S333" s="26">
        <v>7</v>
      </c>
      <c r="T333" s="26">
        <v>5</v>
      </c>
      <c r="U333" s="26">
        <v>3</v>
      </c>
      <c r="V333" s="26">
        <v>3</v>
      </c>
      <c r="W333" s="26">
        <v>5</v>
      </c>
      <c r="X333" s="26">
        <v>0</v>
      </c>
      <c r="Y333" s="26">
        <v>4</v>
      </c>
      <c r="Z333" s="26">
        <v>4</v>
      </c>
      <c r="AA333" s="26">
        <v>8</v>
      </c>
      <c r="AB333" s="26">
        <v>4</v>
      </c>
      <c r="AC333" s="26">
        <v>1</v>
      </c>
      <c r="AD333" s="26">
        <v>8</v>
      </c>
      <c r="AE333" s="26">
        <v>7</v>
      </c>
      <c r="AF333" s="26">
        <v>4</v>
      </c>
      <c r="AG333" s="26">
        <v>6</v>
      </c>
    </row>
    <row r="334" spans="1:33" x14ac:dyDescent="0.25">
      <c r="A334" s="1" t="s">
        <v>33</v>
      </c>
      <c r="B334" s="27">
        <f t="shared" si="25"/>
        <v>13.67741935483871</v>
      </c>
      <c r="C334" s="28">
        <v>16</v>
      </c>
      <c r="D334" s="28">
        <v>12</v>
      </c>
      <c r="E334" s="28">
        <v>13</v>
      </c>
      <c r="F334" s="28">
        <v>11</v>
      </c>
      <c r="G334" s="28">
        <v>10</v>
      </c>
      <c r="H334" s="28">
        <v>15</v>
      </c>
      <c r="I334" s="28">
        <v>19</v>
      </c>
      <c r="J334" s="28">
        <v>12</v>
      </c>
      <c r="K334" s="28">
        <v>14</v>
      </c>
      <c r="L334" s="28">
        <v>13</v>
      </c>
      <c r="M334" s="28">
        <v>11</v>
      </c>
      <c r="N334" s="28">
        <v>8</v>
      </c>
      <c r="O334" s="28">
        <v>18</v>
      </c>
      <c r="P334" s="28">
        <v>12</v>
      </c>
      <c r="Q334" s="28">
        <v>24</v>
      </c>
      <c r="R334" s="28">
        <v>14</v>
      </c>
      <c r="S334" s="28">
        <v>14</v>
      </c>
      <c r="T334" s="28">
        <v>14</v>
      </c>
      <c r="U334" s="28">
        <v>16</v>
      </c>
      <c r="V334" s="28">
        <v>13</v>
      </c>
      <c r="W334" s="28">
        <v>8</v>
      </c>
      <c r="X334" s="28">
        <v>14</v>
      </c>
      <c r="Y334" s="28">
        <v>14</v>
      </c>
      <c r="Z334" s="28">
        <v>13</v>
      </c>
      <c r="AA334" s="28">
        <v>8</v>
      </c>
      <c r="AB334" s="28">
        <v>20</v>
      </c>
      <c r="AC334" s="28">
        <v>12</v>
      </c>
      <c r="AD334" s="28">
        <v>17</v>
      </c>
      <c r="AE334" s="28">
        <v>8</v>
      </c>
      <c r="AF334" s="28">
        <v>14</v>
      </c>
      <c r="AG334" s="28">
        <v>17</v>
      </c>
    </row>
    <row r="335" spans="1:33" x14ac:dyDescent="0.25">
      <c r="A335" s="1" t="s">
        <v>34</v>
      </c>
      <c r="B335" s="29">
        <f t="shared" si="25"/>
        <v>7.838709677419355</v>
      </c>
      <c r="C335" s="30">
        <v>9</v>
      </c>
      <c r="D335" s="30">
        <v>9</v>
      </c>
      <c r="E335" s="30">
        <v>15</v>
      </c>
      <c r="F335" s="30">
        <v>9</v>
      </c>
      <c r="G335" s="30">
        <v>6</v>
      </c>
      <c r="H335" s="30">
        <v>15</v>
      </c>
      <c r="I335" s="30">
        <v>0</v>
      </c>
      <c r="J335" s="30">
        <v>7</v>
      </c>
      <c r="K335" s="30">
        <v>4</v>
      </c>
      <c r="L335" s="30">
        <v>6</v>
      </c>
      <c r="M335" s="30">
        <v>8</v>
      </c>
      <c r="N335" s="30">
        <v>8</v>
      </c>
      <c r="O335" s="30">
        <v>5</v>
      </c>
      <c r="P335" s="30">
        <v>14</v>
      </c>
      <c r="Q335" s="30">
        <v>6</v>
      </c>
      <c r="R335" s="30">
        <v>4</v>
      </c>
      <c r="S335" s="30">
        <v>5</v>
      </c>
      <c r="T335" s="30">
        <v>11</v>
      </c>
      <c r="U335" s="30">
        <v>7</v>
      </c>
      <c r="V335" s="30">
        <v>9</v>
      </c>
      <c r="W335" s="30">
        <v>8</v>
      </c>
      <c r="X335" s="30">
        <v>4</v>
      </c>
      <c r="Y335" s="30">
        <v>4</v>
      </c>
      <c r="Z335" s="30">
        <v>11</v>
      </c>
      <c r="AA335" s="30">
        <v>5</v>
      </c>
      <c r="AB335" s="30">
        <v>11</v>
      </c>
      <c r="AC335" s="30">
        <v>8</v>
      </c>
      <c r="AD335" s="30">
        <v>8</v>
      </c>
      <c r="AE335" s="30">
        <v>8</v>
      </c>
      <c r="AF335" s="30">
        <v>11</v>
      </c>
      <c r="AG335" s="30">
        <v>8</v>
      </c>
    </row>
    <row r="336" spans="1:33" x14ac:dyDescent="0.25">
      <c r="A336" t="s">
        <v>38</v>
      </c>
      <c r="B336" s="31">
        <f t="shared" si="25"/>
        <v>111.48387096774194</v>
      </c>
      <c r="C336" s="32">
        <v>117</v>
      </c>
      <c r="D336" s="32">
        <v>113</v>
      </c>
      <c r="E336" s="32">
        <v>107</v>
      </c>
      <c r="F336" s="32">
        <v>116</v>
      </c>
      <c r="G336" s="32">
        <v>124</v>
      </c>
      <c r="H336" s="32">
        <v>101</v>
      </c>
      <c r="I336" s="32">
        <v>107</v>
      </c>
      <c r="J336" s="32">
        <v>110</v>
      </c>
      <c r="K336" s="32">
        <v>113</v>
      </c>
      <c r="L336" s="32">
        <v>99</v>
      </c>
      <c r="M336" s="32">
        <v>113</v>
      </c>
      <c r="N336" s="32">
        <v>112</v>
      </c>
      <c r="O336" s="32">
        <v>140</v>
      </c>
      <c r="P336" s="32">
        <v>91</v>
      </c>
      <c r="Q336" s="32">
        <v>104</v>
      </c>
      <c r="R336" s="32">
        <v>117</v>
      </c>
      <c r="S336" s="32">
        <v>103</v>
      </c>
      <c r="T336" s="32">
        <v>129</v>
      </c>
      <c r="U336" s="32">
        <v>97</v>
      </c>
      <c r="V336" s="32">
        <v>89</v>
      </c>
      <c r="W336" s="32">
        <v>105</v>
      </c>
      <c r="X336" s="32">
        <v>94</v>
      </c>
      <c r="Y336" s="32">
        <v>125</v>
      </c>
      <c r="Z336" s="32">
        <v>141</v>
      </c>
      <c r="AA336" s="32">
        <v>101</v>
      </c>
      <c r="AB336" s="32">
        <v>92</v>
      </c>
      <c r="AC336" s="32">
        <v>124</v>
      </c>
      <c r="AD336" s="32">
        <v>104</v>
      </c>
      <c r="AE336" s="32">
        <v>142</v>
      </c>
      <c r="AF336" s="32">
        <v>123</v>
      </c>
      <c r="AG336" s="32">
        <v>103</v>
      </c>
    </row>
    <row r="337" spans="1:33" x14ac:dyDescent="0.25">
      <c r="A337" t="s">
        <v>39</v>
      </c>
      <c r="B337" s="33">
        <f t="shared" si="25"/>
        <v>112.48387096774194</v>
      </c>
      <c r="C337" s="34">
        <v>106</v>
      </c>
      <c r="D337" s="34">
        <v>98</v>
      </c>
      <c r="E337" s="34">
        <v>93</v>
      </c>
      <c r="F337" s="34">
        <v>112</v>
      </c>
      <c r="G337" s="34">
        <v>121</v>
      </c>
      <c r="H337" s="34">
        <v>110</v>
      </c>
      <c r="I337" s="34">
        <v>119</v>
      </c>
      <c r="J337" s="34">
        <v>107</v>
      </c>
      <c r="K337" s="34">
        <v>109</v>
      </c>
      <c r="L337" s="34">
        <v>105</v>
      </c>
      <c r="M337" s="34">
        <v>119</v>
      </c>
      <c r="N337" s="34">
        <v>99</v>
      </c>
      <c r="O337" s="34">
        <v>110</v>
      </c>
      <c r="P337" s="34">
        <v>94</v>
      </c>
      <c r="Q337" s="34">
        <v>109</v>
      </c>
      <c r="R337" s="34">
        <v>136</v>
      </c>
      <c r="S337" s="34">
        <v>105</v>
      </c>
      <c r="T337" s="34">
        <v>107</v>
      </c>
      <c r="U337" s="34">
        <v>107</v>
      </c>
      <c r="V337" s="34">
        <v>108</v>
      </c>
      <c r="W337" s="34">
        <v>123</v>
      </c>
      <c r="X337" s="34">
        <v>102</v>
      </c>
      <c r="Y337" s="34">
        <v>121</v>
      </c>
      <c r="Z337" s="34">
        <v>137</v>
      </c>
      <c r="AA337" s="34">
        <v>128</v>
      </c>
      <c r="AB337" s="34">
        <v>117</v>
      </c>
      <c r="AC337" s="34">
        <v>115</v>
      </c>
      <c r="AD337" s="34">
        <v>99</v>
      </c>
      <c r="AE337" s="34">
        <v>130</v>
      </c>
      <c r="AF337" s="34">
        <v>124</v>
      </c>
      <c r="AG337" s="34">
        <v>117</v>
      </c>
    </row>
    <row r="338" spans="1:33" x14ac:dyDescent="0.25">
      <c r="A338" t="s">
        <v>41</v>
      </c>
      <c r="C338" s="9" t="s">
        <v>4</v>
      </c>
      <c r="D338" s="9" t="s">
        <v>3</v>
      </c>
      <c r="E338" s="9" t="s">
        <v>25</v>
      </c>
      <c r="F338" s="9" t="s">
        <v>16</v>
      </c>
      <c r="G338" s="9" t="s">
        <v>25</v>
      </c>
      <c r="H338" s="9" t="s">
        <v>5</v>
      </c>
      <c r="I338" s="9" t="s">
        <v>13</v>
      </c>
      <c r="J338" s="9" t="s">
        <v>4</v>
      </c>
      <c r="K338" s="9" t="s">
        <v>20</v>
      </c>
      <c r="L338" s="9" t="s">
        <v>10</v>
      </c>
      <c r="M338" s="9" t="s">
        <v>5</v>
      </c>
      <c r="N338" s="9" t="s">
        <v>20</v>
      </c>
      <c r="O338" s="9" t="s">
        <v>8</v>
      </c>
      <c r="P338" s="9" t="s">
        <v>15</v>
      </c>
      <c r="Q338" s="9" t="s">
        <v>4</v>
      </c>
      <c r="R338" s="9" t="s">
        <v>27</v>
      </c>
      <c r="S338" s="9" t="s">
        <v>22</v>
      </c>
      <c r="T338" s="9" t="s">
        <v>12</v>
      </c>
      <c r="U338" s="9" t="s">
        <v>19</v>
      </c>
      <c r="V338" s="9" t="s">
        <v>28</v>
      </c>
      <c r="W338" s="9" t="s">
        <v>5</v>
      </c>
      <c r="X338" s="9" t="s">
        <v>24</v>
      </c>
      <c r="Y338" s="9" t="s">
        <v>25</v>
      </c>
      <c r="Z338" s="9" t="s">
        <v>16</v>
      </c>
      <c r="AA338" s="9" t="s">
        <v>17</v>
      </c>
      <c r="AB338" s="9" t="s">
        <v>16</v>
      </c>
      <c r="AC338" s="9" t="s">
        <v>3</v>
      </c>
      <c r="AD338" s="9" t="s">
        <v>3</v>
      </c>
      <c r="AE338" s="9" t="s">
        <v>23</v>
      </c>
      <c r="AF338" s="9" t="s">
        <v>8</v>
      </c>
      <c r="AG338" s="9" t="s">
        <v>2</v>
      </c>
    </row>
    <row r="339" spans="1:33" ht="15.75" thickBot="1" x14ac:dyDescent="0.3"/>
    <row r="340" spans="1:33" ht="15.75" thickBot="1" x14ac:dyDescent="0.3">
      <c r="A340" s="2" t="s">
        <v>157</v>
      </c>
      <c r="B340" s="10" t="s">
        <v>40</v>
      </c>
    </row>
    <row r="341" spans="1:33" x14ac:dyDescent="0.25">
      <c r="A341" s="1" t="s">
        <v>35</v>
      </c>
      <c r="B341" s="13">
        <f>AVERAGE(C341:XFD341)</f>
        <v>92.096774193548384</v>
      </c>
      <c r="C341" s="14">
        <v>86</v>
      </c>
      <c r="D341" s="14">
        <v>105</v>
      </c>
      <c r="E341" s="14">
        <v>88</v>
      </c>
      <c r="F341" s="14">
        <v>93</v>
      </c>
      <c r="G341" s="14">
        <v>96</v>
      </c>
      <c r="H341" s="14">
        <v>98</v>
      </c>
      <c r="I341" s="14">
        <v>84</v>
      </c>
      <c r="J341" s="14">
        <v>99</v>
      </c>
      <c r="K341" s="14">
        <v>108</v>
      </c>
      <c r="L341" s="14">
        <v>88</v>
      </c>
      <c r="M341" s="14">
        <v>95</v>
      </c>
      <c r="N341" s="14">
        <v>89</v>
      </c>
      <c r="O341" s="14">
        <v>88</v>
      </c>
      <c r="P341" s="14">
        <v>90</v>
      </c>
      <c r="Q341" s="14">
        <v>100</v>
      </c>
      <c r="R341" s="14">
        <v>92</v>
      </c>
      <c r="S341" s="14">
        <v>84</v>
      </c>
      <c r="T341" s="14">
        <v>90</v>
      </c>
      <c r="U341" s="14">
        <v>95</v>
      </c>
      <c r="V341" s="14">
        <v>84</v>
      </c>
      <c r="W341" s="14">
        <v>93</v>
      </c>
      <c r="X341" s="14">
        <v>100</v>
      </c>
      <c r="Y341" s="14">
        <v>87</v>
      </c>
      <c r="Z341" s="14">
        <v>92</v>
      </c>
      <c r="AA341" s="14">
        <v>91</v>
      </c>
      <c r="AB341" s="14">
        <v>88</v>
      </c>
      <c r="AC341" s="14">
        <v>93</v>
      </c>
      <c r="AD341" s="14">
        <v>91</v>
      </c>
      <c r="AE341" s="14">
        <v>88</v>
      </c>
      <c r="AF341" s="14">
        <v>89</v>
      </c>
      <c r="AG341" s="14">
        <v>91</v>
      </c>
    </row>
    <row r="342" spans="1:33" x14ac:dyDescent="0.25">
      <c r="A342" s="1" t="s">
        <v>36</v>
      </c>
      <c r="B342" s="15">
        <f>AVERAGE(C342:XFD342)</f>
        <v>46.619354838709668</v>
      </c>
      <c r="C342" s="16">
        <v>46.5</v>
      </c>
      <c r="D342" s="17">
        <v>41.9</v>
      </c>
      <c r="E342" s="16">
        <v>45.5</v>
      </c>
      <c r="F342" s="17">
        <v>45.2</v>
      </c>
      <c r="G342" s="16">
        <v>46.9</v>
      </c>
      <c r="H342" s="17">
        <v>50</v>
      </c>
      <c r="I342" s="16">
        <v>47.6</v>
      </c>
      <c r="J342" s="17">
        <v>48.5</v>
      </c>
      <c r="K342" s="16">
        <v>44.4</v>
      </c>
      <c r="L342" s="17">
        <v>44.3</v>
      </c>
      <c r="M342" s="16">
        <v>41.1</v>
      </c>
      <c r="N342" s="17">
        <v>52.8</v>
      </c>
      <c r="O342" s="16">
        <v>48.9</v>
      </c>
      <c r="P342" s="17">
        <v>44.4</v>
      </c>
      <c r="Q342" s="16">
        <v>41</v>
      </c>
      <c r="R342" s="17">
        <v>53.3</v>
      </c>
      <c r="S342" s="16">
        <v>48.8</v>
      </c>
      <c r="T342" s="17">
        <v>44.4</v>
      </c>
      <c r="U342" s="16">
        <v>43.2</v>
      </c>
      <c r="V342" s="17">
        <v>41.7</v>
      </c>
      <c r="W342" s="17">
        <v>52.7</v>
      </c>
      <c r="X342" s="16">
        <v>43</v>
      </c>
      <c r="Y342" s="17">
        <v>43.7</v>
      </c>
      <c r="Z342" s="17">
        <v>53.3</v>
      </c>
      <c r="AA342" s="16">
        <v>48.4</v>
      </c>
      <c r="AB342" s="16">
        <v>47.7</v>
      </c>
      <c r="AC342" s="17">
        <v>43</v>
      </c>
      <c r="AD342" s="17">
        <v>45.1</v>
      </c>
      <c r="AE342" s="17">
        <v>52.3</v>
      </c>
      <c r="AF342" s="16">
        <v>46.1</v>
      </c>
      <c r="AG342" s="17">
        <v>49.5</v>
      </c>
    </row>
    <row r="343" spans="1:33" x14ac:dyDescent="0.25">
      <c r="A343" s="1" t="s">
        <v>37</v>
      </c>
      <c r="B343" s="18">
        <f t="shared" ref="B343:B350" si="26">AVERAGE(C343:XFD343)</f>
        <v>70.396774193548396</v>
      </c>
      <c r="C343" s="20">
        <v>76</v>
      </c>
      <c r="D343" s="19">
        <v>62.5</v>
      </c>
      <c r="E343" s="20">
        <v>68.400000000000006</v>
      </c>
      <c r="F343" s="19">
        <v>62.5</v>
      </c>
      <c r="G343" s="20">
        <v>72.400000000000006</v>
      </c>
      <c r="H343" s="19">
        <v>66.7</v>
      </c>
      <c r="I343" s="20">
        <v>71.400000000000006</v>
      </c>
      <c r="J343" s="19">
        <v>83.3</v>
      </c>
      <c r="K343" s="20">
        <v>54.5</v>
      </c>
      <c r="L343" s="19">
        <v>60</v>
      </c>
      <c r="M343" s="20">
        <v>70.8</v>
      </c>
      <c r="N343" s="19">
        <v>71.400000000000006</v>
      </c>
      <c r="O343" s="20">
        <v>75</v>
      </c>
      <c r="P343" s="19">
        <v>88.9</v>
      </c>
      <c r="Q343" s="20">
        <v>66.7</v>
      </c>
      <c r="R343" s="19">
        <v>64.5</v>
      </c>
      <c r="S343" s="20">
        <v>70</v>
      </c>
      <c r="T343" s="19">
        <v>66.7</v>
      </c>
      <c r="U343" s="20">
        <v>71.400000000000006</v>
      </c>
      <c r="V343" s="19">
        <v>73.7</v>
      </c>
      <c r="W343" s="19">
        <v>50</v>
      </c>
      <c r="X343" s="20">
        <v>80</v>
      </c>
      <c r="Y343" s="19">
        <v>73.7</v>
      </c>
      <c r="Z343" s="19">
        <v>62.5</v>
      </c>
      <c r="AA343" s="20">
        <v>75</v>
      </c>
      <c r="AB343" s="20">
        <v>84.2</v>
      </c>
      <c r="AC343" s="19">
        <v>68.400000000000006</v>
      </c>
      <c r="AD343" s="19">
        <v>75</v>
      </c>
      <c r="AE343" s="19">
        <v>72.7</v>
      </c>
      <c r="AF343" s="19">
        <v>69</v>
      </c>
      <c r="AG343" s="20">
        <v>75</v>
      </c>
    </row>
    <row r="344" spans="1:33" x14ac:dyDescent="0.25">
      <c r="A344" s="1" t="s">
        <v>30</v>
      </c>
      <c r="B344" s="21">
        <f t="shared" si="26"/>
        <v>-0.16129032258064516</v>
      </c>
      <c r="C344" s="22">
        <v>13</v>
      </c>
      <c r="D344" s="22">
        <v>16</v>
      </c>
      <c r="E344" s="22">
        <v>-14</v>
      </c>
      <c r="F344" s="22">
        <v>4</v>
      </c>
      <c r="G344" s="22">
        <v>-6</v>
      </c>
      <c r="H344" s="22">
        <v>-1</v>
      </c>
      <c r="I344" s="22">
        <v>-2</v>
      </c>
      <c r="J344" s="22">
        <v>-6</v>
      </c>
      <c r="K344" s="22">
        <v>3</v>
      </c>
      <c r="L344" s="22">
        <v>3</v>
      </c>
      <c r="M344" s="22">
        <v>-3</v>
      </c>
      <c r="N344" s="22">
        <v>-3</v>
      </c>
      <c r="O344" s="22">
        <v>-16</v>
      </c>
      <c r="P344" s="22">
        <v>5</v>
      </c>
      <c r="Q344" s="22">
        <v>-11</v>
      </c>
      <c r="R344" s="22">
        <v>0</v>
      </c>
      <c r="S344" s="22">
        <v>-7</v>
      </c>
      <c r="T344" s="22">
        <v>-3</v>
      </c>
      <c r="U344" s="22">
        <v>-12</v>
      </c>
      <c r="V344" s="22">
        <v>-5</v>
      </c>
      <c r="W344" s="22">
        <v>0</v>
      </c>
      <c r="X344" s="22">
        <v>0</v>
      </c>
      <c r="Y344" s="22">
        <v>2</v>
      </c>
      <c r="Z344" s="22">
        <v>11</v>
      </c>
      <c r="AA344" s="22">
        <v>7</v>
      </c>
      <c r="AB344" s="22">
        <v>0</v>
      </c>
      <c r="AC344" s="22">
        <v>-8</v>
      </c>
      <c r="AD344" s="22">
        <v>-10</v>
      </c>
      <c r="AE344" s="22">
        <v>21</v>
      </c>
      <c r="AF344" s="22">
        <v>4</v>
      </c>
      <c r="AG344" s="22">
        <v>13</v>
      </c>
    </row>
    <row r="345" spans="1:33" ht="16.5" customHeight="1" x14ac:dyDescent="0.25">
      <c r="A345" s="1" t="s">
        <v>31</v>
      </c>
      <c r="B345" s="23">
        <f t="shared" si="26"/>
        <v>27.677419354838708</v>
      </c>
      <c r="C345" s="24">
        <v>22</v>
      </c>
      <c r="D345" s="24">
        <v>22</v>
      </c>
      <c r="E345" s="24">
        <v>28</v>
      </c>
      <c r="F345" s="24">
        <v>26</v>
      </c>
      <c r="G345" s="24">
        <v>30</v>
      </c>
      <c r="H345" s="24">
        <v>32</v>
      </c>
      <c r="I345" s="24">
        <v>24</v>
      </c>
      <c r="J345" s="24">
        <v>29</v>
      </c>
      <c r="K345" s="24">
        <v>33</v>
      </c>
      <c r="L345" s="24">
        <v>21</v>
      </c>
      <c r="M345" s="24">
        <v>28</v>
      </c>
      <c r="N345" s="24">
        <v>34</v>
      </c>
      <c r="O345" s="24">
        <v>25</v>
      </c>
      <c r="P345" s="24">
        <v>23</v>
      </c>
      <c r="Q345" s="24">
        <v>29</v>
      </c>
      <c r="R345" s="24">
        <v>34</v>
      </c>
      <c r="S345" s="24">
        <v>30</v>
      </c>
      <c r="T345" s="24">
        <v>28</v>
      </c>
      <c r="U345" s="24">
        <v>26</v>
      </c>
      <c r="V345" s="24">
        <v>26</v>
      </c>
      <c r="W345" s="24">
        <v>23</v>
      </c>
      <c r="X345" s="24">
        <v>27</v>
      </c>
      <c r="Y345" s="24">
        <v>21</v>
      </c>
      <c r="Z345" s="24">
        <v>29</v>
      </c>
      <c r="AA345" s="24">
        <v>32</v>
      </c>
      <c r="AB345" s="24">
        <v>24</v>
      </c>
      <c r="AC345" s="24">
        <v>31</v>
      </c>
      <c r="AD345" s="24">
        <v>30</v>
      </c>
      <c r="AE345" s="24">
        <v>32</v>
      </c>
      <c r="AF345" s="24">
        <v>28</v>
      </c>
      <c r="AG345" s="24">
        <v>31</v>
      </c>
    </row>
    <row r="346" spans="1:33" x14ac:dyDescent="0.25">
      <c r="A346" s="1" t="s">
        <v>32</v>
      </c>
      <c r="B346" s="25">
        <f t="shared" si="26"/>
        <v>5.032258064516129</v>
      </c>
      <c r="C346" s="26">
        <v>6</v>
      </c>
      <c r="D346" s="26">
        <v>3</v>
      </c>
      <c r="E346" s="26">
        <v>3</v>
      </c>
      <c r="F346" s="26">
        <v>3</v>
      </c>
      <c r="G346" s="26">
        <v>8</v>
      </c>
      <c r="H346" s="26">
        <v>3</v>
      </c>
      <c r="I346" s="26">
        <v>2</v>
      </c>
      <c r="J346" s="26">
        <v>4</v>
      </c>
      <c r="K346" s="26">
        <v>6</v>
      </c>
      <c r="L346" s="26">
        <v>11</v>
      </c>
      <c r="M346" s="26">
        <v>3</v>
      </c>
      <c r="N346" s="26">
        <v>4</v>
      </c>
      <c r="O346" s="26">
        <v>10</v>
      </c>
      <c r="P346" s="26">
        <v>7</v>
      </c>
      <c r="Q346" s="26">
        <v>10</v>
      </c>
      <c r="R346" s="26">
        <v>4</v>
      </c>
      <c r="S346" s="26">
        <v>3</v>
      </c>
      <c r="T346" s="26">
        <v>2</v>
      </c>
      <c r="U346" s="26">
        <v>3</v>
      </c>
      <c r="V346" s="26">
        <v>6</v>
      </c>
      <c r="W346" s="26">
        <v>4</v>
      </c>
      <c r="X346" s="26">
        <v>4</v>
      </c>
      <c r="Y346" s="26">
        <v>6</v>
      </c>
      <c r="Z346" s="26">
        <v>6</v>
      </c>
      <c r="AA346" s="26">
        <v>5</v>
      </c>
      <c r="AB346" s="26">
        <v>4</v>
      </c>
      <c r="AC346" s="26">
        <v>6</v>
      </c>
      <c r="AD346" s="26">
        <v>4</v>
      </c>
      <c r="AE346" s="26">
        <v>7</v>
      </c>
      <c r="AF346" s="26">
        <v>4</v>
      </c>
      <c r="AG346" s="26">
        <v>5</v>
      </c>
    </row>
    <row r="347" spans="1:33" x14ac:dyDescent="0.25">
      <c r="A347" s="1" t="s">
        <v>33</v>
      </c>
      <c r="B347" s="27">
        <f t="shared" si="26"/>
        <v>13.35483870967742</v>
      </c>
      <c r="C347" s="28">
        <v>18</v>
      </c>
      <c r="D347" s="28">
        <v>17</v>
      </c>
      <c r="E347" s="28">
        <v>15</v>
      </c>
      <c r="F347" s="28">
        <v>18</v>
      </c>
      <c r="G347" s="28">
        <v>8</v>
      </c>
      <c r="H347" s="28">
        <v>8</v>
      </c>
      <c r="I347" s="28">
        <v>20</v>
      </c>
      <c r="J347" s="28">
        <v>12</v>
      </c>
      <c r="K347" s="28">
        <v>16</v>
      </c>
      <c r="L347" s="28">
        <v>14</v>
      </c>
      <c r="M347" s="28">
        <v>9</v>
      </c>
      <c r="N347" s="28">
        <v>16</v>
      </c>
      <c r="O347" s="28">
        <v>15</v>
      </c>
      <c r="P347" s="28">
        <v>13</v>
      </c>
      <c r="Q347" s="28">
        <v>9</v>
      </c>
      <c r="R347" s="28">
        <v>8</v>
      </c>
      <c r="S347" s="28">
        <v>13</v>
      </c>
      <c r="T347" s="28">
        <v>15</v>
      </c>
      <c r="U347" s="28">
        <v>16</v>
      </c>
      <c r="V347" s="28">
        <v>12</v>
      </c>
      <c r="W347" s="28">
        <v>15</v>
      </c>
      <c r="X347" s="28">
        <v>12</v>
      </c>
      <c r="Y347" s="28">
        <v>10</v>
      </c>
      <c r="Z347" s="28">
        <v>10</v>
      </c>
      <c r="AA347" s="28">
        <v>14</v>
      </c>
      <c r="AB347" s="28">
        <v>12</v>
      </c>
      <c r="AC347" s="28">
        <v>15</v>
      </c>
      <c r="AD347" s="28">
        <v>10</v>
      </c>
      <c r="AE347" s="28">
        <v>13</v>
      </c>
      <c r="AF347" s="28">
        <v>17</v>
      </c>
      <c r="AG347" s="28">
        <v>14</v>
      </c>
    </row>
    <row r="348" spans="1:33" x14ac:dyDescent="0.25">
      <c r="A348" s="1" t="s">
        <v>34</v>
      </c>
      <c r="B348" s="29">
        <f t="shared" si="26"/>
        <v>8.064516129032258</v>
      </c>
      <c r="C348" s="30">
        <v>3</v>
      </c>
      <c r="D348" s="30">
        <v>3</v>
      </c>
      <c r="E348" s="30">
        <v>8</v>
      </c>
      <c r="F348" s="30">
        <v>11</v>
      </c>
      <c r="G348" s="30">
        <v>7</v>
      </c>
      <c r="H348" s="30">
        <v>8</v>
      </c>
      <c r="I348" s="30">
        <v>11</v>
      </c>
      <c r="J348" s="30">
        <v>10</v>
      </c>
      <c r="K348" s="30">
        <v>10</v>
      </c>
      <c r="L348" s="30">
        <v>6</v>
      </c>
      <c r="M348" s="30">
        <v>12</v>
      </c>
      <c r="N348" s="30">
        <v>6</v>
      </c>
      <c r="O348" s="30">
        <v>10</v>
      </c>
      <c r="P348" s="30">
        <v>11</v>
      </c>
      <c r="Q348" s="30">
        <v>9</v>
      </c>
      <c r="R348" s="30">
        <v>10</v>
      </c>
      <c r="S348" s="30">
        <v>3</v>
      </c>
      <c r="T348" s="30">
        <v>9</v>
      </c>
      <c r="U348" s="30">
        <v>11</v>
      </c>
      <c r="V348" s="30">
        <v>7</v>
      </c>
      <c r="W348" s="30">
        <v>9</v>
      </c>
      <c r="X348" s="30">
        <v>8</v>
      </c>
      <c r="Y348" s="30">
        <v>7</v>
      </c>
      <c r="Z348" s="30">
        <v>4</v>
      </c>
      <c r="AA348" s="30">
        <v>10</v>
      </c>
      <c r="AB348" s="30">
        <v>10</v>
      </c>
      <c r="AC348" s="30">
        <v>12</v>
      </c>
      <c r="AD348" s="30">
        <v>5</v>
      </c>
      <c r="AE348" s="30">
        <v>5</v>
      </c>
      <c r="AF348" s="30">
        <v>4</v>
      </c>
      <c r="AG348" s="30">
        <v>11</v>
      </c>
    </row>
    <row r="349" spans="1:33" x14ac:dyDescent="0.25">
      <c r="A349" t="s">
        <v>38</v>
      </c>
      <c r="B349" s="31">
        <f t="shared" si="26"/>
        <v>108.70967741935483</v>
      </c>
      <c r="C349" s="32">
        <v>111</v>
      </c>
      <c r="D349" s="32">
        <v>105</v>
      </c>
      <c r="E349" s="32">
        <v>105</v>
      </c>
      <c r="F349" s="32">
        <v>101</v>
      </c>
      <c r="G349" s="32">
        <v>126</v>
      </c>
      <c r="H349" s="32">
        <v>123</v>
      </c>
      <c r="I349" s="32">
        <v>96</v>
      </c>
      <c r="J349" s="32">
        <v>111</v>
      </c>
      <c r="K349" s="32">
        <v>121</v>
      </c>
      <c r="L349" s="32">
        <v>99</v>
      </c>
      <c r="M349" s="32">
        <v>102</v>
      </c>
      <c r="N349" s="32">
        <v>118</v>
      </c>
      <c r="O349" s="32">
        <v>108</v>
      </c>
      <c r="P349" s="32">
        <v>102</v>
      </c>
      <c r="Q349" s="32">
        <v>94</v>
      </c>
      <c r="R349" s="32">
        <v>136</v>
      </c>
      <c r="S349" s="32">
        <v>109</v>
      </c>
      <c r="T349" s="32">
        <v>106</v>
      </c>
      <c r="U349" s="32">
        <v>92</v>
      </c>
      <c r="V349" s="32">
        <v>90</v>
      </c>
      <c r="W349" s="32">
        <v>111</v>
      </c>
      <c r="X349" s="32">
        <v>106</v>
      </c>
      <c r="Y349" s="32">
        <v>96</v>
      </c>
      <c r="Z349" s="32">
        <v>116</v>
      </c>
      <c r="AA349" s="32">
        <v>114</v>
      </c>
      <c r="AB349" s="32">
        <v>112</v>
      </c>
      <c r="AC349" s="32">
        <v>104</v>
      </c>
      <c r="AD349" s="32">
        <v>109</v>
      </c>
      <c r="AE349" s="32">
        <v>123</v>
      </c>
      <c r="AF349" s="32">
        <v>112</v>
      </c>
      <c r="AG349" s="32">
        <v>112</v>
      </c>
    </row>
    <row r="350" spans="1:33" x14ac:dyDescent="0.25">
      <c r="A350" t="s">
        <v>39</v>
      </c>
      <c r="B350" s="33">
        <f t="shared" si="26"/>
        <v>107.48387096774194</v>
      </c>
      <c r="C350" s="34">
        <v>85</v>
      </c>
      <c r="D350" s="34">
        <v>115</v>
      </c>
      <c r="E350" s="34">
        <v>109</v>
      </c>
      <c r="F350" s="34">
        <v>100</v>
      </c>
      <c r="G350" s="34">
        <v>98</v>
      </c>
      <c r="H350" s="34">
        <v>97</v>
      </c>
      <c r="I350" s="34">
        <v>102</v>
      </c>
      <c r="J350" s="34">
        <v>121</v>
      </c>
      <c r="K350" s="34">
        <v>125</v>
      </c>
      <c r="L350" s="34">
        <v>104</v>
      </c>
      <c r="M350" s="34">
        <v>93</v>
      </c>
      <c r="N350" s="34">
        <v>131</v>
      </c>
      <c r="O350" s="34">
        <v>109</v>
      </c>
      <c r="P350" s="34">
        <v>89</v>
      </c>
      <c r="Q350" s="34">
        <v>99</v>
      </c>
      <c r="R350" s="34">
        <v>117</v>
      </c>
      <c r="S350" s="34">
        <v>123</v>
      </c>
      <c r="T350" s="34">
        <v>114</v>
      </c>
      <c r="U350" s="34">
        <v>106</v>
      </c>
      <c r="V350" s="34">
        <v>115</v>
      </c>
      <c r="W350" s="34">
        <v>115</v>
      </c>
      <c r="X350" s="34">
        <v>124</v>
      </c>
      <c r="Y350" s="34">
        <v>88</v>
      </c>
      <c r="Z350" s="34">
        <v>99</v>
      </c>
      <c r="AA350" s="34">
        <v>83</v>
      </c>
      <c r="AB350" s="34">
        <v>107</v>
      </c>
      <c r="AC350" s="34">
        <v>108</v>
      </c>
      <c r="AD350" s="34">
        <v>121</v>
      </c>
      <c r="AE350" s="34">
        <v>111</v>
      </c>
      <c r="AF350" s="34">
        <v>127</v>
      </c>
      <c r="AG350" s="34">
        <v>97</v>
      </c>
    </row>
    <row r="351" spans="1:33" x14ac:dyDescent="0.25">
      <c r="A351" t="s">
        <v>41</v>
      </c>
      <c r="C351" s="9" t="s">
        <v>5</v>
      </c>
      <c r="D351" s="9" t="s">
        <v>12</v>
      </c>
      <c r="E351" s="9" t="s">
        <v>18</v>
      </c>
      <c r="F351" s="9" t="s">
        <v>23</v>
      </c>
      <c r="G351" s="9" t="s">
        <v>14</v>
      </c>
      <c r="H351" s="9" t="s">
        <v>23</v>
      </c>
      <c r="I351" s="9" t="s">
        <v>11</v>
      </c>
      <c r="J351" s="9" t="s">
        <v>0</v>
      </c>
      <c r="K351" s="9" t="s">
        <v>16</v>
      </c>
      <c r="L351" s="9" t="s">
        <v>10</v>
      </c>
      <c r="M351" s="9" t="s">
        <v>0</v>
      </c>
      <c r="N351" s="9" t="s">
        <v>15</v>
      </c>
      <c r="O351" s="9" t="s">
        <v>10</v>
      </c>
      <c r="P351" s="9" t="s">
        <v>23</v>
      </c>
      <c r="Q351" s="9" t="s">
        <v>22</v>
      </c>
      <c r="R351" s="9" t="s">
        <v>26</v>
      </c>
      <c r="S351" s="9" t="s">
        <v>10</v>
      </c>
      <c r="T351" s="9" t="s">
        <v>16</v>
      </c>
      <c r="U351" s="9" t="s">
        <v>3</v>
      </c>
      <c r="V351" s="9" t="s">
        <v>19</v>
      </c>
      <c r="W351" s="9" t="s">
        <v>4</v>
      </c>
      <c r="X351" s="9" t="s">
        <v>1</v>
      </c>
      <c r="Y351" s="9" t="s">
        <v>7</v>
      </c>
      <c r="Z351" s="9" t="s">
        <v>29</v>
      </c>
      <c r="AA351" s="9" t="s">
        <v>25</v>
      </c>
      <c r="AB351" s="9" t="s">
        <v>13</v>
      </c>
      <c r="AC351" s="9" t="s">
        <v>4</v>
      </c>
      <c r="AD351" s="9" t="s">
        <v>21</v>
      </c>
      <c r="AE351" s="9" t="s">
        <v>11</v>
      </c>
      <c r="AF351" s="9" t="s">
        <v>11</v>
      </c>
      <c r="AG351" s="9" t="s">
        <v>20</v>
      </c>
    </row>
    <row r="352" spans="1:33" ht="15.75" thickBot="1" x14ac:dyDescent="0.3"/>
    <row r="353" spans="1:32" ht="15.75" thickBot="1" x14ac:dyDescent="0.3">
      <c r="A353" s="2" t="s">
        <v>158</v>
      </c>
      <c r="B353" s="10" t="s">
        <v>40</v>
      </c>
    </row>
    <row r="354" spans="1:32" x14ac:dyDescent="0.25">
      <c r="A354" s="1" t="s">
        <v>35</v>
      </c>
      <c r="B354" s="13">
        <f>AVERAGE(C354:XFD354)</f>
        <v>90.966666666666669</v>
      </c>
      <c r="C354" s="14">
        <v>87</v>
      </c>
      <c r="D354" s="14">
        <v>101</v>
      </c>
      <c r="E354" s="14">
        <v>90</v>
      </c>
      <c r="F354" s="14">
        <v>95</v>
      </c>
      <c r="G354" s="14">
        <v>97</v>
      </c>
      <c r="H354" s="14">
        <v>100</v>
      </c>
      <c r="I354" s="14">
        <v>85</v>
      </c>
      <c r="J354" s="14">
        <v>83</v>
      </c>
      <c r="K354" s="14">
        <v>100</v>
      </c>
      <c r="L354" s="14">
        <v>86</v>
      </c>
      <c r="M354" s="14">
        <v>92</v>
      </c>
      <c r="N354" s="14">
        <v>99</v>
      </c>
      <c r="O354" s="14">
        <v>88</v>
      </c>
      <c r="P354" s="14">
        <v>99</v>
      </c>
      <c r="Q354" s="14">
        <v>87</v>
      </c>
      <c r="R354" s="14">
        <v>77</v>
      </c>
      <c r="S354" s="14">
        <v>96</v>
      </c>
      <c r="T354" s="14">
        <v>87</v>
      </c>
      <c r="U354" s="14">
        <v>89</v>
      </c>
      <c r="V354" s="14">
        <v>94</v>
      </c>
      <c r="W354" s="14">
        <v>83</v>
      </c>
      <c r="X354" s="14">
        <v>99</v>
      </c>
      <c r="Y354" s="14">
        <v>89</v>
      </c>
      <c r="Z354" s="14">
        <v>89</v>
      </c>
      <c r="AA354" s="14">
        <v>93</v>
      </c>
      <c r="AB354" s="14">
        <v>91</v>
      </c>
      <c r="AC354" s="14">
        <v>88</v>
      </c>
      <c r="AD354" s="14">
        <v>85</v>
      </c>
      <c r="AE354" s="14">
        <v>93</v>
      </c>
      <c r="AF354" s="14">
        <v>87</v>
      </c>
    </row>
    <row r="355" spans="1:32" x14ac:dyDescent="0.25">
      <c r="A355" s="1" t="s">
        <v>36</v>
      </c>
      <c r="B355" s="15">
        <f>AVERAGE(C355:XFD355)</f>
        <v>43.423333333333325</v>
      </c>
      <c r="C355" s="16">
        <v>48.3</v>
      </c>
      <c r="D355" s="17">
        <v>40.6</v>
      </c>
      <c r="E355" s="16">
        <v>45.6</v>
      </c>
      <c r="F355" s="17">
        <v>41.1</v>
      </c>
      <c r="G355" s="16">
        <v>30.9</v>
      </c>
      <c r="H355" s="17">
        <v>42</v>
      </c>
      <c r="I355" s="16">
        <v>40</v>
      </c>
      <c r="J355" s="17">
        <v>48.2</v>
      </c>
      <c r="K355" s="16">
        <v>46</v>
      </c>
      <c r="L355" s="17">
        <v>50</v>
      </c>
      <c r="M355" s="16">
        <v>42.4</v>
      </c>
      <c r="N355" s="17">
        <v>43.4</v>
      </c>
      <c r="O355" s="16">
        <v>46.6</v>
      </c>
      <c r="P355" s="17">
        <v>42.4</v>
      </c>
      <c r="Q355" s="16">
        <v>47.1</v>
      </c>
      <c r="R355" s="17">
        <v>42.9</v>
      </c>
      <c r="S355" s="16">
        <v>43.8</v>
      </c>
      <c r="T355" s="17">
        <v>50.6</v>
      </c>
      <c r="U355" s="16">
        <v>46.1</v>
      </c>
      <c r="V355" s="17">
        <v>41.5</v>
      </c>
      <c r="W355" s="17">
        <v>45.8</v>
      </c>
      <c r="X355" s="17">
        <v>39.4</v>
      </c>
      <c r="Y355" s="17">
        <v>52.8</v>
      </c>
      <c r="Z355" s="16">
        <v>41.6</v>
      </c>
      <c r="AA355" s="17">
        <v>37.6</v>
      </c>
      <c r="AB355" s="17">
        <v>39.6</v>
      </c>
      <c r="AC355" s="17">
        <v>42</v>
      </c>
      <c r="AD355" s="16">
        <v>44.7</v>
      </c>
      <c r="AE355" s="17">
        <v>45.2</v>
      </c>
      <c r="AF355" s="16">
        <v>34.5</v>
      </c>
    </row>
    <row r="356" spans="1:32" x14ac:dyDescent="0.25">
      <c r="A356" s="1" t="s">
        <v>37</v>
      </c>
      <c r="B356" s="18">
        <f t="shared" ref="B356:B363" si="27">AVERAGE(C356:XFD356)</f>
        <v>76.51666666666668</v>
      </c>
      <c r="C356" s="20">
        <v>85.7</v>
      </c>
      <c r="D356" s="19">
        <v>72.2</v>
      </c>
      <c r="E356" s="20">
        <v>62.5</v>
      </c>
      <c r="F356" s="19">
        <v>74.099999999999994</v>
      </c>
      <c r="G356" s="20">
        <v>72.7</v>
      </c>
      <c r="H356" s="20">
        <v>100</v>
      </c>
      <c r="I356" s="20">
        <v>69.599999999999994</v>
      </c>
      <c r="J356" s="19">
        <v>80</v>
      </c>
      <c r="K356" s="20">
        <v>63.2</v>
      </c>
      <c r="L356" s="19">
        <v>68.2</v>
      </c>
      <c r="M356" s="19">
        <v>66.7</v>
      </c>
      <c r="N356" s="20">
        <v>92.9</v>
      </c>
      <c r="O356" s="19">
        <v>85</v>
      </c>
      <c r="P356" s="19">
        <v>55.6</v>
      </c>
      <c r="Q356" s="20">
        <v>77.8</v>
      </c>
      <c r="R356" s="20">
        <v>84.2</v>
      </c>
      <c r="S356" s="20">
        <v>100</v>
      </c>
      <c r="T356" s="19">
        <v>64.5</v>
      </c>
      <c r="U356" s="20">
        <v>88.9</v>
      </c>
      <c r="V356" s="19">
        <v>88.2</v>
      </c>
      <c r="W356" s="20">
        <v>83.3</v>
      </c>
      <c r="X356" s="20">
        <v>55</v>
      </c>
      <c r="Y356" s="19">
        <v>85.7</v>
      </c>
      <c r="Z356" s="20">
        <v>72.7</v>
      </c>
      <c r="AA356" s="19">
        <v>87.5</v>
      </c>
      <c r="AB356" s="19">
        <v>75</v>
      </c>
      <c r="AC356" s="19">
        <v>64.3</v>
      </c>
      <c r="AD356" s="20">
        <v>75</v>
      </c>
      <c r="AE356" s="19">
        <v>66.7</v>
      </c>
      <c r="AF356" s="20">
        <v>78.3</v>
      </c>
    </row>
    <row r="357" spans="1:32" x14ac:dyDescent="0.25">
      <c r="A357" s="1" t="s">
        <v>30</v>
      </c>
      <c r="B357" s="21">
        <f t="shared" si="27"/>
        <v>0.36666666666666664</v>
      </c>
      <c r="C357" s="22">
        <v>-4</v>
      </c>
      <c r="D357" s="22">
        <v>-4</v>
      </c>
      <c r="E357" s="22">
        <v>-3</v>
      </c>
      <c r="F357" s="22">
        <v>4</v>
      </c>
      <c r="G357" s="22">
        <v>3</v>
      </c>
      <c r="H357" s="22">
        <v>18</v>
      </c>
      <c r="I357" s="22">
        <v>-1</v>
      </c>
      <c r="J357" s="22">
        <v>20</v>
      </c>
      <c r="K357" s="22">
        <v>1</v>
      </c>
      <c r="L357" s="22">
        <v>-6</v>
      </c>
      <c r="M357" s="22">
        <v>8</v>
      </c>
      <c r="N357" s="22">
        <v>7</v>
      </c>
      <c r="O357" s="22">
        <v>-2</v>
      </c>
      <c r="P357" s="22">
        <v>5</v>
      </c>
      <c r="Q357" s="22">
        <v>-14</v>
      </c>
      <c r="R357" s="22">
        <v>-3</v>
      </c>
      <c r="S357" s="22">
        <v>8</v>
      </c>
      <c r="T357" s="22">
        <v>5</v>
      </c>
      <c r="U357" s="22">
        <v>0</v>
      </c>
      <c r="V357" s="22">
        <v>-11</v>
      </c>
      <c r="W357" s="22">
        <v>14</v>
      </c>
      <c r="X357" s="22">
        <v>0</v>
      </c>
      <c r="Y357" s="22">
        <v>-6</v>
      </c>
      <c r="Z357" s="22">
        <v>-12</v>
      </c>
      <c r="AA357" s="22">
        <v>-9</v>
      </c>
      <c r="AB357" s="22">
        <v>-10</v>
      </c>
      <c r="AC357" s="22">
        <v>0</v>
      </c>
      <c r="AD357" s="22">
        <v>4</v>
      </c>
      <c r="AE357" s="22">
        <v>6</v>
      </c>
      <c r="AF357" s="22">
        <v>-7</v>
      </c>
    </row>
    <row r="358" spans="1:32" ht="16.5" customHeight="1" x14ac:dyDescent="0.25">
      <c r="A358" s="1" t="s">
        <v>31</v>
      </c>
      <c r="B358" s="23">
        <f t="shared" si="27"/>
        <v>21.3</v>
      </c>
      <c r="C358" s="24">
        <v>21</v>
      </c>
      <c r="D358" s="24">
        <v>25</v>
      </c>
      <c r="E358" s="24">
        <v>22</v>
      </c>
      <c r="F358" s="24">
        <v>26</v>
      </c>
      <c r="G358" s="24">
        <v>14</v>
      </c>
      <c r="H358" s="24">
        <v>22</v>
      </c>
      <c r="I358" s="24">
        <v>17</v>
      </c>
      <c r="J358" s="24">
        <v>27</v>
      </c>
      <c r="K358" s="24">
        <v>22</v>
      </c>
      <c r="L358" s="24">
        <v>18</v>
      </c>
      <c r="M358" s="24">
        <v>18</v>
      </c>
      <c r="N358" s="24">
        <v>24</v>
      </c>
      <c r="O358" s="24">
        <v>17</v>
      </c>
      <c r="P358" s="24">
        <v>20</v>
      </c>
      <c r="Q358" s="24">
        <v>23</v>
      </c>
      <c r="R358" s="24">
        <v>20</v>
      </c>
      <c r="S358" s="24">
        <v>25</v>
      </c>
      <c r="T358" s="24">
        <v>21</v>
      </c>
      <c r="U358" s="24">
        <v>20</v>
      </c>
      <c r="V358" s="24">
        <v>24</v>
      </c>
      <c r="W358" s="24">
        <v>20</v>
      </c>
      <c r="X358" s="24">
        <v>25</v>
      </c>
      <c r="Y358" s="24">
        <v>25</v>
      </c>
      <c r="Z358" s="24">
        <v>17</v>
      </c>
      <c r="AA358" s="24">
        <v>19</v>
      </c>
      <c r="AB358" s="24">
        <v>14</v>
      </c>
      <c r="AC358" s="24">
        <v>23</v>
      </c>
      <c r="AD358" s="24">
        <v>22</v>
      </c>
      <c r="AE358" s="24">
        <v>27</v>
      </c>
      <c r="AF358" s="24">
        <v>21</v>
      </c>
    </row>
    <row r="359" spans="1:32" x14ac:dyDescent="0.25">
      <c r="A359" s="1" t="s">
        <v>32</v>
      </c>
      <c r="B359" s="25">
        <f t="shared" si="27"/>
        <v>4.666666666666667</v>
      </c>
      <c r="C359" s="26">
        <v>5</v>
      </c>
      <c r="D359" s="26">
        <v>5</v>
      </c>
      <c r="E359" s="26">
        <v>5</v>
      </c>
      <c r="F359" s="26">
        <v>6</v>
      </c>
      <c r="G359" s="26">
        <v>4</v>
      </c>
      <c r="H359" s="26">
        <v>2</v>
      </c>
      <c r="I359" s="26">
        <v>6</v>
      </c>
      <c r="J359" s="26">
        <v>1</v>
      </c>
      <c r="K359" s="26">
        <v>6</v>
      </c>
      <c r="L359" s="26">
        <v>2</v>
      </c>
      <c r="M359" s="26">
        <v>4</v>
      </c>
      <c r="N359" s="26">
        <v>4</v>
      </c>
      <c r="O359" s="26">
        <v>3</v>
      </c>
      <c r="P359" s="26">
        <v>7</v>
      </c>
      <c r="Q359" s="26">
        <v>5</v>
      </c>
      <c r="R359" s="26">
        <v>8</v>
      </c>
      <c r="S359" s="26">
        <v>7</v>
      </c>
      <c r="T359" s="26">
        <v>1</v>
      </c>
      <c r="U359" s="26">
        <v>2</v>
      </c>
      <c r="V359" s="26">
        <v>3</v>
      </c>
      <c r="W359" s="26">
        <v>9</v>
      </c>
      <c r="X359" s="26">
        <v>4</v>
      </c>
      <c r="Y359" s="26">
        <v>4</v>
      </c>
      <c r="Z359" s="26">
        <v>3</v>
      </c>
      <c r="AA359" s="26">
        <v>5</v>
      </c>
      <c r="AB359" s="26">
        <v>9</v>
      </c>
      <c r="AC359" s="26">
        <v>7</v>
      </c>
      <c r="AD359" s="26">
        <v>1</v>
      </c>
      <c r="AE359" s="26">
        <v>5</v>
      </c>
      <c r="AF359" s="26">
        <v>7</v>
      </c>
    </row>
    <row r="360" spans="1:32" x14ac:dyDescent="0.25">
      <c r="A360" s="1" t="s">
        <v>33</v>
      </c>
      <c r="B360" s="27">
        <f t="shared" si="27"/>
        <v>12.833333333333334</v>
      </c>
      <c r="C360" s="28">
        <v>20</v>
      </c>
      <c r="D360" s="28">
        <v>13</v>
      </c>
      <c r="E360" s="28">
        <v>20</v>
      </c>
      <c r="F360" s="28">
        <v>13</v>
      </c>
      <c r="G360" s="28">
        <v>19</v>
      </c>
      <c r="H360" s="28">
        <v>11</v>
      </c>
      <c r="I360" s="28">
        <v>12</v>
      </c>
      <c r="J360" s="28">
        <v>21</v>
      </c>
      <c r="K360" s="28">
        <v>12</v>
      </c>
      <c r="L360" s="28">
        <v>7</v>
      </c>
      <c r="M360" s="28">
        <v>15</v>
      </c>
      <c r="N360" s="28">
        <v>8</v>
      </c>
      <c r="O360" s="28">
        <v>12</v>
      </c>
      <c r="P360" s="28">
        <v>10</v>
      </c>
      <c r="Q360" s="28">
        <v>8</v>
      </c>
      <c r="R360" s="28">
        <v>18</v>
      </c>
      <c r="S360" s="28">
        <v>12</v>
      </c>
      <c r="T360" s="28">
        <v>13</v>
      </c>
      <c r="U360" s="28">
        <v>11</v>
      </c>
      <c r="V360" s="28">
        <v>13</v>
      </c>
      <c r="W360" s="28">
        <v>15</v>
      </c>
      <c r="X360" s="28">
        <v>11</v>
      </c>
      <c r="Y360" s="28">
        <v>10</v>
      </c>
      <c r="Z360" s="28">
        <v>10</v>
      </c>
      <c r="AA360" s="28">
        <v>10</v>
      </c>
      <c r="AB360" s="28">
        <v>18</v>
      </c>
      <c r="AC360" s="28">
        <v>14</v>
      </c>
      <c r="AD360" s="28">
        <v>8</v>
      </c>
      <c r="AE360" s="28">
        <v>13</v>
      </c>
      <c r="AF360" s="28">
        <v>8</v>
      </c>
    </row>
    <row r="361" spans="1:32" x14ac:dyDescent="0.25">
      <c r="A361" s="1" t="s">
        <v>34</v>
      </c>
      <c r="B361" s="29">
        <f t="shared" si="27"/>
        <v>9.5333333333333332</v>
      </c>
      <c r="C361" s="30">
        <v>12</v>
      </c>
      <c r="D361" s="30">
        <v>11</v>
      </c>
      <c r="E361" s="30">
        <v>18</v>
      </c>
      <c r="F361" s="30">
        <v>8</v>
      </c>
      <c r="G361" s="30">
        <v>10</v>
      </c>
      <c r="H361" s="30">
        <v>16</v>
      </c>
      <c r="I361" s="30">
        <v>7</v>
      </c>
      <c r="J361" s="30">
        <v>7</v>
      </c>
      <c r="K361" s="30">
        <v>18</v>
      </c>
      <c r="L361" s="30">
        <v>11</v>
      </c>
      <c r="M361" s="30">
        <v>8</v>
      </c>
      <c r="N361" s="30">
        <v>12</v>
      </c>
      <c r="O361" s="30">
        <v>10</v>
      </c>
      <c r="P361" s="30">
        <v>11</v>
      </c>
      <c r="Q361" s="30">
        <v>11</v>
      </c>
      <c r="R361" s="30">
        <v>8</v>
      </c>
      <c r="S361" s="30">
        <v>9</v>
      </c>
      <c r="T361" s="30">
        <v>9</v>
      </c>
      <c r="U361" s="30">
        <v>7</v>
      </c>
      <c r="V361" s="30">
        <v>10</v>
      </c>
      <c r="W361" s="30">
        <v>9</v>
      </c>
      <c r="X361" s="30">
        <v>7</v>
      </c>
      <c r="Y361" s="30">
        <v>8</v>
      </c>
      <c r="Z361" s="30">
        <v>8</v>
      </c>
      <c r="AA361" s="30">
        <v>6</v>
      </c>
      <c r="AB361" s="30">
        <v>7</v>
      </c>
      <c r="AC361" s="30">
        <v>10</v>
      </c>
      <c r="AD361" s="30">
        <v>3</v>
      </c>
      <c r="AE361" s="30">
        <v>6</v>
      </c>
      <c r="AF361" s="30">
        <v>9</v>
      </c>
    </row>
    <row r="362" spans="1:32" x14ac:dyDescent="0.25">
      <c r="A362" t="s">
        <v>38</v>
      </c>
      <c r="B362" s="31">
        <f t="shared" si="27"/>
        <v>105.23333333333333</v>
      </c>
      <c r="C362" s="32">
        <v>113</v>
      </c>
      <c r="D362" s="32">
        <v>111</v>
      </c>
      <c r="E362" s="32">
        <v>107</v>
      </c>
      <c r="F362" s="32">
        <v>113</v>
      </c>
      <c r="G362" s="32">
        <v>83</v>
      </c>
      <c r="H362" s="32">
        <v>115</v>
      </c>
      <c r="I362" s="32">
        <v>95</v>
      </c>
      <c r="J362" s="32">
        <v>108</v>
      </c>
      <c r="K362" s="32">
        <v>118</v>
      </c>
      <c r="L362" s="32">
        <v>110</v>
      </c>
      <c r="M362" s="32">
        <v>97</v>
      </c>
      <c r="N362" s="32">
        <v>113</v>
      </c>
      <c r="O362" s="32">
        <v>109</v>
      </c>
      <c r="P362" s="32">
        <v>101</v>
      </c>
      <c r="Q362" s="32">
        <v>103</v>
      </c>
      <c r="R362" s="32">
        <v>88</v>
      </c>
      <c r="S362" s="32">
        <v>115</v>
      </c>
      <c r="T362" s="32">
        <v>121</v>
      </c>
      <c r="U362" s="32">
        <v>113</v>
      </c>
      <c r="V362" s="32">
        <v>103</v>
      </c>
      <c r="W362" s="32">
        <v>108</v>
      </c>
      <c r="X362" s="32">
        <v>104</v>
      </c>
      <c r="Y362" s="32">
        <v>126</v>
      </c>
      <c r="Z362" s="32">
        <v>97</v>
      </c>
      <c r="AA362" s="32">
        <v>97</v>
      </c>
      <c r="AB362" s="32">
        <v>91</v>
      </c>
      <c r="AC362" s="32">
        <v>97</v>
      </c>
      <c r="AD362" s="32">
        <v>102</v>
      </c>
      <c r="AE362" s="32">
        <v>109</v>
      </c>
      <c r="AF362" s="32">
        <v>90</v>
      </c>
    </row>
    <row r="363" spans="1:32" x14ac:dyDescent="0.25">
      <c r="A363" t="s">
        <v>39</v>
      </c>
      <c r="B363" s="33">
        <f t="shared" si="27"/>
        <v>105.23333333333333</v>
      </c>
      <c r="C363" s="34">
        <v>125</v>
      </c>
      <c r="D363" s="34">
        <v>113</v>
      </c>
      <c r="E363" s="34">
        <v>92</v>
      </c>
      <c r="F363" s="34">
        <v>108</v>
      </c>
      <c r="G363" s="34">
        <v>98</v>
      </c>
      <c r="H363" s="34">
        <v>83</v>
      </c>
      <c r="I363" s="34">
        <v>103</v>
      </c>
      <c r="J363" s="34">
        <v>111</v>
      </c>
      <c r="K363" s="34">
        <v>100</v>
      </c>
      <c r="L363" s="34">
        <v>109</v>
      </c>
      <c r="M363" s="34">
        <v>94</v>
      </c>
      <c r="N363" s="34">
        <v>104</v>
      </c>
      <c r="O363" s="34">
        <v>100</v>
      </c>
      <c r="P363" s="34">
        <v>102</v>
      </c>
      <c r="Q363" s="34">
        <v>116</v>
      </c>
      <c r="R363" s="34">
        <v>104</v>
      </c>
      <c r="S363" s="34">
        <v>109</v>
      </c>
      <c r="T363" s="34">
        <v>127</v>
      </c>
      <c r="U363" s="34">
        <v>118</v>
      </c>
      <c r="V363" s="34">
        <v>119</v>
      </c>
      <c r="W363" s="34">
        <v>89</v>
      </c>
      <c r="X363" s="34">
        <v>119</v>
      </c>
      <c r="Y363" s="34">
        <v>113</v>
      </c>
      <c r="Z363" s="34">
        <v>114</v>
      </c>
      <c r="AA363" s="34">
        <v>109</v>
      </c>
      <c r="AB363" s="34">
        <v>98</v>
      </c>
      <c r="AC363" s="34">
        <v>93</v>
      </c>
      <c r="AD363" s="34">
        <v>90</v>
      </c>
      <c r="AE363" s="34">
        <v>110</v>
      </c>
      <c r="AF363" s="34">
        <v>87</v>
      </c>
    </row>
    <row r="364" spans="1:32" x14ac:dyDescent="0.25">
      <c r="A364" t="s">
        <v>41</v>
      </c>
      <c r="C364" s="9" t="s">
        <v>24</v>
      </c>
      <c r="D364" s="9" t="s">
        <v>7</v>
      </c>
      <c r="E364" s="9" t="s">
        <v>14</v>
      </c>
      <c r="F364" s="9" t="s">
        <v>29</v>
      </c>
      <c r="G364" s="9" t="s">
        <v>29</v>
      </c>
      <c r="H364" s="9" t="s">
        <v>7</v>
      </c>
      <c r="I364" s="9" t="s">
        <v>10</v>
      </c>
      <c r="J364" s="9" t="s">
        <v>9</v>
      </c>
      <c r="K364" s="9" t="s">
        <v>15</v>
      </c>
      <c r="L364" s="9" t="s">
        <v>23</v>
      </c>
      <c r="M364" s="9" t="s">
        <v>15</v>
      </c>
      <c r="N364" s="9" t="s">
        <v>21</v>
      </c>
      <c r="O364" s="9" t="s">
        <v>29</v>
      </c>
      <c r="P364" s="9" t="s">
        <v>2</v>
      </c>
      <c r="Q364" s="9" t="s">
        <v>6</v>
      </c>
      <c r="R364" s="9" t="s">
        <v>7</v>
      </c>
      <c r="S364" s="9" t="s">
        <v>24</v>
      </c>
      <c r="T364" s="9" t="s">
        <v>12</v>
      </c>
      <c r="U364" s="9" t="s">
        <v>25</v>
      </c>
      <c r="V364" s="9" t="s">
        <v>5</v>
      </c>
      <c r="W364" s="9" t="s">
        <v>26</v>
      </c>
      <c r="X364" s="9" t="s">
        <v>13</v>
      </c>
      <c r="Y364" s="9" t="s">
        <v>58</v>
      </c>
      <c r="Z364" s="9" t="s">
        <v>15</v>
      </c>
      <c r="AA364" s="9" t="s">
        <v>7</v>
      </c>
      <c r="AB364" s="9" t="s">
        <v>17</v>
      </c>
      <c r="AC364" s="9" t="s">
        <v>0</v>
      </c>
      <c r="AD364" s="9" t="s">
        <v>29</v>
      </c>
      <c r="AE364" s="9" t="s">
        <v>22</v>
      </c>
      <c r="AF364" s="9" t="s">
        <v>21</v>
      </c>
    </row>
    <row r="365" spans="1:32" ht="15.75" thickBot="1" x14ac:dyDescent="0.3"/>
    <row r="366" spans="1:32" ht="15.75" thickBot="1" x14ac:dyDescent="0.3">
      <c r="A366" s="2" t="s">
        <v>159</v>
      </c>
      <c r="B366" s="10" t="s">
        <v>40</v>
      </c>
    </row>
    <row r="367" spans="1:32" x14ac:dyDescent="0.25">
      <c r="A367" s="1" t="s">
        <v>35</v>
      </c>
      <c r="B367" s="13">
        <f>AVERAGE(C367:XFD367)</f>
        <v>87.433333333333337</v>
      </c>
      <c r="C367" s="14">
        <v>104</v>
      </c>
      <c r="D367" s="14">
        <v>94</v>
      </c>
      <c r="E367" s="14">
        <v>94</v>
      </c>
      <c r="F367" s="14">
        <v>88</v>
      </c>
      <c r="G367" s="14">
        <v>91</v>
      </c>
      <c r="H367" s="14">
        <v>90</v>
      </c>
      <c r="I367" s="14">
        <v>85</v>
      </c>
      <c r="J367" s="14">
        <v>85</v>
      </c>
      <c r="K367" s="14">
        <v>92</v>
      </c>
      <c r="L367" s="14">
        <v>75</v>
      </c>
      <c r="M367" s="14">
        <v>98</v>
      </c>
      <c r="N367" s="14">
        <v>81</v>
      </c>
      <c r="O367" s="14">
        <v>83</v>
      </c>
      <c r="P367" s="14">
        <v>89</v>
      </c>
      <c r="Q367" s="14">
        <v>81</v>
      </c>
      <c r="R367" s="14">
        <v>83</v>
      </c>
      <c r="S367" s="14">
        <v>85</v>
      </c>
      <c r="T367" s="14">
        <v>89</v>
      </c>
      <c r="U367" s="14">
        <v>80</v>
      </c>
      <c r="V367" s="14">
        <v>91</v>
      </c>
      <c r="W367" s="14">
        <v>87</v>
      </c>
      <c r="X367" s="14">
        <v>86</v>
      </c>
      <c r="Y367" s="14">
        <v>80</v>
      </c>
      <c r="Z367" s="14">
        <v>80</v>
      </c>
      <c r="AA367" s="14">
        <v>89</v>
      </c>
      <c r="AB367" s="14">
        <v>81</v>
      </c>
      <c r="AC367" s="14">
        <v>90</v>
      </c>
      <c r="AD367" s="14">
        <v>91</v>
      </c>
      <c r="AE367" s="14">
        <v>88</v>
      </c>
      <c r="AF367" s="14">
        <v>93</v>
      </c>
    </row>
    <row r="368" spans="1:32" x14ac:dyDescent="0.25">
      <c r="A368" s="1" t="s">
        <v>36</v>
      </c>
      <c r="B368" s="15">
        <f>AVERAGE(C368:XFD368)</f>
        <v>47.523333333333326</v>
      </c>
      <c r="C368" s="17">
        <v>31.7</v>
      </c>
      <c r="D368" s="16">
        <v>41.5</v>
      </c>
      <c r="E368" s="17">
        <v>51.1</v>
      </c>
      <c r="F368" s="16">
        <v>48.9</v>
      </c>
      <c r="G368" s="17">
        <v>44</v>
      </c>
      <c r="H368" s="16">
        <v>41.1</v>
      </c>
      <c r="I368" s="17">
        <v>51.8</v>
      </c>
      <c r="J368" s="16">
        <v>48.2</v>
      </c>
      <c r="K368" s="17">
        <v>38</v>
      </c>
      <c r="L368" s="16">
        <v>46.7</v>
      </c>
      <c r="M368" s="17">
        <v>43.9</v>
      </c>
      <c r="N368" s="16">
        <v>50.6</v>
      </c>
      <c r="O368" s="17">
        <v>51.8</v>
      </c>
      <c r="P368" s="16">
        <v>38.200000000000003</v>
      </c>
      <c r="Q368" s="17">
        <v>50.6</v>
      </c>
      <c r="R368" s="16">
        <v>47</v>
      </c>
      <c r="S368" s="17">
        <v>41.2</v>
      </c>
      <c r="T368" s="16">
        <v>51.7</v>
      </c>
      <c r="U368" s="17">
        <v>55</v>
      </c>
      <c r="V368" s="17">
        <v>50.5</v>
      </c>
      <c r="W368" s="16">
        <v>47.1</v>
      </c>
      <c r="X368" s="17">
        <v>45.3</v>
      </c>
      <c r="Y368" s="17">
        <v>45</v>
      </c>
      <c r="Z368" s="17">
        <v>56.3</v>
      </c>
      <c r="AA368" s="16">
        <v>52.8</v>
      </c>
      <c r="AB368" s="17">
        <v>55.6</v>
      </c>
      <c r="AC368" s="16">
        <v>44.4</v>
      </c>
      <c r="AD368" s="17">
        <v>47.3</v>
      </c>
      <c r="AE368" s="16">
        <v>56.8</v>
      </c>
      <c r="AF368" s="17">
        <v>51.6</v>
      </c>
    </row>
    <row r="369" spans="1:33" x14ac:dyDescent="0.25">
      <c r="A369" s="1" t="s">
        <v>37</v>
      </c>
      <c r="B369" s="18">
        <f t="shared" ref="B369:B376" si="28">AVERAGE(C369:XFD369)</f>
        <v>77.786666666666676</v>
      </c>
      <c r="C369" s="19">
        <v>60</v>
      </c>
      <c r="D369" s="20">
        <v>63.6</v>
      </c>
      <c r="E369" s="19">
        <v>88.2</v>
      </c>
      <c r="F369" s="20">
        <v>78.3</v>
      </c>
      <c r="G369" s="19">
        <v>86.7</v>
      </c>
      <c r="H369" s="20">
        <v>87</v>
      </c>
      <c r="I369" s="19">
        <v>75.900000000000006</v>
      </c>
      <c r="J369" s="20">
        <v>80</v>
      </c>
      <c r="K369" s="19">
        <v>94.7</v>
      </c>
      <c r="L369" s="20">
        <v>92.6</v>
      </c>
      <c r="M369" s="19">
        <v>70.400000000000006</v>
      </c>
      <c r="N369" s="20">
        <v>73.900000000000006</v>
      </c>
      <c r="O369" s="19">
        <v>73.7</v>
      </c>
      <c r="P369" s="20">
        <v>82.8</v>
      </c>
      <c r="Q369" s="19">
        <v>81.3</v>
      </c>
      <c r="R369" s="20">
        <v>56.5</v>
      </c>
      <c r="S369" s="19">
        <v>72</v>
      </c>
      <c r="T369" s="20">
        <v>63.2</v>
      </c>
      <c r="U369" s="19">
        <v>92.3</v>
      </c>
      <c r="V369" s="20">
        <v>82.4</v>
      </c>
      <c r="W369" s="20">
        <v>76</v>
      </c>
      <c r="X369" s="19">
        <v>85</v>
      </c>
      <c r="Y369" s="19">
        <v>66.7</v>
      </c>
      <c r="Z369" s="19">
        <v>77.3</v>
      </c>
      <c r="AA369" s="20">
        <v>69.599999999999994</v>
      </c>
      <c r="AB369" s="19">
        <v>87</v>
      </c>
      <c r="AC369" s="20">
        <v>90</v>
      </c>
      <c r="AD369" s="19">
        <v>70.8</v>
      </c>
      <c r="AE369" s="20">
        <v>73.3</v>
      </c>
      <c r="AF369" s="19">
        <v>82.4</v>
      </c>
    </row>
    <row r="370" spans="1:33" x14ac:dyDescent="0.25">
      <c r="A370" s="1" t="s">
        <v>30</v>
      </c>
      <c r="B370" s="21">
        <f t="shared" si="28"/>
        <v>4.833333333333333</v>
      </c>
      <c r="C370" s="22">
        <v>-13</v>
      </c>
      <c r="D370" s="22">
        <v>-14</v>
      </c>
      <c r="E370" s="22">
        <v>13</v>
      </c>
      <c r="F370" s="22">
        <v>5</v>
      </c>
      <c r="G370" s="22">
        <v>3</v>
      </c>
      <c r="H370" s="22">
        <v>-1</v>
      </c>
      <c r="I370" s="22">
        <v>6</v>
      </c>
      <c r="J370" s="22">
        <v>17</v>
      </c>
      <c r="K370" s="22">
        <v>9</v>
      </c>
      <c r="L370" s="22">
        <v>0</v>
      </c>
      <c r="M370" s="22">
        <v>21</v>
      </c>
      <c r="N370" s="22">
        <v>15</v>
      </c>
      <c r="O370" s="22">
        <v>-5</v>
      </c>
      <c r="P370" s="22">
        <v>11</v>
      </c>
      <c r="Q370" s="22">
        <v>12</v>
      </c>
      <c r="R370" s="22">
        <v>-16</v>
      </c>
      <c r="S370" s="22">
        <v>-10</v>
      </c>
      <c r="T370" s="22">
        <v>14</v>
      </c>
      <c r="U370" s="22">
        <v>11</v>
      </c>
      <c r="V370" s="22">
        <v>17</v>
      </c>
      <c r="W370" s="22">
        <v>-4</v>
      </c>
      <c r="X370" s="22">
        <v>0</v>
      </c>
      <c r="Y370" s="22">
        <v>4</v>
      </c>
      <c r="Z370" s="22">
        <v>-4</v>
      </c>
      <c r="AA370" s="22">
        <v>1</v>
      </c>
      <c r="AB370" s="22">
        <v>14</v>
      </c>
      <c r="AC370" s="22">
        <v>0</v>
      </c>
      <c r="AD370" s="22">
        <v>18</v>
      </c>
      <c r="AE370" s="22">
        <v>11</v>
      </c>
      <c r="AF370" s="22">
        <v>10</v>
      </c>
    </row>
    <row r="371" spans="1:33" ht="16.5" customHeight="1" x14ac:dyDescent="0.25">
      <c r="A371" s="1" t="s">
        <v>31</v>
      </c>
      <c r="B371" s="23">
        <f t="shared" si="28"/>
        <v>22.733333333333334</v>
      </c>
      <c r="C371" s="24">
        <v>14</v>
      </c>
      <c r="D371" s="24">
        <v>26</v>
      </c>
      <c r="E371" s="24">
        <v>30</v>
      </c>
      <c r="F371" s="24">
        <v>24</v>
      </c>
      <c r="G371" s="24">
        <v>18</v>
      </c>
      <c r="H371" s="24">
        <v>16</v>
      </c>
      <c r="I371" s="24">
        <v>20</v>
      </c>
      <c r="J371" s="24">
        <v>24</v>
      </c>
      <c r="K371" s="24">
        <v>15</v>
      </c>
      <c r="L371" s="24">
        <v>13</v>
      </c>
      <c r="M371" s="24">
        <v>16</v>
      </c>
      <c r="N371" s="24">
        <v>30</v>
      </c>
      <c r="O371" s="24">
        <v>26</v>
      </c>
      <c r="P371" s="24">
        <v>21</v>
      </c>
      <c r="Q371" s="24">
        <v>21</v>
      </c>
      <c r="R371" s="24">
        <v>22</v>
      </c>
      <c r="S371" s="24">
        <v>23</v>
      </c>
      <c r="T371" s="24">
        <v>27</v>
      </c>
      <c r="U371" s="24">
        <v>34</v>
      </c>
      <c r="V371" s="24">
        <v>20</v>
      </c>
      <c r="W371" s="24">
        <v>26</v>
      </c>
      <c r="X371" s="24">
        <v>19</v>
      </c>
      <c r="Y371" s="24">
        <v>17</v>
      </c>
      <c r="Z371" s="24">
        <v>24</v>
      </c>
      <c r="AA371" s="24">
        <v>30</v>
      </c>
      <c r="AB371" s="24">
        <v>26</v>
      </c>
      <c r="AC371" s="24">
        <v>24</v>
      </c>
      <c r="AD371" s="24">
        <v>22</v>
      </c>
      <c r="AE371" s="24">
        <v>26</v>
      </c>
      <c r="AF371" s="24">
        <v>28</v>
      </c>
    </row>
    <row r="372" spans="1:33" x14ac:dyDescent="0.25">
      <c r="A372" s="1" t="s">
        <v>32</v>
      </c>
      <c r="B372" s="25">
        <f t="shared" si="28"/>
        <v>5.4333333333333336</v>
      </c>
      <c r="C372" s="26">
        <v>5</v>
      </c>
      <c r="D372" s="26">
        <v>4</v>
      </c>
      <c r="E372" s="26">
        <v>7</v>
      </c>
      <c r="F372" s="26">
        <v>7</v>
      </c>
      <c r="G372" s="26">
        <v>5</v>
      </c>
      <c r="H372" s="26">
        <v>3</v>
      </c>
      <c r="I372" s="26">
        <v>6</v>
      </c>
      <c r="J372" s="26">
        <v>4</v>
      </c>
      <c r="K372" s="26">
        <v>7</v>
      </c>
      <c r="L372" s="26">
        <v>10</v>
      </c>
      <c r="M372" s="26">
        <v>6</v>
      </c>
      <c r="N372" s="26">
        <v>4</v>
      </c>
      <c r="O372" s="26">
        <v>3</v>
      </c>
      <c r="P372" s="26">
        <v>7</v>
      </c>
      <c r="Q372" s="26">
        <v>4</v>
      </c>
      <c r="R372" s="26">
        <v>4</v>
      </c>
      <c r="S372" s="26">
        <v>2</v>
      </c>
      <c r="T372" s="26">
        <v>8</v>
      </c>
      <c r="U372" s="26">
        <v>9</v>
      </c>
      <c r="V372" s="26">
        <v>2</v>
      </c>
      <c r="W372" s="26">
        <v>10</v>
      </c>
      <c r="X372" s="26">
        <v>8</v>
      </c>
      <c r="Y372" s="26">
        <v>8</v>
      </c>
      <c r="Z372" s="26">
        <v>4</v>
      </c>
      <c r="AA372" s="26">
        <v>3</v>
      </c>
      <c r="AB372" s="26">
        <v>3</v>
      </c>
      <c r="AC372" s="26">
        <v>6</v>
      </c>
      <c r="AD372" s="26">
        <v>5</v>
      </c>
      <c r="AE372" s="26">
        <v>4</v>
      </c>
      <c r="AF372" s="26">
        <v>5</v>
      </c>
    </row>
    <row r="373" spans="1:33" x14ac:dyDescent="0.25">
      <c r="A373" s="1" t="s">
        <v>33</v>
      </c>
      <c r="B373" s="27">
        <f t="shared" si="28"/>
        <v>14.233333333333333</v>
      </c>
      <c r="C373" s="28">
        <v>10</v>
      </c>
      <c r="D373" s="28">
        <v>13</v>
      </c>
      <c r="E373" s="28">
        <v>17</v>
      </c>
      <c r="F373" s="28">
        <v>19</v>
      </c>
      <c r="G373" s="28">
        <v>10</v>
      </c>
      <c r="H373" s="28">
        <v>17</v>
      </c>
      <c r="I373" s="28">
        <v>14</v>
      </c>
      <c r="J373" s="28">
        <v>16</v>
      </c>
      <c r="K373" s="28">
        <v>20</v>
      </c>
      <c r="L373" s="28">
        <v>13</v>
      </c>
      <c r="M373" s="28">
        <v>17</v>
      </c>
      <c r="N373" s="28">
        <v>14</v>
      </c>
      <c r="O373" s="28">
        <v>6</v>
      </c>
      <c r="P373" s="28">
        <v>18</v>
      </c>
      <c r="Q373" s="28">
        <v>15</v>
      </c>
      <c r="R373" s="28">
        <v>12</v>
      </c>
      <c r="S373" s="28">
        <v>17</v>
      </c>
      <c r="T373" s="28">
        <v>9</v>
      </c>
      <c r="U373" s="28">
        <v>24</v>
      </c>
      <c r="V373" s="28">
        <v>13</v>
      </c>
      <c r="W373" s="28">
        <v>14</v>
      </c>
      <c r="X373" s="28">
        <v>10</v>
      </c>
      <c r="Y373" s="28">
        <v>17</v>
      </c>
      <c r="Z373" s="28">
        <v>18</v>
      </c>
      <c r="AA373" s="28">
        <v>5</v>
      </c>
      <c r="AB373" s="28">
        <v>19</v>
      </c>
      <c r="AC373" s="28">
        <v>17</v>
      </c>
      <c r="AD373" s="28">
        <v>11</v>
      </c>
      <c r="AE373" s="28">
        <v>13</v>
      </c>
      <c r="AF373" s="28">
        <v>9</v>
      </c>
    </row>
    <row r="374" spans="1:33" x14ac:dyDescent="0.25">
      <c r="A374" s="1" t="s">
        <v>34</v>
      </c>
      <c r="B374" s="29">
        <f t="shared" si="28"/>
        <v>7.6</v>
      </c>
      <c r="C374" s="30">
        <v>11</v>
      </c>
      <c r="D374" s="30">
        <v>8</v>
      </c>
      <c r="E374" s="30">
        <v>13</v>
      </c>
      <c r="F374" s="30">
        <v>8</v>
      </c>
      <c r="G374" s="30">
        <v>6</v>
      </c>
      <c r="H374" s="30">
        <v>14</v>
      </c>
      <c r="I374" s="30">
        <v>5</v>
      </c>
      <c r="J374" s="30">
        <v>8</v>
      </c>
      <c r="K374" s="30">
        <v>5</v>
      </c>
      <c r="L374" s="30">
        <v>6</v>
      </c>
      <c r="M374" s="30">
        <v>7</v>
      </c>
      <c r="N374" s="30">
        <v>6</v>
      </c>
      <c r="O374" s="30">
        <v>10</v>
      </c>
      <c r="P374" s="30">
        <v>10</v>
      </c>
      <c r="Q374" s="30">
        <v>8</v>
      </c>
      <c r="R374" s="30">
        <v>6</v>
      </c>
      <c r="S374" s="30">
        <v>13</v>
      </c>
      <c r="T374" s="30">
        <v>5</v>
      </c>
      <c r="U374" s="30">
        <v>8</v>
      </c>
      <c r="V374" s="30">
        <v>5</v>
      </c>
      <c r="W374" s="30">
        <v>5</v>
      </c>
      <c r="X374" s="30">
        <v>11</v>
      </c>
      <c r="Y374" s="30">
        <v>6</v>
      </c>
      <c r="Z374" s="30">
        <v>9</v>
      </c>
      <c r="AA374" s="30">
        <v>6</v>
      </c>
      <c r="AB374" s="30">
        <v>3</v>
      </c>
      <c r="AC374" s="30">
        <v>8</v>
      </c>
      <c r="AD374" s="30">
        <v>7</v>
      </c>
      <c r="AE374" s="30">
        <v>6</v>
      </c>
      <c r="AF374" s="30">
        <v>5</v>
      </c>
    </row>
    <row r="375" spans="1:33" x14ac:dyDescent="0.25">
      <c r="A375" t="s">
        <v>38</v>
      </c>
      <c r="B375" s="31">
        <f t="shared" si="28"/>
        <v>114.5</v>
      </c>
      <c r="C375" s="32">
        <v>85</v>
      </c>
      <c r="D375" s="32">
        <v>101</v>
      </c>
      <c r="E375" s="32">
        <v>127</v>
      </c>
      <c r="F375" s="32">
        <v>124</v>
      </c>
      <c r="G375" s="32">
        <v>107</v>
      </c>
      <c r="H375" s="32">
        <v>110</v>
      </c>
      <c r="I375" s="32">
        <v>122</v>
      </c>
      <c r="J375" s="32">
        <v>122</v>
      </c>
      <c r="K375" s="32">
        <v>99</v>
      </c>
      <c r="L375" s="32">
        <v>107</v>
      </c>
      <c r="M375" s="32">
        <v>119</v>
      </c>
      <c r="N375" s="32">
        <v>116</v>
      </c>
      <c r="O375" s="32">
        <v>115</v>
      </c>
      <c r="P375" s="32">
        <v>100</v>
      </c>
      <c r="Q375" s="32">
        <v>110</v>
      </c>
      <c r="R375" s="32">
        <v>100</v>
      </c>
      <c r="S375" s="32">
        <v>105</v>
      </c>
      <c r="T375" s="32">
        <v>120</v>
      </c>
      <c r="U375" s="32">
        <v>119</v>
      </c>
      <c r="V375" s="32">
        <v>123</v>
      </c>
      <c r="W375" s="32">
        <v>118</v>
      </c>
      <c r="X375" s="32">
        <v>110</v>
      </c>
      <c r="Y375" s="32">
        <v>97</v>
      </c>
      <c r="Z375" s="32">
        <v>127</v>
      </c>
      <c r="AA375" s="32">
        <v>129</v>
      </c>
      <c r="AB375" s="32">
        <v>137</v>
      </c>
      <c r="AC375" s="32">
        <v>109</v>
      </c>
      <c r="AD375" s="32">
        <v>118</v>
      </c>
      <c r="AE375" s="32">
        <v>136</v>
      </c>
      <c r="AF375" s="32">
        <v>123</v>
      </c>
    </row>
    <row r="376" spans="1:33" x14ac:dyDescent="0.25">
      <c r="A376" t="s">
        <v>39</v>
      </c>
      <c r="B376" s="33">
        <f t="shared" si="28"/>
        <v>104.86666666666666</v>
      </c>
      <c r="C376" s="34">
        <v>111</v>
      </c>
      <c r="D376" s="34">
        <v>111</v>
      </c>
      <c r="E376" s="34">
        <v>96</v>
      </c>
      <c r="F376" s="34">
        <v>120</v>
      </c>
      <c r="G376" s="34">
        <v>86</v>
      </c>
      <c r="H376" s="34">
        <v>101</v>
      </c>
      <c r="I376" s="34">
        <v>110</v>
      </c>
      <c r="J376" s="34">
        <v>91</v>
      </c>
      <c r="K376" s="34">
        <v>107</v>
      </c>
      <c r="L376" s="34">
        <v>95</v>
      </c>
      <c r="M376" s="34">
        <v>113</v>
      </c>
      <c r="N376" s="34">
        <v>98</v>
      </c>
      <c r="O376" s="34">
        <v>118</v>
      </c>
      <c r="P376" s="34">
        <v>107</v>
      </c>
      <c r="Q376" s="34">
        <v>98</v>
      </c>
      <c r="R376" s="34">
        <v>111</v>
      </c>
      <c r="S376" s="34">
        <v>111</v>
      </c>
      <c r="T376" s="34">
        <v>85</v>
      </c>
      <c r="U376" s="34">
        <v>103</v>
      </c>
      <c r="V376" s="34">
        <v>105</v>
      </c>
      <c r="W376" s="34">
        <v>119</v>
      </c>
      <c r="X376" s="34">
        <v>104</v>
      </c>
      <c r="Y376" s="34">
        <v>98</v>
      </c>
      <c r="Z376" s="34">
        <v>105</v>
      </c>
      <c r="AA376" s="34">
        <v>107</v>
      </c>
      <c r="AB376" s="34">
        <v>130</v>
      </c>
      <c r="AC376" s="34">
        <v>108</v>
      </c>
      <c r="AD376" s="34">
        <v>96</v>
      </c>
      <c r="AE376" s="34">
        <v>104</v>
      </c>
      <c r="AF376" s="34">
        <v>98</v>
      </c>
    </row>
    <row r="377" spans="1:33" x14ac:dyDescent="0.25">
      <c r="A377" t="s">
        <v>41</v>
      </c>
      <c r="C377" s="9" t="s">
        <v>27</v>
      </c>
      <c r="D377" s="9" t="s">
        <v>10</v>
      </c>
      <c r="E377" s="9" t="s">
        <v>20</v>
      </c>
      <c r="F377" s="9" t="s">
        <v>0</v>
      </c>
      <c r="G377" s="9" t="s">
        <v>22</v>
      </c>
      <c r="H377" s="9" t="s">
        <v>26</v>
      </c>
      <c r="I377" s="9" t="s">
        <v>11</v>
      </c>
      <c r="J377" s="9" t="s">
        <v>14</v>
      </c>
      <c r="K377" s="9" t="s">
        <v>9</v>
      </c>
      <c r="L377" s="9" t="s">
        <v>0</v>
      </c>
      <c r="M377" s="9" t="s">
        <v>26</v>
      </c>
      <c r="N377" s="9" t="s">
        <v>1</v>
      </c>
      <c r="O377" s="9" t="s">
        <v>18</v>
      </c>
      <c r="P377" s="9" t="s">
        <v>23</v>
      </c>
      <c r="Q377" s="9" t="s">
        <v>1</v>
      </c>
      <c r="R377" s="9" t="s">
        <v>15</v>
      </c>
      <c r="S377" s="9" t="s">
        <v>18</v>
      </c>
      <c r="T377" s="9" t="s">
        <v>24</v>
      </c>
      <c r="U377" s="9" t="s">
        <v>28</v>
      </c>
      <c r="V377" s="9" t="s">
        <v>26</v>
      </c>
      <c r="W377" s="9" t="s">
        <v>17</v>
      </c>
      <c r="X377" s="9" t="s">
        <v>22</v>
      </c>
      <c r="Y377" s="9" t="s">
        <v>20</v>
      </c>
      <c r="Z377" s="9" t="s">
        <v>20</v>
      </c>
      <c r="AA377" s="9" t="s">
        <v>25</v>
      </c>
      <c r="AB377" s="9" t="s">
        <v>7</v>
      </c>
      <c r="AC377" s="9" t="s">
        <v>2</v>
      </c>
      <c r="AD377" s="9" t="s">
        <v>24</v>
      </c>
      <c r="AE377" s="9" t="s">
        <v>19</v>
      </c>
      <c r="AF377" s="9" t="s">
        <v>29</v>
      </c>
    </row>
    <row r="378" spans="1:33" ht="15.75" thickBot="1" x14ac:dyDescent="0.3"/>
    <row r="379" spans="1:33" ht="15.75" thickBot="1" x14ac:dyDescent="0.3">
      <c r="A379" s="2" t="s">
        <v>160</v>
      </c>
      <c r="B379" s="10" t="s">
        <v>40</v>
      </c>
    </row>
    <row r="380" spans="1:33" x14ac:dyDescent="0.25">
      <c r="A380" s="1" t="s">
        <v>35</v>
      </c>
      <c r="B380" s="13">
        <f>AVERAGE(C380:XFD380)</f>
        <v>85.677419354838705</v>
      </c>
      <c r="C380" s="14">
        <v>89</v>
      </c>
      <c r="D380" s="14">
        <v>89</v>
      </c>
      <c r="E380" s="14">
        <v>88</v>
      </c>
      <c r="F380" s="14">
        <v>81</v>
      </c>
      <c r="G380" s="14">
        <v>81</v>
      </c>
      <c r="H380" s="14">
        <v>94</v>
      </c>
      <c r="I380" s="14">
        <v>95</v>
      </c>
      <c r="J380" s="14">
        <v>84</v>
      </c>
      <c r="K380" s="14">
        <v>99</v>
      </c>
      <c r="L380" s="14">
        <v>104</v>
      </c>
      <c r="M380" s="14">
        <v>86</v>
      </c>
      <c r="N380" s="14">
        <v>78</v>
      </c>
      <c r="O380" s="14">
        <v>84</v>
      </c>
      <c r="P380" s="14">
        <v>81</v>
      </c>
      <c r="Q380" s="14">
        <v>84</v>
      </c>
      <c r="R380" s="14">
        <v>84</v>
      </c>
      <c r="S380" s="14">
        <v>84</v>
      </c>
      <c r="T380" s="14">
        <v>90</v>
      </c>
      <c r="U380" s="14">
        <v>77</v>
      </c>
      <c r="V380" s="14">
        <v>74</v>
      </c>
      <c r="W380" s="14">
        <v>93</v>
      </c>
      <c r="X380" s="14">
        <v>84</v>
      </c>
      <c r="Y380" s="14">
        <v>79</v>
      </c>
      <c r="Z380" s="14">
        <v>78</v>
      </c>
      <c r="AA380" s="14">
        <v>92</v>
      </c>
      <c r="AB380" s="14">
        <v>91</v>
      </c>
      <c r="AC380" s="14">
        <v>82</v>
      </c>
      <c r="AD380" s="14">
        <v>73</v>
      </c>
      <c r="AE380" s="14">
        <v>81</v>
      </c>
      <c r="AF380" s="14">
        <v>88</v>
      </c>
      <c r="AG380" s="14">
        <v>89</v>
      </c>
    </row>
    <row r="381" spans="1:33" x14ac:dyDescent="0.25">
      <c r="A381" s="1" t="s">
        <v>36</v>
      </c>
      <c r="B381" s="15">
        <f>AVERAGE(C381:XFD381)</f>
        <v>46.09032258064515</v>
      </c>
      <c r="C381" s="17">
        <v>43.8</v>
      </c>
      <c r="D381" s="16">
        <v>38.200000000000003</v>
      </c>
      <c r="E381" s="17">
        <v>43.2</v>
      </c>
      <c r="F381" s="16">
        <v>49.4</v>
      </c>
      <c r="G381" s="17">
        <v>44.4</v>
      </c>
      <c r="H381" s="16">
        <v>52.1</v>
      </c>
      <c r="I381" s="17">
        <v>34.700000000000003</v>
      </c>
      <c r="J381" s="16">
        <v>51.2</v>
      </c>
      <c r="K381" s="17">
        <v>46.5</v>
      </c>
      <c r="L381" s="16">
        <v>36.5</v>
      </c>
      <c r="M381" s="17">
        <v>47.7</v>
      </c>
      <c r="N381" s="16">
        <v>43.6</v>
      </c>
      <c r="O381" s="17">
        <v>58.3</v>
      </c>
      <c r="P381" s="16">
        <v>50.6</v>
      </c>
      <c r="Q381" s="17">
        <v>41.7</v>
      </c>
      <c r="R381" s="16">
        <v>50</v>
      </c>
      <c r="S381" s="17">
        <v>46.4</v>
      </c>
      <c r="T381" s="16">
        <v>36.700000000000003</v>
      </c>
      <c r="U381" s="17">
        <v>49.4</v>
      </c>
      <c r="V381" s="17">
        <v>48.6</v>
      </c>
      <c r="W381" s="17">
        <v>38.700000000000003</v>
      </c>
      <c r="X381" s="16">
        <v>42.9</v>
      </c>
      <c r="Y381" s="16">
        <v>48.1</v>
      </c>
      <c r="Z381" s="16">
        <v>57.7</v>
      </c>
      <c r="AA381" s="17">
        <v>44.6</v>
      </c>
      <c r="AB381" s="17">
        <v>49.5</v>
      </c>
      <c r="AC381" s="16">
        <v>46.3</v>
      </c>
      <c r="AD381" s="16">
        <v>41.1</v>
      </c>
      <c r="AE381" s="16">
        <v>53.1</v>
      </c>
      <c r="AF381" s="16">
        <v>47.7</v>
      </c>
      <c r="AG381" s="17">
        <v>46.1</v>
      </c>
    </row>
    <row r="382" spans="1:33" x14ac:dyDescent="0.25">
      <c r="A382" s="1" t="s">
        <v>37</v>
      </c>
      <c r="B382" s="18">
        <f t="shared" ref="B382:B389" si="29">AVERAGE(C382:XFD382)</f>
        <v>77.009677419354844</v>
      </c>
      <c r="C382" s="19">
        <v>77.8</v>
      </c>
      <c r="D382" s="20">
        <v>78.8</v>
      </c>
      <c r="E382" s="19">
        <v>75</v>
      </c>
      <c r="F382" s="20">
        <v>65.5</v>
      </c>
      <c r="G382" s="19">
        <v>80.8</v>
      </c>
      <c r="H382" s="20">
        <v>94.7</v>
      </c>
      <c r="I382" s="19">
        <v>75</v>
      </c>
      <c r="J382" s="20">
        <v>72.400000000000006</v>
      </c>
      <c r="K382" s="19">
        <v>81</v>
      </c>
      <c r="L382" s="20">
        <v>80.599999999999994</v>
      </c>
      <c r="M382" s="20">
        <v>100</v>
      </c>
      <c r="N382" s="19">
        <v>80</v>
      </c>
      <c r="O382" s="20">
        <v>53.8</v>
      </c>
      <c r="P382" s="19">
        <v>61.5</v>
      </c>
      <c r="Q382" s="20">
        <v>100</v>
      </c>
      <c r="R382" s="19">
        <v>80</v>
      </c>
      <c r="S382" s="20">
        <v>68</v>
      </c>
      <c r="T382" s="19">
        <v>81.3</v>
      </c>
      <c r="U382" s="19">
        <v>60</v>
      </c>
      <c r="V382" s="19">
        <v>87</v>
      </c>
      <c r="W382" s="19">
        <v>81.5</v>
      </c>
      <c r="X382" s="20">
        <v>63.9</v>
      </c>
      <c r="Y382" s="20">
        <v>100</v>
      </c>
      <c r="Z382" s="20">
        <v>80.8</v>
      </c>
      <c r="AA382" s="19">
        <v>61.5</v>
      </c>
      <c r="AB382" s="19">
        <v>71.400000000000006</v>
      </c>
      <c r="AC382" s="20">
        <v>78.900000000000006</v>
      </c>
      <c r="AD382" s="20">
        <v>75.900000000000006</v>
      </c>
      <c r="AE382" s="20">
        <v>81</v>
      </c>
      <c r="AF382" s="20">
        <v>82.1</v>
      </c>
      <c r="AG382" s="20">
        <v>57.1</v>
      </c>
    </row>
    <row r="383" spans="1:33" x14ac:dyDescent="0.25">
      <c r="A383" s="1" t="s">
        <v>30</v>
      </c>
      <c r="B383" s="21">
        <f t="shared" si="29"/>
        <v>-0.25806451612903225</v>
      </c>
      <c r="C383" s="22">
        <v>-3</v>
      </c>
      <c r="D383" s="22">
        <v>-6</v>
      </c>
      <c r="E383" s="22">
        <v>-4</v>
      </c>
      <c r="F383" s="22">
        <v>-1</v>
      </c>
      <c r="G383" s="22">
        <v>-3</v>
      </c>
      <c r="H383" s="22">
        <v>-4</v>
      </c>
      <c r="I383" s="22">
        <v>-1</v>
      </c>
      <c r="J383" s="22">
        <v>10</v>
      </c>
      <c r="K383" s="22">
        <v>8</v>
      </c>
      <c r="L383" s="22">
        <v>8</v>
      </c>
      <c r="M383" s="22">
        <v>-11</v>
      </c>
      <c r="N383" s="22">
        <v>2</v>
      </c>
      <c r="O383" s="22">
        <v>14</v>
      </c>
      <c r="P383" s="22">
        <v>-7</v>
      </c>
      <c r="Q383" s="22">
        <v>9</v>
      </c>
      <c r="R383" s="22">
        <v>4</v>
      </c>
      <c r="S383" s="22">
        <v>-3</v>
      </c>
      <c r="T383" s="22">
        <v>-11</v>
      </c>
      <c r="U383" s="22">
        <v>-4</v>
      </c>
      <c r="V383" s="22">
        <v>-2</v>
      </c>
      <c r="W383" s="22">
        <v>29</v>
      </c>
      <c r="X383" s="22">
        <v>-7</v>
      </c>
      <c r="Y383" s="22">
        <v>2</v>
      </c>
      <c r="Z383" s="22">
        <v>8</v>
      </c>
      <c r="AA383" s="22">
        <v>-11</v>
      </c>
      <c r="AB383" s="22">
        <v>13</v>
      </c>
      <c r="AC383" s="22">
        <v>-21</v>
      </c>
      <c r="AD383" s="22">
        <v>-4</v>
      </c>
      <c r="AE383" s="22">
        <v>-10</v>
      </c>
      <c r="AF383" s="22">
        <v>8</v>
      </c>
      <c r="AG383" s="22">
        <v>-10</v>
      </c>
    </row>
    <row r="384" spans="1:33" x14ac:dyDescent="0.25">
      <c r="A384" s="1" t="s">
        <v>31</v>
      </c>
      <c r="B384" s="23">
        <f t="shared" si="29"/>
        <v>23.29032258064516</v>
      </c>
      <c r="C384" s="24">
        <v>19</v>
      </c>
      <c r="D384" s="24">
        <v>17</v>
      </c>
      <c r="E384" s="24">
        <v>27</v>
      </c>
      <c r="F384" s="24">
        <v>25</v>
      </c>
      <c r="G384" s="24">
        <v>20</v>
      </c>
      <c r="H384" s="24">
        <v>24</v>
      </c>
      <c r="I384" s="24">
        <v>16</v>
      </c>
      <c r="J384" s="24">
        <v>18</v>
      </c>
      <c r="K384" s="24">
        <v>26</v>
      </c>
      <c r="L384" s="24">
        <v>19</v>
      </c>
      <c r="M384" s="24">
        <v>27</v>
      </c>
      <c r="N384" s="24">
        <v>19</v>
      </c>
      <c r="O384" s="24">
        <v>34</v>
      </c>
      <c r="P384" s="24">
        <v>24</v>
      </c>
      <c r="Q384" s="24">
        <v>25</v>
      </c>
      <c r="R384" s="24">
        <v>29</v>
      </c>
      <c r="S384" s="24">
        <v>23</v>
      </c>
      <c r="T384" s="24">
        <v>23</v>
      </c>
      <c r="U384" s="24">
        <v>25</v>
      </c>
      <c r="V384" s="24">
        <v>22</v>
      </c>
      <c r="W384" s="24">
        <v>23</v>
      </c>
      <c r="X384" s="24">
        <v>23</v>
      </c>
      <c r="Y384" s="24">
        <v>17</v>
      </c>
      <c r="Z384" s="24">
        <v>28</v>
      </c>
      <c r="AA384" s="24">
        <v>25</v>
      </c>
      <c r="AB384" s="24">
        <v>34</v>
      </c>
      <c r="AC384" s="24">
        <v>21</v>
      </c>
      <c r="AD384" s="24">
        <v>20</v>
      </c>
      <c r="AE384" s="24">
        <v>25</v>
      </c>
      <c r="AF384" s="24">
        <v>27</v>
      </c>
      <c r="AG384" s="24">
        <v>17</v>
      </c>
    </row>
    <row r="385" spans="1:33" x14ac:dyDescent="0.25">
      <c r="A385" s="1" t="s">
        <v>32</v>
      </c>
      <c r="B385" s="25">
        <f t="shared" si="29"/>
        <v>5.4838709677419351</v>
      </c>
      <c r="C385" s="26">
        <v>4</v>
      </c>
      <c r="D385" s="26">
        <v>7</v>
      </c>
      <c r="E385" s="26">
        <v>8</v>
      </c>
      <c r="F385" s="26">
        <v>9</v>
      </c>
      <c r="G385" s="26">
        <v>8</v>
      </c>
      <c r="H385" s="26">
        <v>6</v>
      </c>
      <c r="I385" s="26">
        <v>5</v>
      </c>
      <c r="J385" s="26">
        <v>7</v>
      </c>
      <c r="K385" s="26">
        <v>4</v>
      </c>
      <c r="L385" s="26">
        <v>7</v>
      </c>
      <c r="M385" s="26">
        <v>4</v>
      </c>
      <c r="N385" s="26">
        <v>7</v>
      </c>
      <c r="O385" s="26">
        <v>6</v>
      </c>
      <c r="P385" s="26">
        <v>8</v>
      </c>
      <c r="Q385" s="26">
        <v>2</v>
      </c>
      <c r="R385" s="26">
        <v>7</v>
      </c>
      <c r="S385" s="26">
        <v>4</v>
      </c>
      <c r="T385" s="26">
        <v>5</v>
      </c>
      <c r="U385" s="26">
        <v>3</v>
      </c>
      <c r="V385" s="26">
        <v>2</v>
      </c>
      <c r="W385" s="26">
        <v>6</v>
      </c>
      <c r="X385" s="26">
        <v>3</v>
      </c>
      <c r="Y385" s="26">
        <v>12</v>
      </c>
      <c r="Z385" s="26">
        <v>4</v>
      </c>
      <c r="AA385" s="26">
        <v>3</v>
      </c>
      <c r="AB385" s="26">
        <v>7</v>
      </c>
      <c r="AC385" s="26">
        <v>4</v>
      </c>
      <c r="AD385" s="26">
        <v>5</v>
      </c>
      <c r="AE385" s="26">
        <v>2</v>
      </c>
      <c r="AF385" s="26">
        <v>8</v>
      </c>
      <c r="AG385" s="26">
        <v>3</v>
      </c>
    </row>
    <row r="386" spans="1:33" x14ac:dyDescent="0.25">
      <c r="A386" s="1" t="s">
        <v>33</v>
      </c>
      <c r="B386" s="27">
        <f t="shared" si="29"/>
        <v>13.612903225806452</v>
      </c>
      <c r="C386" s="28">
        <v>10</v>
      </c>
      <c r="D386" s="28">
        <v>10</v>
      </c>
      <c r="E386" s="28">
        <v>16</v>
      </c>
      <c r="F386" s="28">
        <v>17</v>
      </c>
      <c r="G386" s="28">
        <v>22</v>
      </c>
      <c r="H386" s="28">
        <v>9</v>
      </c>
      <c r="I386" s="28">
        <v>12</v>
      </c>
      <c r="J386" s="28">
        <v>16</v>
      </c>
      <c r="K386" s="28">
        <v>6</v>
      </c>
      <c r="L386" s="28">
        <v>13</v>
      </c>
      <c r="M386" s="28">
        <v>12</v>
      </c>
      <c r="N386" s="28">
        <v>13</v>
      </c>
      <c r="O386" s="28">
        <v>19</v>
      </c>
      <c r="P386" s="28">
        <v>19</v>
      </c>
      <c r="Q386" s="28">
        <v>12</v>
      </c>
      <c r="R386" s="28">
        <v>16</v>
      </c>
      <c r="S386" s="28">
        <v>6</v>
      </c>
      <c r="T386" s="28">
        <v>10</v>
      </c>
      <c r="U386" s="28">
        <v>17</v>
      </c>
      <c r="V386" s="28">
        <v>20</v>
      </c>
      <c r="W386" s="28">
        <v>18</v>
      </c>
      <c r="X386" s="28">
        <v>19</v>
      </c>
      <c r="Y386" s="28">
        <v>15</v>
      </c>
      <c r="Z386" s="28">
        <v>15</v>
      </c>
      <c r="AA386" s="28">
        <v>6</v>
      </c>
      <c r="AB386" s="28">
        <v>14</v>
      </c>
      <c r="AC386" s="28">
        <v>8</v>
      </c>
      <c r="AD386" s="28">
        <v>10</v>
      </c>
      <c r="AE386" s="28">
        <v>12</v>
      </c>
      <c r="AF386" s="28">
        <v>17</v>
      </c>
      <c r="AG386" s="28">
        <v>13</v>
      </c>
    </row>
    <row r="387" spans="1:33" x14ac:dyDescent="0.25">
      <c r="A387" s="1" t="s">
        <v>34</v>
      </c>
      <c r="B387" s="29">
        <f t="shared" si="29"/>
        <v>6.387096774193548</v>
      </c>
      <c r="C387" s="30">
        <v>7</v>
      </c>
      <c r="D387" s="30">
        <v>12</v>
      </c>
      <c r="E387" s="30">
        <v>6</v>
      </c>
      <c r="F387" s="30">
        <v>6</v>
      </c>
      <c r="G387" s="30">
        <v>14</v>
      </c>
      <c r="H387" s="30">
        <v>5</v>
      </c>
      <c r="I387" s="30">
        <v>5</v>
      </c>
      <c r="J387" s="30">
        <v>8</v>
      </c>
      <c r="K387" s="30">
        <v>6</v>
      </c>
      <c r="L387" s="30">
        <v>6</v>
      </c>
      <c r="M387" s="30">
        <v>7</v>
      </c>
      <c r="N387" s="30">
        <v>6</v>
      </c>
      <c r="O387" s="30">
        <v>4</v>
      </c>
      <c r="P387" s="30">
        <v>8</v>
      </c>
      <c r="Q387" s="30">
        <v>9</v>
      </c>
      <c r="R387" s="30">
        <v>6</v>
      </c>
      <c r="S387" s="30">
        <v>9</v>
      </c>
      <c r="T387" s="30">
        <v>7</v>
      </c>
      <c r="U387" s="30">
        <v>4</v>
      </c>
      <c r="V387" s="30">
        <v>6</v>
      </c>
      <c r="W387" s="30">
        <v>6</v>
      </c>
      <c r="X387" s="30">
        <v>5</v>
      </c>
      <c r="Y387" s="30">
        <v>2</v>
      </c>
      <c r="Z387" s="30">
        <v>4</v>
      </c>
      <c r="AA387" s="30">
        <v>5</v>
      </c>
      <c r="AB387" s="30">
        <v>6</v>
      </c>
      <c r="AC387" s="30">
        <v>5</v>
      </c>
      <c r="AD387" s="30">
        <v>4</v>
      </c>
      <c r="AE387" s="30">
        <v>11</v>
      </c>
      <c r="AF387" s="30">
        <v>6</v>
      </c>
      <c r="AG387" s="30">
        <v>3</v>
      </c>
    </row>
    <row r="388" spans="1:33" x14ac:dyDescent="0.25">
      <c r="A388" t="s">
        <v>38</v>
      </c>
      <c r="B388" s="31">
        <f t="shared" si="29"/>
        <v>106.2258064516129</v>
      </c>
      <c r="C388" s="32">
        <v>119</v>
      </c>
      <c r="D388" s="32">
        <v>99</v>
      </c>
      <c r="E388" s="32">
        <v>108</v>
      </c>
      <c r="F388" s="32">
        <v>113</v>
      </c>
      <c r="G388" s="32">
        <v>98</v>
      </c>
      <c r="H388" s="32">
        <v>135</v>
      </c>
      <c r="I388" s="32">
        <v>90</v>
      </c>
      <c r="J388" s="32">
        <v>116</v>
      </c>
      <c r="K388" s="32">
        <v>122</v>
      </c>
      <c r="L388" s="32">
        <v>115</v>
      </c>
      <c r="M388" s="32">
        <v>111</v>
      </c>
      <c r="N388" s="32">
        <v>100</v>
      </c>
      <c r="O388" s="32">
        <v>115</v>
      </c>
      <c r="P388" s="32">
        <v>101</v>
      </c>
      <c r="Q388" s="32">
        <v>97</v>
      </c>
      <c r="R388" s="32">
        <v>104</v>
      </c>
      <c r="S388" s="32">
        <v>105</v>
      </c>
      <c r="T388" s="32">
        <v>87</v>
      </c>
      <c r="U388" s="32">
        <v>97</v>
      </c>
      <c r="V388" s="32">
        <v>103</v>
      </c>
      <c r="W388" s="32">
        <v>103</v>
      </c>
      <c r="X388" s="32">
        <v>102</v>
      </c>
      <c r="Y388" s="32">
        <v>101</v>
      </c>
      <c r="Z388" s="32">
        <v>120</v>
      </c>
      <c r="AA388" s="32">
        <v>99</v>
      </c>
      <c r="AB388" s="32">
        <v>115</v>
      </c>
      <c r="AC388" s="32">
        <v>101</v>
      </c>
      <c r="AD388" s="32">
        <v>90</v>
      </c>
      <c r="AE388" s="32">
        <v>110</v>
      </c>
      <c r="AF388" s="32">
        <v>119</v>
      </c>
      <c r="AG388" s="32">
        <v>98</v>
      </c>
    </row>
    <row r="389" spans="1:33" x14ac:dyDescent="0.25">
      <c r="A389" t="s">
        <v>39</v>
      </c>
      <c r="B389" s="33">
        <f t="shared" si="29"/>
        <v>108.6774193548387</v>
      </c>
      <c r="C389" s="34">
        <v>125</v>
      </c>
      <c r="D389" s="34">
        <v>117</v>
      </c>
      <c r="E389" s="34">
        <v>113</v>
      </c>
      <c r="F389" s="34">
        <v>115</v>
      </c>
      <c r="G389" s="34">
        <v>83</v>
      </c>
      <c r="H389" s="34">
        <v>134</v>
      </c>
      <c r="I389" s="34">
        <v>104</v>
      </c>
      <c r="J389" s="34">
        <v>107</v>
      </c>
      <c r="K389" s="34">
        <v>111</v>
      </c>
      <c r="L389" s="34">
        <v>112</v>
      </c>
      <c r="M389" s="34">
        <v>118</v>
      </c>
      <c r="N389" s="34">
        <v>109</v>
      </c>
      <c r="O389" s="34">
        <v>87</v>
      </c>
      <c r="P389" s="34">
        <v>94</v>
      </c>
      <c r="Q389" s="34">
        <v>94</v>
      </c>
      <c r="R389" s="34">
        <v>92</v>
      </c>
      <c r="S389" s="34">
        <v>100</v>
      </c>
      <c r="T389" s="34">
        <v>97</v>
      </c>
      <c r="U389" s="34">
        <v>112</v>
      </c>
      <c r="V389" s="34">
        <v>100</v>
      </c>
      <c r="W389" s="34">
        <v>109</v>
      </c>
      <c r="X389" s="34">
        <v>127</v>
      </c>
      <c r="Y389" s="34">
        <v>99</v>
      </c>
      <c r="Z389" s="34">
        <v>114</v>
      </c>
      <c r="AA389" s="34">
        <v>116</v>
      </c>
      <c r="AB389" s="34">
        <v>107</v>
      </c>
      <c r="AC389" s="34">
        <v>116</v>
      </c>
      <c r="AD389" s="34">
        <v>102</v>
      </c>
      <c r="AE389" s="34">
        <v>116</v>
      </c>
      <c r="AF389" s="34">
        <v>116</v>
      </c>
      <c r="AG389" s="34">
        <v>123</v>
      </c>
    </row>
    <row r="390" spans="1:33" x14ac:dyDescent="0.25">
      <c r="A390" t="s">
        <v>41</v>
      </c>
      <c r="C390" s="9" t="s">
        <v>14</v>
      </c>
      <c r="D390" s="9" t="s">
        <v>21</v>
      </c>
      <c r="E390" s="9" t="s">
        <v>28</v>
      </c>
      <c r="F390" s="9" t="s">
        <v>21</v>
      </c>
      <c r="G390" s="9" t="s">
        <v>28</v>
      </c>
      <c r="H390" s="9" t="s">
        <v>15</v>
      </c>
      <c r="I390" s="9" t="s">
        <v>6</v>
      </c>
      <c r="J390" s="9" t="s">
        <v>7</v>
      </c>
      <c r="K390" s="9" t="s">
        <v>1</v>
      </c>
      <c r="L390" s="9" t="s">
        <v>7</v>
      </c>
      <c r="M390" s="9" t="s">
        <v>1</v>
      </c>
      <c r="N390" s="9" t="s">
        <v>28</v>
      </c>
      <c r="O390" s="9" t="s">
        <v>17</v>
      </c>
      <c r="P390" s="9" t="s">
        <v>0</v>
      </c>
      <c r="Q390" s="9" t="s">
        <v>2</v>
      </c>
      <c r="R390" s="9" t="s">
        <v>23</v>
      </c>
      <c r="S390" s="9" t="s">
        <v>20</v>
      </c>
      <c r="T390" s="9" t="s">
        <v>8</v>
      </c>
      <c r="U390" s="9" t="s">
        <v>18</v>
      </c>
      <c r="V390" s="9" t="s">
        <v>18</v>
      </c>
      <c r="W390" s="9" t="s">
        <v>8</v>
      </c>
      <c r="X390" s="9" t="s">
        <v>20</v>
      </c>
      <c r="Y390" s="9" t="s">
        <v>22</v>
      </c>
      <c r="Z390" s="9" t="s">
        <v>10</v>
      </c>
      <c r="AA390" s="9" t="s">
        <v>27</v>
      </c>
      <c r="AB390" s="9" t="s">
        <v>19</v>
      </c>
      <c r="AC390" s="9" t="s">
        <v>2</v>
      </c>
      <c r="AD390" s="9" t="s">
        <v>28</v>
      </c>
      <c r="AE390" s="9" t="s">
        <v>15</v>
      </c>
      <c r="AF390" s="9" t="s">
        <v>12</v>
      </c>
      <c r="AG390" s="9" t="s">
        <v>5</v>
      </c>
    </row>
    <row r="504" spans="1:108" x14ac:dyDescent="0.25">
      <c r="A504" s="82"/>
    </row>
    <row r="505" spans="1:108" x14ac:dyDescent="0.25">
      <c r="A505" s="5"/>
      <c r="D505" s="14"/>
      <c r="E505" s="14"/>
    </row>
    <row r="506" spans="1:108" x14ac:dyDescent="0.25">
      <c r="D506" s="16"/>
      <c r="E506" s="16"/>
      <c r="F506" s="38"/>
      <c r="G506" s="38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38"/>
      <c r="AD506" s="38"/>
      <c r="AE506" s="38"/>
      <c r="AF506" s="38"/>
      <c r="AG506" s="38"/>
      <c r="AH506" s="38"/>
      <c r="AI506" s="38"/>
      <c r="AJ506" s="38"/>
      <c r="AK506" s="38"/>
      <c r="AL506" s="38"/>
      <c r="AM506" s="38"/>
      <c r="AN506" s="38"/>
      <c r="AO506" s="38"/>
      <c r="AP506" s="38"/>
      <c r="AQ506" s="38"/>
      <c r="AR506" s="38"/>
      <c r="AS506" s="38"/>
      <c r="AT506" s="38"/>
      <c r="AU506" s="38"/>
      <c r="AV506" s="38"/>
      <c r="AW506" s="38"/>
      <c r="AX506" s="38"/>
      <c r="AY506" s="38"/>
      <c r="AZ506" s="38"/>
      <c r="BA506" s="38"/>
      <c r="BB506" s="38"/>
      <c r="BC506" s="38"/>
      <c r="BD506" s="38"/>
      <c r="BE506" s="38"/>
      <c r="BF506" s="38"/>
      <c r="BG506" s="38"/>
      <c r="BH506" s="38"/>
      <c r="BI506" s="38"/>
      <c r="BJ506" s="38"/>
      <c r="BK506" s="38"/>
      <c r="BL506" s="38"/>
      <c r="BM506" s="38"/>
      <c r="BN506" s="38"/>
      <c r="BO506" s="38"/>
      <c r="BP506" s="38"/>
      <c r="BQ506" s="38"/>
      <c r="BR506" s="38"/>
      <c r="BS506" s="38"/>
      <c r="BT506" s="38"/>
      <c r="BU506" s="38"/>
      <c r="BV506" s="38"/>
      <c r="BW506" s="38"/>
      <c r="BX506" s="38"/>
      <c r="BY506" s="38"/>
      <c r="BZ506" s="38"/>
      <c r="CA506" s="38"/>
      <c r="CB506" s="38"/>
      <c r="CC506" s="38"/>
      <c r="CD506" s="38"/>
      <c r="CE506" s="38"/>
      <c r="CF506" s="38"/>
      <c r="CG506" s="38"/>
      <c r="CH506" s="38"/>
      <c r="CI506" s="38"/>
      <c r="CJ506" s="38"/>
      <c r="CK506" s="38"/>
      <c r="CL506" s="38"/>
      <c r="CM506" s="38"/>
      <c r="CN506" s="38"/>
      <c r="CO506" s="38"/>
      <c r="CP506" s="38"/>
      <c r="CQ506" s="38"/>
      <c r="CR506" s="38"/>
      <c r="CS506" s="38"/>
      <c r="CT506" s="38"/>
      <c r="CU506" s="38"/>
      <c r="CV506" s="38"/>
      <c r="CW506" s="38"/>
      <c r="CX506" s="38"/>
      <c r="CY506" s="38"/>
      <c r="CZ506" s="38"/>
      <c r="DA506" s="38"/>
      <c r="DB506" s="38"/>
      <c r="DC506" s="38"/>
      <c r="DD506" s="38"/>
    </row>
    <row r="507" spans="1:108" x14ac:dyDescent="0.25">
      <c r="D507" s="20"/>
      <c r="E507" s="20"/>
    </row>
    <row r="508" spans="1:108" x14ac:dyDescent="0.25">
      <c r="D508" s="22"/>
      <c r="E508" s="22"/>
    </row>
    <row r="509" spans="1:108" x14ac:dyDescent="0.25">
      <c r="D509" s="24"/>
      <c r="E509" s="24"/>
    </row>
    <row r="510" spans="1:108" x14ac:dyDescent="0.25">
      <c r="D510" s="26"/>
      <c r="E510" s="26"/>
    </row>
    <row r="511" spans="1:108" x14ac:dyDescent="0.25">
      <c r="A511" s="3"/>
      <c r="D511" s="28"/>
      <c r="E511" s="28"/>
    </row>
    <row r="512" spans="1:108" x14ac:dyDescent="0.25">
      <c r="D512" s="30"/>
      <c r="E512" s="30"/>
    </row>
    <row r="513" spans="1:5" x14ac:dyDescent="0.25">
      <c r="A513" s="3"/>
      <c r="D513" s="32"/>
      <c r="E513" s="32"/>
    </row>
    <row r="514" spans="1:5" x14ac:dyDescent="0.25">
      <c r="D514" s="34"/>
      <c r="E514" s="34"/>
    </row>
    <row r="520" spans="1:5" x14ac:dyDescent="0.25">
      <c r="A520" s="3"/>
    </row>
    <row r="522" spans="1:5" x14ac:dyDescent="0.25">
      <c r="A522" s="3"/>
    </row>
    <row r="529" spans="1:1" x14ac:dyDescent="0.25">
      <c r="A529" s="3"/>
    </row>
    <row r="531" spans="1:1" x14ac:dyDescent="0.25">
      <c r="A531" s="3"/>
    </row>
    <row r="537" spans="1:1" x14ac:dyDescent="0.25">
      <c r="A537" s="3"/>
    </row>
    <row r="538" spans="1:1" x14ac:dyDescent="0.25">
      <c r="A538" s="3"/>
    </row>
    <row r="540" spans="1:1" x14ac:dyDescent="0.25">
      <c r="A540" s="3"/>
    </row>
  </sheetData>
  <sheetProtection formatCells="0" formatColumns="0" formatRows="0" insertColumns="0" insertRows="0" insertHyperlinks="0" sort="0" autoFilter="0" pivotTables="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918232-E141-4E26-A2D4-3BAEECBAB53C}">
  <sheetPr codeName="Feuil3"/>
  <dimension ref="A1:BID540"/>
  <sheetViews>
    <sheetView workbookViewId="0">
      <pane xSplit="1" topLeftCell="B1" activePane="topRight" state="frozen"/>
      <selection pane="topRight" activeCell="A15" activeCellId="1" sqref="A2 A15 A28 A41 A54 A67 A80 A93 A106 A119 A132 A145 A158 A171 A184 A197 A210 A223"/>
    </sheetView>
  </sheetViews>
  <sheetFormatPr baseColWidth="10" defaultRowHeight="15" x14ac:dyDescent="0.25"/>
  <cols>
    <col min="1" max="1" width="23.7109375" bestFit="1" customWidth="1"/>
    <col min="2" max="2" width="11.42578125" style="8"/>
    <col min="3" max="3" width="19.140625" style="9" bestFit="1" customWidth="1"/>
    <col min="4" max="1535" width="11.42578125" style="9"/>
    <col min="1536" max="1590" width="11.42578125" style="39"/>
  </cols>
  <sheetData>
    <row r="1" spans="1:22" ht="15.75" thickBot="1" x14ac:dyDescent="0.3"/>
    <row r="2" spans="1:22" ht="15.75" thickBot="1" x14ac:dyDescent="0.3">
      <c r="A2" s="2" t="s">
        <v>161</v>
      </c>
      <c r="B2" s="41" t="s">
        <v>40</v>
      </c>
      <c r="R2" s="12"/>
      <c r="S2" s="12"/>
      <c r="T2" s="12"/>
      <c r="U2" s="12"/>
      <c r="V2" s="12"/>
    </row>
    <row r="3" spans="1:22" x14ac:dyDescent="0.25">
      <c r="A3" s="1" t="s">
        <v>35</v>
      </c>
      <c r="B3" s="13">
        <f>AVERAGE(C3:XFD3)</f>
        <v>65.3</v>
      </c>
      <c r="C3" s="43">
        <v>66</v>
      </c>
      <c r="D3" s="43">
        <v>67</v>
      </c>
      <c r="E3" s="43">
        <v>55</v>
      </c>
      <c r="F3" s="43">
        <v>69</v>
      </c>
      <c r="G3" s="43">
        <v>68</v>
      </c>
      <c r="H3" s="43">
        <v>62</v>
      </c>
      <c r="I3" s="43">
        <v>67</v>
      </c>
      <c r="J3" s="43">
        <v>71</v>
      </c>
      <c r="K3" s="43">
        <v>69</v>
      </c>
      <c r="L3" s="43">
        <v>59</v>
      </c>
      <c r="R3" s="14"/>
      <c r="S3" s="14"/>
      <c r="T3" s="14"/>
      <c r="U3" s="14"/>
    </row>
    <row r="4" spans="1:22" x14ac:dyDescent="0.25">
      <c r="A4" s="1" t="s">
        <v>36</v>
      </c>
      <c r="B4" s="15">
        <f>AVERAGE(C4:XFD4)</f>
        <v>46.969999999999992</v>
      </c>
      <c r="C4" s="66">
        <v>47</v>
      </c>
      <c r="D4" s="66">
        <v>56.7</v>
      </c>
      <c r="E4" s="66">
        <v>40</v>
      </c>
      <c r="F4" s="44">
        <v>52.2</v>
      </c>
      <c r="G4" s="44">
        <v>29.4</v>
      </c>
      <c r="H4" s="44">
        <v>61.3</v>
      </c>
      <c r="I4" s="66">
        <v>52.2</v>
      </c>
      <c r="J4" s="66">
        <v>35.200000000000003</v>
      </c>
      <c r="K4" s="44">
        <v>44.9</v>
      </c>
      <c r="L4" s="66">
        <v>50.8</v>
      </c>
      <c r="R4" s="17"/>
      <c r="S4" s="16"/>
      <c r="T4" s="16"/>
      <c r="U4" s="17"/>
    </row>
    <row r="5" spans="1:22" x14ac:dyDescent="0.25">
      <c r="A5" s="1" t="s">
        <v>37</v>
      </c>
      <c r="B5" s="18">
        <f t="shared" ref="B5:B12" si="0">AVERAGE(C5:XFD5)</f>
        <v>75.47999999999999</v>
      </c>
      <c r="C5" s="45">
        <v>81.3</v>
      </c>
      <c r="D5" s="45">
        <v>77.8</v>
      </c>
      <c r="E5" s="45">
        <v>73.3</v>
      </c>
      <c r="F5" s="67">
        <v>78.599999999999994</v>
      </c>
      <c r="G5" s="67">
        <v>53.3</v>
      </c>
      <c r="H5" s="67">
        <v>88.9</v>
      </c>
      <c r="I5" s="68">
        <v>63.6</v>
      </c>
      <c r="J5" s="67">
        <v>77.8</v>
      </c>
      <c r="K5" s="67">
        <v>76.900000000000006</v>
      </c>
      <c r="L5" s="68">
        <v>83.3</v>
      </c>
      <c r="R5" s="20"/>
      <c r="S5" s="19"/>
      <c r="T5" s="20"/>
      <c r="U5" s="19"/>
    </row>
    <row r="6" spans="1:22" x14ac:dyDescent="0.25">
      <c r="A6" s="1" t="s">
        <v>30</v>
      </c>
      <c r="B6" s="21">
        <f t="shared" si="0"/>
        <v>4.1111111111111107</v>
      </c>
      <c r="C6" s="46"/>
      <c r="D6" s="46">
        <v>8</v>
      </c>
      <c r="E6" s="46">
        <v>0</v>
      </c>
      <c r="F6" s="46">
        <v>3</v>
      </c>
      <c r="G6" s="46">
        <v>-6</v>
      </c>
      <c r="H6" s="46">
        <v>9</v>
      </c>
      <c r="I6" s="46">
        <v>0</v>
      </c>
      <c r="J6" s="46">
        <v>13</v>
      </c>
      <c r="K6" s="46">
        <v>6</v>
      </c>
      <c r="L6" s="46">
        <v>4</v>
      </c>
      <c r="R6" s="22"/>
      <c r="S6" s="22"/>
      <c r="T6" s="22"/>
      <c r="U6" s="22"/>
    </row>
    <row r="7" spans="1:22" ht="16.5" customHeight="1" x14ac:dyDescent="0.25">
      <c r="A7" s="1" t="s">
        <v>31</v>
      </c>
      <c r="B7" s="23">
        <f t="shared" si="0"/>
        <v>18.7</v>
      </c>
      <c r="C7" s="47">
        <v>1</v>
      </c>
      <c r="D7" s="47">
        <v>32</v>
      </c>
      <c r="E7" s="47">
        <v>18</v>
      </c>
      <c r="F7" s="47">
        <v>21</v>
      </c>
      <c r="G7" s="47">
        <v>10</v>
      </c>
      <c r="H7" s="47">
        <v>24</v>
      </c>
      <c r="I7" s="47">
        <v>28</v>
      </c>
      <c r="J7" s="47">
        <v>16</v>
      </c>
      <c r="K7" s="47">
        <v>23</v>
      </c>
      <c r="L7" s="47">
        <v>14</v>
      </c>
      <c r="R7" s="24"/>
      <c r="S7" s="24"/>
      <c r="T7" s="24"/>
      <c r="U7" s="24"/>
    </row>
    <row r="8" spans="1:22" x14ac:dyDescent="0.25">
      <c r="A8" s="1" t="s">
        <v>32</v>
      </c>
      <c r="B8" s="25">
        <f t="shared" si="0"/>
        <v>6.1</v>
      </c>
      <c r="C8" s="48">
        <v>20</v>
      </c>
      <c r="D8" s="48">
        <v>4</v>
      </c>
      <c r="E8" s="48">
        <v>5</v>
      </c>
      <c r="F8" s="48">
        <v>3</v>
      </c>
      <c r="G8" s="48">
        <v>3</v>
      </c>
      <c r="H8" s="48">
        <v>11</v>
      </c>
      <c r="I8" s="48">
        <v>3</v>
      </c>
      <c r="J8" s="48">
        <v>6</v>
      </c>
      <c r="K8" s="48">
        <v>5</v>
      </c>
      <c r="L8" s="48">
        <v>1</v>
      </c>
      <c r="R8" s="26"/>
      <c r="S8" s="26"/>
      <c r="T8" s="26"/>
      <c r="U8" s="26"/>
    </row>
    <row r="9" spans="1:22" x14ac:dyDescent="0.25">
      <c r="A9" s="1" t="s">
        <v>33</v>
      </c>
      <c r="B9" s="27">
        <f t="shared" si="0"/>
        <v>13.8</v>
      </c>
      <c r="C9" s="49">
        <v>7</v>
      </c>
      <c r="D9" s="49">
        <v>17</v>
      </c>
      <c r="E9" s="49">
        <v>23</v>
      </c>
      <c r="F9" s="49">
        <v>15</v>
      </c>
      <c r="G9" s="49">
        <v>10</v>
      </c>
      <c r="H9" s="49">
        <v>13</v>
      </c>
      <c r="I9" s="49">
        <v>12</v>
      </c>
      <c r="J9" s="49">
        <v>14</v>
      </c>
      <c r="K9" s="49">
        <v>11</v>
      </c>
      <c r="L9" s="49">
        <v>16</v>
      </c>
      <c r="R9" s="28"/>
      <c r="S9" s="28"/>
      <c r="T9" s="28"/>
      <c r="U9" s="28"/>
    </row>
    <row r="10" spans="1:22" x14ac:dyDescent="0.25">
      <c r="A10" s="1" t="s">
        <v>34</v>
      </c>
      <c r="B10" s="29">
        <f t="shared" si="0"/>
        <v>8.6999999999999993</v>
      </c>
      <c r="C10" s="50">
        <v>18</v>
      </c>
      <c r="D10" s="50">
        <v>7</v>
      </c>
      <c r="E10" s="50">
        <v>9</v>
      </c>
      <c r="F10" s="50">
        <v>5</v>
      </c>
      <c r="G10" s="50">
        <v>13</v>
      </c>
      <c r="H10" s="50">
        <v>3</v>
      </c>
      <c r="I10" s="50">
        <v>8</v>
      </c>
      <c r="J10" s="50">
        <v>7</v>
      </c>
      <c r="K10" s="50">
        <v>10</v>
      </c>
      <c r="L10" s="50">
        <v>7</v>
      </c>
      <c r="R10" s="30"/>
      <c r="S10" s="30"/>
      <c r="T10" s="30"/>
      <c r="U10" s="30"/>
    </row>
    <row r="11" spans="1:22" x14ac:dyDescent="0.25">
      <c r="A11" t="s">
        <v>38</v>
      </c>
      <c r="B11" s="31">
        <f t="shared" si="0"/>
        <v>82</v>
      </c>
      <c r="C11" s="51">
        <v>86</v>
      </c>
      <c r="D11" s="51">
        <v>101</v>
      </c>
      <c r="E11" s="51">
        <v>62</v>
      </c>
      <c r="F11" s="51">
        <v>92</v>
      </c>
      <c r="G11" s="51">
        <v>59</v>
      </c>
      <c r="H11" s="51">
        <v>101</v>
      </c>
      <c r="I11" s="51">
        <v>92</v>
      </c>
      <c r="J11" s="51">
        <v>71</v>
      </c>
      <c r="K11" s="51">
        <v>83</v>
      </c>
      <c r="L11" s="51">
        <v>73</v>
      </c>
      <c r="R11" s="32"/>
      <c r="S11" s="32"/>
      <c r="T11" s="32"/>
      <c r="U11" s="32"/>
    </row>
    <row r="12" spans="1:22" x14ac:dyDescent="0.25">
      <c r="A12" t="s">
        <v>39</v>
      </c>
      <c r="B12" s="33">
        <f t="shared" si="0"/>
        <v>73.3</v>
      </c>
      <c r="C12" s="42">
        <v>88</v>
      </c>
      <c r="D12" s="42">
        <v>63</v>
      </c>
      <c r="E12" s="42">
        <v>74</v>
      </c>
      <c r="F12" s="42">
        <v>74</v>
      </c>
      <c r="G12" s="42">
        <v>65</v>
      </c>
      <c r="H12" s="42">
        <v>89</v>
      </c>
      <c r="I12" s="42">
        <v>72</v>
      </c>
      <c r="J12" s="42">
        <v>66</v>
      </c>
      <c r="K12" s="42">
        <v>62</v>
      </c>
      <c r="L12" s="42">
        <v>80</v>
      </c>
      <c r="R12" s="34"/>
      <c r="S12" s="34"/>
      <c r="T12" s="34"/>
      <c r="U12" s="34"/>
    </row>
    <row r="13" spans="1:22" x14ac:dyDescent="0.25">
      <c r="A13" t="s">
        <v>41</v>
      </c>
      <c r="C13" s="9" t="s">
        <v>57</v>
      </c>
      <c r="D13" s="9" t="s">
        <v>47</v>
      </c>
      <c r="E13" s="9" t="s">
        <v>59</v>
      </c>
      <c r="F13" s="9" t="s">
        <v>49</v>
      </c>
      <c r="G13" s="9" t="s">
        <v>62</v>
      </c>
      <c r="H13" s="9" t="s">
        <v>48</v>
      </c>
      <c r="I13" s="9" t="s">
        <v>56</v>
      </c>
      <c r="J13" s="9" t="s">
        <v>54</v>
      </c>
      <c r="K13" s="9" t="s">
        <v>61</v>
      </c>
      <c r="L13" s="9" t="s">
        <v>46</v>
      </c>
    </row>
    <row r="14" spans="1:22" ht="15.75" thickBot="1" x14ac:dyDescent="0.3"/>
    <row r="15" spans="1:22" ht="15.75" thickBot="1" x14ac:dyDescent="0.3">
      <c r="A15" s="2" t="s">
        <v>162</v>
      </c>
      <c r="B15" s="41" t="s">
        <v>40</v>
      </c>
    </row>
    <row r="16" spans="1:22" x14ac:dyDescent="0.25">
      <c r="A16" s="1" t="s">
        <v>35</v>
      </c>
      <c r="B16" s="13">
        <f>AVERAGE(C16:XFD16)</f>
        <v>61.9</v>
      </c>
      <c r="C16" s="43">
        <v>58</v>
      </c>
      <c r="D16" s="43">
        <v>76</v>
      </c>
      <c r="E16" s="43">
        <v>56</v>
      </c>
      <c r="F16" s="43">
        <v>54</v>
      </c>
      <c r="G16" s="43">
        <v>55</v>
      </c>
      <c r="H16" s="43">
        <v>80</v>
      </c>
      <c r="I16" s="43">
        <v>61</v>
      </c>
      <c r="J16" s="43">
        <v>59</v>
      </c>
      <c r="K16" s="43">
        <v>60</v>
      </c>
      <c r="L16" s="43">
        <v>60</v>
      </c>
      <c r="R16" s="14"/>
      <c r="S16" s="14"/>
      <c r="T16" s="14"/>
    </row>
    <row r="17" spans="1:21" x14ac:dyDescent="0.25">
      <c r="A17" s="1" t="s">
        <v>36</v>
      </c>
      <c r="B17" s="15">
        <f>AVERAGE(C17:XFD17)</f>
        <v>50.35</v>
      </c>
      <c r="C17" s="44">
        <v>55.2</v>
      </c>
      <c r="D17" s="44">
        <v>50</v>
      </c>
      <c r="E17" s="44">
        <v>46.4</v>
      </c>
      <c r="F17" s="44">
        <v>59.3</v>
      </c>
      <c r="G17" s="66">
        <v>54.5</v>
      </c>
      <c r="H17" s="66">
        <v>41.3</v>
      </c>
      <c r="I17" s="66">
        <v>44.3</v>
      </c>
      <c r="J17" s="66">
        <v>49.2</v>
      </c>
      <c r="K17" s="44">
        <v>53.3</v>
      </c>
      <c r="L17" s="66">
        <v>50</v>
      </c>
      <c r="R17" s="17"/>
      <c r="S17" s="17"/>
      <c r="T17" s="16"/>
    </row>
    <row r="18" spans="1:21" x14ac:dyDescent="0.25">
      <c r="A18" s="1" t="s">
        <v>37</v>
      </c>
      <c r="B18" s="18">
        <f t="shared" ref="B18:B25" si="1">AVERAGE(C18:XFD18)</f>
        <v>66.450000000000017</v>
      </c>
      <c r="C18" s="52">
        <v>55.6</v>
      </c>
      <c r="D18" s="52">
        <v>75</v>
      </c>
      <c r="E18" s="52">
        <v>62.9</v>
      </c>
      <c r="F18" s="52">
        <v>63.2</v>
      </c>
      <c r="G18" s="68">
        <v>75</v>
      </c>
      <c r="H18" s="68">
        <v>59.1</v>
      </c>
      <c r="I18" s="68">
        <v>73.900000000000006</v>
      </c>
      <c r="J18" s="68">
        <v>66.7</v>
      </c>
      <c r="K18" s="67">
        <v>73.099999999999994</v>
      </c>
      <c r="L18" s="68">
        <v>60</v>
      </c>
      <c r="R18" s="19"/>
      <c r="S18" s="19"/>
      <c r="T18" s="20"/>
    </row>
    <row r="19" spans="1:21" x14ac:dyDescent="0.25">
      <c r="A19" s="1" t="s">
        <v>30</v>
      </c>
      <c r="B19" s="21">
        <f t="shared" si="1"/>
        <v>0.8</v>
      </c>
      <c r="C19" s="46">
        <v>0</v>
      </c>
      <c r="D19" s="46">
        <v>2</v>
      </c>
      <c r="E19" s="46">
        <v>-3</v>
      </c>
      <c r="F19" s="46">
        <v>1</v>
      </c>
      <c r="G19" s="46">
        <v>-7</v>
      </c>
      <c r="H19" s="46">
        <v>14</v>
      </c>
      <c r="I19" s="46">
        <v>-3</v>
      </c>
      <c r="J19" s="46">
        <v>1</v>
      </c>
      <c r="K19" s="46">
        <v>-1</v>
      </c>
      <c r="L19" s="46">
        <v>4</v>
      </c>
      <c r="R19" s="22"/>
      <c r="S19" s="22"/>
      <c r="T19" s="22"/>
    </row>
    <row r="20" spans="1:21" ht="16.5" customHeight="1" x14ac:dyDescent="0.25">
      <c r="A20" s="1" t="s">
        <v>31</v>
      </c>
      <c r="B20" s="23">
        <f t="shared" si="1"/>
        <v>21.6</v>
      </c>
      <c r="C20" s="47">
        <v>22</v>
      </c>
      <c r="D20" s="47">
        <v>25</v>
      </c>
      <c r="E20" s="47">
        <v>17</v>
      </c>
      <c r="F20" s="47">
        <v>22</v>
      </c>
      <c r="G20" s="47">
        <v>26</v>
      </c>
      <c r="H20" s="47">
        <v>23</v>
      </c>
      <c r="I20" s="47">
        <v>20</v>
      </c>
      <c r="J20" s="47">
        <v>18</v>
      </c>
      <c r="K20" s="47">
        <v>20</v>
      </c>
      <c r="L20" s="47">
        <v>23</v>
      </c>
      <c r="R20" s="24"/>
      <c r="S20" s="24"/>
      <c r="T20" s="24"/>
    </row>
    <row r="21" spans="1:21" x14ac:dyDescent="0.25">
      <c r="A21" s="1" t="s">
        <v>32</v>
      </c>
      <c r="B21" s="25">
        <f t="shared" si="1"/>
        <v>1.5</v>
      </c>
      <c r="C21" s="48">
        <v>0</v>
      </c>
      <c r="D21" s="48">
        <v>2</v>
      </c>
      <c r="E21" s="48">
        <v>1</v>
      </c>
      <c r="F21" s="48">
        <v>2</v>
      </c>
      <c r="G21" s="48">
        <v>0</v>
      </c>
      <c r="H21" s="48">
        <v>2</v>
      </c>
      <c r="I21" s="48">
        <v>3</v>
      </c>
      <c r="J21" s="48">
        <v>2</v>
      </c>
      <c r="K21" s="48">
        <v>2</v>
      </c>
      <c r="L21" s="48">
        <v>1</v>
      </c>
      <c r="R21" s="26"/>
      <c r="S21" s="26"/>
      <c r="T21" s="26"/>
    </row>
    <row r="22" spans="1:21" x14ac:dyDescent="0.25">
      <c r="A22" s="1" t="s">
        <v>33</v>
      </c>
      <c r="B22" s="27">
        <f t="shared" si="1"/>
        <v>17.5</v>
      </c>
      <c r="C22" s="49">
        <v>15</v>
      </c>
      <c r="D22" s="49">
        <v>15</v>
      </c>
      <c r="E22" s="49">
        <v>20</v>
      </c>
      <c r="F22" s="49">
        <v>19</v>
      </c>
      <c r="G22" s="49">
        <v>19</v>
      </c>
      <c r="H22" s="49">
        <v>19</v>
      </c>
      <c r="I22" s="49">
        <v>12</v>
      </c>
      <c r="J22" s="49">
        <v>17</v>
      </c>
      <c r="K22" s="49">
        <v>18</v>
      </c>
      <c r="L22" s="49">
        <v>21</v>
      </c>
      <c r="R22" s="28"/>
      <c r="S22" s="28"/>
      <c r="T22" s="28"/>
    </row>
    <row r="23" spans="1:21" x14ac:dyDescent="0.25">
      <c r="A23" s="1" t="s">
        <v>34</v>
      </c>
      <c r="B23" s="29">
        <f t="shared" si="1"/>
        <v>7.9</v>
      </c>
      <c r="C23" s="50">
        <v>10</v>
      </c>
      <c r="D23" s="50">
        <v>8</v>
      </c>
      <c r="E23" s="50">
        <v>8</v>
      </c>
      <c r="F23" s="50">
        <v>9</v>
      </c>
      <c r="G23" s="50">
        <v>11</v>
      </c>
      <c r="H23" s="50">
        <v>4</v>
      </c>
      <c r="I23" s="50">
        <v>7</v>
      </c>
      <c r="J23" s="50">
        <v>6</v>
      </c>
      <c r="K23" s="50">
        <v>6</v>
      </c>
      <c r="L23" s="50">
        <v>10</v>
      </c>
      <c r="R23" s="30"/>
      <c r="S23" s="30"/>
      <c r="T23" s="30"/>
    </row>
    <row r="24" spans="1:21" x14ac:dyDescent="0.25">
      <c r="A24" t="s">
        <v>38</v>
      </c>
      <c r="B24" s="31">
        <f t="shared" si="1"/>
        <v>87.1</v>
      </c>
      <c r="C24" s="51">
        <v>89</v>
      </c>
      <c r="D24" s="51">
        <v>101</v>
      </c>
      <c r="E24" s="51">
        <v>80</v>
      </c>
      <c r="F24" s="51">
        <v>86</v>
      </c>
      <c r="G24" s="51">
        <v>90</v>
      </c>
      <c r="H24" s="51">
        <v>90</v>
      </c>
      <c r="I24" s="51">
        <v>76</v>
      </c>
      <c r="J24" s="51">
        <v>80</v>
      </c>
      <c r="K24" s="51">
        <v>92</v>
      </c>
      <c r="L24" s="51">
        <v>87</v>
      </c>
      <c r="R24" s="32"/>
      <c r="S24" s="32"/>
      <c r="T24" s="32"/>
    </row>
    <row r="25" spans="1:21" x14ac:dyDescent="0.25">
      <c r="A25" t="s">
        <v>39</v>
      </c>
      <c r="B25" s="33">
        <f t="shared" si="1"/>
        <v>91.7</v>
      </c>
      <c r="C25" s="42">
        <v>76</v>
      </c>
      <c r="D25" s="42">
        <v>106</v>
      </c>
      <c r="E25" s="42">
        <v>96</v>
      </c>
      <c r="F25" s="42">
        <v>93</v>
      </c>
      <c r="G25" s="42">
        <v>84</v>
      </c>
      <c r="H25" s="42">
        <v>92</v>
      </c>
      <c r="I25" s="42">
        <v>90</v>
      </c>
      <c r="J25" s="42">
        <v>91</v>
      </c>
      <c r="K25" s="42">
        <v>103</v>
      </c>
      <c r="L25" s="42">
        <v>86</v>
      </c>
      <c r="R25" s="34"/>
      <c r="S25" s="34"/>
      <c r="T25" s="34"/>
    </row>
    <row r="26" spans="1:21" x14ac:dyDescent="0.25">
      <c r="A26" t="s">
        <v>41</v>
      </c>
      <c r="C26" s="9" t="s">
        <v>47</v>
      </c>
      <c r="D26" s="9" t="s">
        <v>56</v>
      </c>
      <c r="E26" s="9" t="s">
        <v>46</v>
      </c>
      <c r="F26" s="9" t="s">
        <v>61</v>
      </c>
      <c r="G26" s="9" t="s">
        <v>48</v>
      </c>
      <c r="H26" s="9" t="s">
        <v>50</v>
      </c>
      <c r="I26" s="9" t="s">
        <v>54</v>
      </c>
      <c r="J26" s="9" t="s">
        <v>59</v>
      </c>
      <c r="K26" s="9" t="s">
        <v>51</v>
      </c>
      <c r="L26" s="9" t="s">
        <v>55</v>
      </c>
    </row>
    <row r="27" spans="1:21" ht="15.75" thickBot="1" x14ac:dyDescent="0.3"/>
    <row r="28" spans="1:21" ht="15.75" thickBot="1" x14ac:dyDescent="0.3">
      <c r="A28" s="2" t="s">
        <v>163</v>
      </c>
      <c r="B28" s="41" t="s">
        <v>40</v>
      </c>
    </row>
    <row r="29" spans="1:21" x14ac:dyDescent="0.25">
      <c r="A29" s="1" t="s">
        <v>35</v>
      </c>
      <c r="B29" s="13">
        <f>AVERAGE(C29:XFD29)</f>
        <v>59.444444444444443</v>
      </c>
      <c r="C29" s="43">
        <v>69</v>
      </c>
      <c r="D29" s="43">
        <v>53</v>
      </c>
      <c r="E29" s="43">
        <v>55</v>
      </c>
      <c r="F29" s="43">
        <v>51</v>
      </c>
      <c r="G29" s="43">
        <v>54</v>
      </c>
      <c r="H29" s="43">
        <v>67</v>
      </c>
      <c r="I29" s="43">
        <v>64</v>
      </c>
      <c r="J29" s="43">
        <v>57</v>
      </c>
      <c r="K29" s="43">
        <v>65</v>
      </c>
      <c r="R29" s="14"/>
      <c r="S29" s="14"/>
      <c r="T29" s="14"/>
      <c r="U29" s="14"/>
    </row>
    <row r="30" spans="1:21" x14ac:dyDescent="0.25">
      <c r="A30" s="1" t="s">
        <v>36</v>
      </c>
      <c r="B30" s="15">
        <f>AVERAGE(C30:XFD30)</f>
        <v>45.199999999999996</v>
      </c>
      <c r="C30" s="44">
        <v>42</v>
      </c>
      <c r="D30" s="44">
        <v>45.3</v>
      </c>
      <c r="E30" s="66">
        <v>43.6</v>
      </c>
      <c r="F30" s="44">
        <v>47.1</v>
      </c>
      <c r="G30" s="44">
        <v>59.3</v>
      </c>
      <c r="H30" s="66">
        <v>26.9</v>
      </c>
      <c r="I30" s="66">
        <v>35.9</v>
      </c>
      <c r="J30" s="44">
        <v>54.4</v>
      </c>
      <c r="K30" s="44">
        <v>52.3</v>
      </c>
      <c r="R30" s="16"/>
      <c r="S30" s="17"/>
      <c r="T30" s="16"/>
      <c r="U30" s="17"/>
    </row>
    <row r="31" spans="1:21" x14ac:dyDescent="0.25">
      <c r="A31" s="1" t="s">
        <v>37</v>
      </c>
      <c r="B31" s="18">
        <f t="shared" ref="B31:B38" si="2">AVERAGE(C31:XFD31)</f>
        <v>75.288888888888906</v>
      </c>
      <c r="C31" s="52">
        <v>75</v>
      </c>
      <c r="D31" s="52">
        <v>88.6</v>
      </c>
      <c r="E31" s="45">
        <v>78.900000000000006</v>
      </c>
      <c r="F31" s="67">
        <v>85.7</v>
      </c>
      <c r="G31" s="67">
        <v>77.3</v>
      </c>
      <c r="H31" s="68">
        <v>45.5</v>
      </c>
      <c r="I31" s="68">
        <v>63.2</v>
      </c>
      <c r="J31" s="67">
        <v>76.7</v>
      </c>
      <c r="K31" s="67">
        <v>86.7</v>
      </c>
      <c r="R31" s="20"/>
      <c r="S31" s="19"/>
      <c r="T31" s="20"/>
      <c r="U31" s="19"/>
    </row>
    <row r="32" spans="1:21" x14ac:dyDescent="0.25">
      <c r="A32" s="1" t="s">
        <v>30</v>
      </c>
      <c r="B32" s="21">
        <f t="shared" si="2"/>
        <v>-0.88888888888888884</v>
      </c>
      <c r="C32" s="46">
        <v>-10</v>
      </c>
      <c r="D32" s="46">
        <v>8</v>
      </c>
      <c r="E32" s="46">
        <v>3</v>
      </c>
      <c r="F32" s="46">
        <v>6</v>
      </c>
      <c r="G32" s="46">
        <v>-4</v>
      </c>
      <c r="H32" s="46">
        <v>-12</v>
      </c>
      <c r="I32" s="46">
        <v>-3</v>
      </c>
      <c r="J32" s="46">
        <v>8</v>
      </c>
      <c r="K32" s="46">
        <v>-4</v>
      </c>
      <c r="R32" s="22"/>
      <c r="S32" s="22"/>
      <c r="T32" s="22"/>
      <c r="U32" s="22"/>
    </row>
    <row r="33" spans="1:21" ht="16.5" customHeight="1" x14ac:dyDescent="0.25">
      <c r="A33" s="1" t="s">
        <v>31</v>
      </c>
      <c r="B33" s="23">
        <f t="shared" si="2"/>
        <v>15.444444444444445</v>
      </c>
      <c r="C33" s="47">
        <v>14</v>
      </c>
      <c r="D33" s="47">
        <v>17</v>
      </c>
      <c r="E33" s="47">
        <v>19</v>
      </c>
      <c r="F33" s="47">
        <v>8</v>
      </c>
      <c r="G33" s="47">
        <v>21</v>
      </c>
      <c r="H33" s="47">
        <v>9</v>
      </c>
      <c r="I33" s="47">
        <v>11</v>
      </c>
      <c r="J33" s="47">
        <v>19</v>
      </c>
      <c r="K33" s="47">
        <v>21</v>
      </c>
      <c r="R33" s="24"/>
      <c r="S33" s="24"/>
      <c r="T33" s="24"/>
      <c r="U33" s="24"/>
    </row>
    <row r="34" spans="1:21" x14ac:dyDescent="0.25">
      <c r="A34" s="1" t="s">
        <v>32</v>
      </c>
      <c r="B34" s="25">
        <f t="shared" si="2"/>
        <v>3.1111111111111112</v>
      </c>
      <c r="C34" s="48">
        <v>2</v>
      </c>
      <c r="D34" s="48">
        <v>3</v>
      </c>
      <c r="E34" s="48">
        <v>3</v>
      </c>
      <c r="F34" s="48">
        <v>2</v>
      </c>
      <c r="G34" s="48">
        <v>7</v>
      </c>
      <c r="H34" s="48">
        <v>1</v>
      </c>
      <c r="I34" s="48">
        <v>3</v>
      </c>
      <c r="J34" s="48">
        <v>3</v>
      </c>
      <c r="K34" s="48">
        <v>4</v>
      </c>
      <c r="R34" s="26"/>
      <c r="S34" s="26"/>
      <c r="T34" s="26"/>
      <c r="U34" s="26"/>
    </row>
    <row r="35" spans="1:21" x14ac:dyDescent="0.25">
      <c r="A35" s="1" t="s">
        <v>33</v>
      </c>
      <c r="B35" s="27">
        <f t="shared" si="2"/>
        <v>16.111111111111111</v>
      </c>
      <c r="C35" s="49">
        <v>15</v>
      </c>
      <c r="D35" s="49">
        <v>15</v>
      </c>
      <c r="E35" s="49">
        <v>18</v>
      </c>
      <c r="F35" s="49">
        <v>22</v>
      </c>
      <c r="G35" s="49">
        <v>9</v>
      </c>
      <c r="H35" s="49">
        <v>22</v>
      </c>
      <c r="I35" s="49">
        <v>12</v>
      </c>
      <c r="J35" s="49">
        <v>16</v>
      </c>
      <c r="K35" s="49">
        <v>16</v>
      </c>
      <c r="R35" s="28"/>
      <c r="S35" s="28"/>
      <c r="T35" s="28"/>
      <c r="U35" s="28"/>
    </row>
    <row r="36" spans="1:21" x14ac:dyDescent="0.25">
      <c r="A36" s="1" t="s">
        <v>34</v>
      </c>
      <c r="B36" s="29">
        <f t="shared" si="2"/>
        <v>5.8888888888888893</v>
      </c>
      <c r="C36" s="50">
        <v>8</v>
      </c>
      <c r="D36" s="50">
        <v>7</v>
      </c>
      <c r="E36" s="50">
        <v>3</v>
      </c>
      <c r="F36" s="50">
        <v>6</v>
      </c>
      <c r="G36" s="50">
        <v>4</v>
      </c>
      <c r="H36" s="50">
        <v>7</v>
      </c>
      <c r="I36" s="50">
        <v>5</v>
      </c>
      <c r="J36" s="50">
        <v>8</v>
      </c>
      <c r="K36" s="50">
        <v>5</v>
      </c>
      <c r="R36" s="30"/>
      <c r="S36" s="30"/>
      <c r="T36" s="30"/>
      <c r="U36" s="30"/>
    </row>
    <row r="37" spans="1:21" x14ac:dyDescent="0.25">
      <c r="A37" t="s">
        <v>38</v>
      </c>
      <c r="B37" s="31">
        <f t="shared" si="2"/>
        <v>77.666666666666671</v>
      </c>
      <c r="C37" s="51">
        <v>76</v>
      </c>
      <c r="D37" s="51">
        <v>90</v>
      </c>
      <c r="E37" s="51">
        <v>74</v>
      </c>
      <c r="F37" s="51">
        <v>65</v>
      </c>
      <c r="G37" s="51">
        <v>95</v>
      </c>
      <c r="H37" s="51">
        <v>46</v>
      </c>
      <c r="I37" s="51">
        <v>66</v>
      </c>
      <c r="J37" s="51">
        <v>96</v>
      </c>
      <c r="K37" s="51">
        <v>91</v>
      </c>
      <c r="R37" s="32"/>
      <c r="S37" s="32"/>
      <c r="T37" s="32"/>
      <c r="U37" s="32"/>
    </row>
    <row r="38" spans="1:21" x14ac:dyDescent="0.25">
      <c r="A38" t="s">
        <v>39</v>
      </c>
      <c r="B38" s="33">
        <f t="shared" si="2"/>
        <v>78.777777777777771</v>
      </c>
      <c r="C38" s="42">
        <v>82</v>
      </c>
      <c r="D38" s="42">
        <v>81</v>
      </c>
      <c r="E38" s="42">
        <v>69</v>
      </c>
      <c r="F38" s="42">
        <v>59</v>
      </c>
      <c r="G38" s="42">
        <v>85</v>
      </c>
      <c r="H38" s="42">
        <v>83</v>
      </c>
      <c r="I38" s="42">
        <v>80</v>
      </c>
      <c r="J38" s="42">
        <v>80</v>
      </c>
      <c r="K38" s="42">
        <v>90</v>
      </c>
      <c r="R38" s="34"/>
      <c r="S38" s="34"/>
      <c r="T38" s="34"/>
      <c r="U38" s="34"/>
    </row>
    <row r="39" spans="1:21" x14ac:dyDescent="0.25">
      <c r="A39" t="s">
        <v>41</v>
      </c>
      <c r="C39" s="9" t="s">
        <v>48</v>
      </c>
      <c r="D39" s="9" t="s">
        <v>57</v>
      </c>
      <c r="E39" s="9" t="s">
        <v>59</v>
      </c>
      <c r="F39" s="9" t="s">
        <v>44</v>
      </c>
      <c r="G39" s="9" t="s">
        <v>49</v>
      </c>
      <c r="H39" s="9" t="s">
        <v>51</v>
      </c>
      <c r="I39" s="9" t="s">
        <v>46</v>
      </c>
      <c r="J39" s="9" t="s">
        <v>60</v>
      </c>
      <c r="K39" s="9" t="s">
        <v>56</v>
      </c>
    </row>
    <row r="40" spans="1:21" ht="15.75" thickBot="1" x14ac:dyDescent="0.3"/>
    <row r="41" spans="1:21" ht="15.75" thickBot="1" x14ac:dyDescent="0.3">
      <c r="A41" s="2" t="s">
        <v>164</v>
      </c>
      <c r="B41" s="41" t="s">
        <v>40</v>
      </c>
    </row>
    <row r="42" spans="1:21" x14ac:dyDescent="0.25">
      <c r="A42" s="1" t="s">
        <v>35</v>
      </c>
      <c r="B42" s="13">
        <f>AVERAGE(C42:XFD42)</f>
        <v>61.5</v>
      </c>
      <c r="C42" s="43">
        <v>54</v>
      </c>
      <c r="D42" s="43">
        <v>64</v>
      </c>
      <c r="E42" s="43">
        <v>66</v>
      </c>
      <c r="F42" s="43">
        <v>50</v>
      </c>
      <c r="G42" s="43">
        <v>60</v>
      </c>
      <c r="H42" s="43">
        <v>73</v>
      </c>
      <c r="I42" s="43">
        <v>58</v>
      </c>
      <c r="J42" s="43">
        <v>64</v>
      </c>
      <c r="K42" s="43">
        <v>58</v>
      </c>
      <c r="L42" s="43">
        <v>68</v>
      </c>
      <c r="R42" s="14"/>
      <c r="S42" s="14"/>
      <c r="T42" s="14"/>
      <c r="U42" s="14"/>
    </row>
    <row r="43" spans="1:21" x14ac:dyDescent="0.25">
      <c r="A43" s="1" t="s">
        <v>36</v>
      </c>
      <c r="B43" s="15">
        <f>AVERAGE(C43:XFD43)</f>
        <v>46.500000000000007</v>
      </c>
      <c r="C43" s="44">
        <v>50</v>
      </c>
      <c r="D43" s="44">
        <v>46.9</v>
      </c>
      <c r="E43" s="44">
        <v>48.5</v>
      </c>
      <c r="F43" s="66">
        <v>54</v>
      </c>
      <c r="G43" s="66">
        <v>46.7</v>
      </c>
      <c r="H43" s="44">
        <v>43.8</v>
      </c>
      <c r="I43" s="44">
        <v>44.8</v>
      </c>
      <c r="J43" s="66">
        <v>40.6</v>
      </c>
      <c r="K43" s="44">
        <v>50</v>
      </c>
      <c r="L43" s="66">
        <v>39.700000000000003</v>
      </c>
      <c r="R43" s="17"/>
      <c r="S43" s="16"/>
      <c r="T43" s="17"/>
      <c r="U43" s="16"/>
    </row>
    <row r="44" spans="1:21" x14ac:dyDescent="0.25">
      <c r="A44" s="1" t="s">
        <v>37</v>
      </c>
      <c r="B44" s="18">
        <f t="shared" ref="B44:B51" si="3">AVERAGE(C44:XFD44)</f>
        <v>74.539999999999992</v>
      </c>
      <c r="C44" s="52">
        <v>70</v>
      </c>
      <c r="D44" s="52">
        <v>72.400000000000006</v>
      </c>
      <c r="E44" s="52">
        <v>80</v>
      </c>
      <c r="F44" s="68">
        <v>64.3</v>
      </c>
      <c r="G44" s="68">
        <v>72</v>
      </c>
      <c r="H44" s="67">
        <v>78.3</v>
      </c>
      <c r="I44" s="67">
        <v>68.2</v>
      </c>
      <c r="J44" s="67">
        <v>75</v>
      </c>
      <c r="K44" s="67">
        <v>71.400000000000006</v>
      </c>
      <c r="L44" s="68">
        <v>93.8</v>
      </c>
      <c r="R44" s="19"/>
      <c r="S44" s="20"/>
      <c r="T44" s="20"/>
      <c r="U44" s="19"/>
    </row>
    <row r="45" spans="1:21" x14ac:dyDescent="0.25">
      <c r="A45" s="1" t="s">
        <v>30</v>
      </c>
      <c r="B45" s="21">
        <f t="shared" si="3"/>
        <v>-1.7</v>
      </c>
      <c r="C45" s="46">
        <v>10</v>
      </c>
      <c r="D45" s="46">
        <v>-2</v>
      </c>
      <c r="E45" s="46">
        <v>-3</v>
      </c>
      <c r="F45" s="46">
        <v>-4</v>
      </c>
      <c r="G45" s="46">
        <v>7</v>
      </c>
      <c r="H45" s="46">
        <v>-9</v>
      </c>
      <c r="I45" s="46">
        <v>-10</v>
      </c>
      <c r="J45" s="46">
        <v>-8</v>
      </c>
      <c r="K45" s="46">
        <v>-10</v>
      </c>
      <c r="L45" s="46">
        <v>12</v>
      </c>
      <c r="R45" s="22"/>
      <c r="S45" s="22"/>
      <c r="T45" s="22"/>
      <c r="U45" s="22"/>
    </row>
    <row r="46" spans="1:21" ht="16.5" customHeight="1" x14ac:dyDescent="0.25">
      <c r="A46" s="1" t="s">
        <v>31</v>
      </c>
      <c r="B46" s="23">
        <f t="shared" si="3"/>
        <v>20.2</v>
      </c>
      <c r="C46" s="47">
        <v>15</v>
      </c>
      <c r="D46" s="47">
        <v>22</v>
      </c>
      <c r="E46" s="47">
        <v>24</v>
      </c>
      <c r="F46" s="47">
        <v>24</v>
      </c>
      <c r="G46" s="47">
        <v>22</v>
      </c>
      <c r="H46" s="47">
        <v>21</v>
      </c>
      <c r="I46" s="47">
        <v>18</v>
      </c>
      <c r="J46" s="47">
        <v>13</v>
      </c>
      <c r="K46" s="47">
        <v>21</v>
      </c>
      <c r="L46" s="47">
        <v>22</v>
      </c>
      <c r="R46" s="24"/>
      <c r="S46" s="24"/>
      <c r="T46" s="24"/>
      <c r="U46" s="24"/>
    </row>
    <row r="47" spans="1:21" x14ac:dyDescent="0.25">
      <c r="A47" s="1" t="s">
        <v>32</v>
      </c>
      <c r="B47" s="25">
        <f t="shared" si="3"/>
        <v>1.7</v>
      </c>
      <c r="C47" s="48">
        <v>3</v>
      </c>
      <c r="D47" s="48">
        <v>0</v>
      </c>
      <c r="E47" s="48">
        <v>1</v>
      </c>
      <c r="F47" s="48">
        <v>3</v>
      </c>
      <c r="G47" s="48">
        <v>1</v>
      </c>
      <c r="H47" s="48">
        <v>2</v>
      </c>
      <c r="I47" s="48">
        <v>3</v>
      </c>
      <c r="J47" s="48">
        <v>1</v>
      </c>
      <c r="K47" s="48">
        <v>1</v>
      </c>
      <c r="L47" s="48">
        <v>2</v>
      </c>
      <c r="R47" s="26"/>
      <c r="S47" s="26"/>
      <c r="T47" s="26"/>
      <c r="U47" s="26"/>
    </row>
    <row r="48" spans="1:21" x14ac:dyDescent="0.25">
      <c r="A48" s="1" t="s">
        <v>33</v>
      </c>
      <c r="B48" s="27">
        <f t="shared" si="3"/>
        <v>14.9</v>
      </c>
      <c r="C48" s="49">
        <v>20</v>
      </c>
      <c r="D48" s="49">
        <v>8</v>
      </c>
      <c r="E48" s="49">
        <v>11</v>
      </c>
      <c r="F48" s="49">
        <v>20</v>
      </c>
      <c r="G48" s="49">
        <v>19</v>
      </c>
      <c r="H48" s="49">
        <v>4</v>
      </c>
      <c r="I48" s="49">
        <v>12</v>
      </c>
      <c r="J48" s="49">
        <v>16</v>
      </c>
      <c r="K48" s="49">
        <v>20</v>
      </c>
      <c r="L48" s="49">
        <v>19</v>
      </c>
      <c r="R48" s="28"/>
      <c r="S48" s="28"/>
      <c r="T48" s="28"/>
      <c r="U48" s="28"/>
    </row>
    <row r="49" spans="1:21" x14ac:dyDescent="0.25">
      <c r="A49" s="1" t="s">
        <v>34</v>
      </c>
      <c r="B49" s="29">
        <f t="shared" si="3"/>
        <v>6.8</v>
      </c>
      <c r="C49" s="50">
        <v>6</v>
      </c>
      <c r="D49" s="50">
        <v>9</v>
      </c>
      <c r="E49" s="50">
        <v>7</v>
      </c>
      <c r="F49" s="50">
        <v>11</v>
      </c>
      <c r="G49" s="50">
        <v>9</v>
      </c>
      <c r="H49" s="50">
        <v>3</v>
      </c>
      <c r="I49" s="50">
        <v>9</v>
      </c>
      <c r="J49" s="50">
        <v>6</v>
      </c>
      <c r="K49" s="50">
        <v>4</v>
      </c>
      <c r="L49" s="50">
        <v>4</v>
      </c>
      <c r="R49" s="30"/>
      <c r="S49" s="30"/>
      <c r="T49" s="30"/>
      <c r="U49" s="30"/>
    </row>
    <row r="50" spans="1:21" x14ac:dyDescent="0.25">
      <c r="A50" t="s">
        <v>38</v>
      </c>
      <c r="B50" s="31">
        <f t="shared" si="3"/>
        <v>82.4</v>
      </c>
      <c r="C50" s="51">
        <v>82</v>
      </c>
      <c r="D50" s="51">
        <v>89</v>
      </c>
      <c r="E50" s="51">
        <v>94</v>
      </c>
      <c r="F50" s="51">
        <v>74</v>
      </c>
      <c r="G50" s="51">
        <v>84</v>
      </c>
      <c r="H50" s="51">
        <v>89</v>
      </c>
      <c r="I50" s="51">
        <v>77</v>
      </c>
      <c r="J50" s="51">
        <v>71</v>
      </c>
      <c r="K50" s="51">
        <v>80</v>
      </c>
      <c r="L50" s="51">
        <v>84</v>
      </c>
      <c r="R50" s="32"/>
      <c r="S50" s="32"/>
      <c r="T50" s="32"/>
      <c r="U50" s="32"/>
    </row>
    <row r="51" spans="1:21" x14ac:dyDescent="0.25">
      <c r="A51" t="s">
        <v>39</v>
      </c>
      <c r="B51" s="33">
        <f t="shared" si="3"/>
        <v>85.1</v>
      </c>
      <c r="C51" s="42">
        <v>76</v>
      </c>
      <c r="D51" s="42">
        <v>87</v>
      </c>
      <c r="E51" s="42">
        <v>83</v>
      </c>
      <c r="F51" s="42">
        <v>68</v>
      </c>
      <c r="G51" s="42">
        <v>90</v>
      </c>
      <c r="H51" s="42">
        <v>101</v>
      </c>
      <c r="I51" s="42">
        <v>72</v>
      </c>
      <c r="J51" s="42">
        <v>87</v>
      </c>
      <c r="K51" s="42">
        <v>100</v>
      </c>
      <c r="L51" s="42">
        <v>87</v>
      </c>
      <c r="R51" s="34"/>
      <c r="S51" s="34"/>
      <c r="T51" s="34"/>
      <c r="U51" s="34"/>
    </row>
    <row r="52" spans="1:21" x14ac:dyDescent="0.25">
      <c r="A52" t="s">
        <v>41</v>
      </c>
      <c r="C52" s="9" t="s">
        <v>62</v>
      </c>
      <c r="D52" s="9" t="s">
        <v>52</v>
      </c>
      <c r="E52" s="9" t="s">
        <v>54</v>
      </c>
      <c r="F52" s="9" t="s">
        <v>60</v>
      </c>
      <c r="G52" s="9" t="s">
        <v>45</v>
      </c>
      <c r="H52" s="9" t="s">
        <v>44</v>
      </c>
      <c r="I52" s="9" t="s">
        <v>47</v>
      </c>
      <c r="J52" s="9" t="s">
        <v>49</v>
      </c>
      <c r="K52" s="9" t="s">
        <v>57</v>
      </c>
      <c r="L52" s="9" t="s">
        <v>53</v>
      </c>
    </row>
    <row r="53" spans="1:21" ht="15.75" thickBot="1" x14ac:dyDescent="0.3"/>
    <row r="54" spans="1:21" ht="15.75" thickBot="1" x14ac:dyDescent="0.3">
      <c r="A54" s="2" t="s">
        <v>165</v>
      </c>
      <c r="B54" s="41" t="s">
        <v>40</v>
      </c>
    </row>
    <row r="55" spans="1:21" x14ac:dyDescent="0.25">
      <c r="A55" s="1" t="s">
        <v>35</v>
      </c>
      <c r="B55" s="13">
        <f>AVERAGE(C55:XFD55)</f>
        <v>62.3</v>
      </c>
      <c r="C55" s="43">
        <v>59</v>
      </c>
      <c r="D55" s="43">
        <v>53</v>
      </c>
      <c r="E55" s="43">
        <v>60</v>
      </c>
      <c r="F55" s="43">
        <v>69</v>
      </c>
      <c r="G55" s="43">
        <v>60</v>
      </c>
      <c r="H55" s="43">
        <v>74</v>
      </c>
      <c r="I55" s="43">
        <v>58</v>
      </c>
      <c r="J55" s="43">
        <v>65</v>
      </c>
      <c r="K55" s="43">
        <v>60</v>
      </c>
      <c r="L55" s="43">
        <v>65</v>
      </c>
      <c r="R55" s="14"/>
      <c r="S55" s="14"/>
      <c r="T55" s="14"/>
    </row>
    <row r="56" spans="1:21" x14ac:dyDescent="0.25">
      <c r="A56" s="1" t="s">
        <v>36</v>
      </c>
      <c r="B56" s="15">
        <f>AVERAGE(C56:XFD56)</f>
        <v>47.980000000000004</v>
      </c>
      <c r="C56" s="66">
        <v>44.1</v>
      </c>
      <c r="D56" s="44">
        <v>62.3</v>
      </c>
      <c r="E56" s="66">
        <v>46.7</v>
      </c>
      <c r="F56" s="44">
        <v>42</v>
      </c>
      <c r="G56" s="66">
        <v>46.7</v>
      </c>
      <c r="H56" s="44">
        <v>43.2</v>
      </c>
      <c r="I56" s="44">
        <v>50</v>
      </c>
      <c r="J56" s="66">
        <v>53.8</v>
      </c>
      <c r="K56" s="66">
        <v>43.3</v>
      </c>
      <c r="L56" s="66">
        <v>47.7</v>
      </c>
      <c r="R56" s="16"/>
      <c r="S56" s="17"/>
      <c r="T56" s="16"/>
    </row>
    <row r="57" spans="1:21" x14ac:dyDescent="0.25">
      <c r="A57" s="1" t="s">
        <v>37</v>
      </c>
      <c r="B57" s="18">
        <f t="shared" ref="B57:B64" si="4">AVERAGE(C57:XFD57)</f>
        <v>66.86</v>
      </c>
      <c r="C57" s="45">
        <v>68.2</v>
      </c>
      <c r="D57" s="52">
        <v>45.5</v>
      </c>
      <c r="E57" s="45">
        <v>74.099999999999994</v>
      </c>
      <c r="F57" s="67">
        <v>57.9</v>
      </c>
      <c r="G57" s="68">
        <v>76.900000000000006</v>
      </c>
      <c r="H57" s="67">
        <v>61.1</v>
      </c>
      <c r="I57" s="68">
        <v>81.3</v>
      </c>
      <c r="J57" s="68">
        <v>78.599999999999994</v>
      </c>
      <c r="K57" s="68">
        <v>75</v>
      </c>
      <c r="L57" s="68">
        <v>50</v>
      </c>
      <c r="R57" s="20"/>
      <c r="S57" s="19"/>
      <c r="T57" s="20"/>
    </row>
    <row r="58" spans="1:21" x14ac:dyDescent="0.25">
      <c r="A58" s="1" t="s">
        <v>30</v>
      </c>
      <c r="B58" s="21">
        <f t="shared" si="4"/>
        <v>-1.2</v>
      </c>
      <c r="C58" s="46">
        <v>-2</v>
      </c>
      <c r="D58" s="46">
        <v>5</v>
      </c>
      <c r="E58" s="46">
        <v>-11</v>
      </c>
      <c r="F58" s="46">
        <v>-3</v>
      </c>
      <c r="G58" s="46">
        <v>-11</v>
      </c>
      <c r="H58" s="46">
        <v>4</v>
      </c>
      <c r="I58" s="46">
        <v>-10</v>
      </c>
      <c r="J58" s="46">
        <v>8</v>
      </c>
      <c r="K58" s="46">
        <v>1</v>
      </c>
      <c r="L58" s="46">
        <v>7</v>
      </c>
      <c r="R58" s="22"/>
      <c r="S58" s="22"/>
      <c r="T58" s="22"/>
    </row>
    <row r="59" spans="1:21" ht="16.5" customHeight="1" x14ac:dyDescent="0.25">
      <c r="A59" s="1" t="s">
        <v>31</v>
      </c>
      <c r="B59" s="23">
        <f t="shared" si="4"/>
        <v>15.6</v>
      </c>
      <c r="C59" s="47">
        <v>13</v>
      </c>
      <c r="D59" s="47">
        <v>20</v>
      </c>
      <c r="E59" s="47">
        <v>13</v>
      </c>
      <c r="F59" s="47">
        <v>17</v>
      </c>
      <c r="G59" s="47">
        <v>9</v>
      </c>
      <c r="H59" s="47">
        <v>19</v>
      </c>
      <c r="I59" s="47">
        <v>16</v>
      </c>
      <c r="J59" s="47">
        <v>23</v>
      </c>
      <c r="K59" s="47">
        <v>13</v>
      </c>
      <c r="L59" s="47">
        <v>13</v>
      </c>
      <c r="R59" s="24"/>
      <c r="S59" s="24"/>
      <c r="T59" s="24"/>
    </row>
    <row r="60" spans="1:21" x14ac:dyDescent="0.25">
      <c r="A60" s="1" t="s">
        <v>32</v>
      </c>
      <c r="B60" s="25">
        <f t="shared" si="4"/>
        <v>3.8</v>
      </c>
      <c r="C60" s="48">
        <v>1</v>
      </c>
      <c r="D60" s="48">
        <v>3</v>
      </c>
      <c r="E60" s="48">
        <v>3</v>
      </c>
      <c r="F60" s="48">
        <v>2</v>
      </c>
      <c r="G60" s="48">
        <v>1</v>
      </c>
      <c r="H60" s="48">
        <v>16</v>
      </c>
      <c r="I60" s="48">
        <v>2</v>
      </c>
      <c r="J60" s="48">
        <v>3</v>
      </c>
      <c r="K60" s="48">
        <v>2</v>
      </c>
      <c r="L60" s="48">
        <v>5</v>
      </c>
      <c r="R60" s="26"/>
      <c r="S60" s="26"/>
      <c r="T60" s="26"/>
    </row>
    <row r="61" spans="1:21" x14ac:dyDescent="0.25">
      <c r="A61" s="1" t="s">
        <v>33</v>
      </c>
      <c r="B61" s="27">
        <f t="shared" si="4"/>
        <v>12.6</v>
      </c>
      <c r="C61" s="49">
        <v>13</v>
      </c>
      <c r="D61" s="49">
        <v>11</v>
      </c>
      <c r="E61" s="49">
        <v>9</v>
      </c>
      <c r="F61" s="49">
        <v>15</v>
      </c>
      <c r="G61" s="49">
        <v>13</v>
      </c>
      <c r="H61" s="49">
        <v>6</v>
      </c>
      <c r="I61" s="49">
        <v>10</v>
      </c>
      <c r="J61" s="49">
        <v>14</v>
      </c>
      <c r="K61" s="49">
        <v>15</v>
      </c>
      <c r="L61" s="49">
        <v>20</v>
      </c>
      <c r="R61" s="28"/>
      <c r="S61" s="28"/>
      <c r="T61" s="28"/>
    </row>
    <row r="62" spans="1:21" x14ac:dyDescent="0.25">
      <c r="A62" s="1" t="s">
        <v>34</v>
      </c>
      <c r="B62" s="29">
        <f t="shared" si="4"/>
        <v>7.3</v>
      </c>
      <c r="C62" s="50">
        <v>10</v>
      </c>
      <c r="D62" s="50">
        <v>6</v>
      </c>
      <c r="E62" s="50">
        <v>6</v>
      </c>
      <c r="F62" s="50">
        <v>9</v>
      </c>
      <c r="G62" s="50">
        <v>10</v>
      </c>
      <c r="H62" s="50">
        <v>4</v>
      </c>
      <c r="I62" s="50">
        <v>4</v>
      </c>
      <c r="J62" s="50">
        <v>10</v>
      </c>
      <c r="K62" s="50">
        <v>6</v>
      </c>
      <c r="L62" s="50">
        <v>8</v>
      </c>
      <c r="R62" s="30"/>
      <c r="S62" s="30"/>
      <c r="T62" s="30"/>
    </row>
    <row r="63" spans="1:21" x14ac:dyDescent="0.25">
      <c r="A63" t="s">
        <v>38</v>
      </c>
      <c r="B63" s="31">
        <f t="shared" si="4"/>
        <v>79.7</v>
      </c>
      <c r="C63" s="51">
        <v>78</v>
      </c>
      <c r="D63" s="51">
        <v>82</v>
      </c>
      <c r="E63" s="51">
        <v>88</v>
      </c>
      <c r="F63" s="51">
        <v>74</v>
      </c>
      <c r="G63" s="51">
        <v>75</v>
      </c>
      <c r="H63" s="51">
        <v>85</v>
      </c>
      <c r="I63" s="51">
        <v>80</v>
      </c>
      <c r="J63" s="51">
        <v>87</v>
      </c>
      <c r="K63" s="51">
        <v>72</v>
      </c>
      <c r="L63" s="51">
        <v>76</v>
      </c>
      <c r="R63" s="32"/>
      <c r="S63" s="32"/>
      <c r="T63" s="32"/>
    </row>
    <row r="64" spans="1:21" x14ac:dyDescent="0.25">
      <c r="A64" t="s">
        <v>39</v>
      </c>
      <c r="B64" s="33">
        <f t="shared" si="4"/>
        <v>83.1</v>
      </c>
      <c r="C64" s="42">
        <v>79</v>
      </c>
      <c r="D64" s="42">
        <v>79</v>
      </c>
      <c r="E64" s="42">
        <v>90</v>
      </c>
      <c r="F64" s="42">
        <v>92</v>
      </c>
      <c r="G64" s="42">
        <v>79</v>
      </c>
      <c r="H64" s="42">
        <v>95</v>
      </c>
      <c r="I64" s="42">
        <v>93</v>
      </c>
      <c r="J64" s="42">
        <v>71</v>
      </c>
      <c r="K64" s="42">
        <v>75</v>
      </c>
      <c r="L64" s="42">
        <v>78</v>
      </c>
      <c r="R64" s="34"/>
      <c r="S64" s="34"/>
      <c r="T64" s="34"/>
    </row>
    <row r="65" spans="1:22" x14ac:dyDescent="0.25">
      <c r="A65" t="s">
        <v>41</v>
      </c>
      <c r="C65" s="9" t="s">
        <v>61</v>
      </c>
      <c r="D65" s="9" t="s">
        <v>50</v>
      </c>
      <c r="E65" s="9" t="s">
        <v>55</v>
      </c>
      <c r="F65" s="9" t="s">
        <v>44</v>
      </c>
      <c r="G65" s="9" t="s">
        <v>51</v>
      </c>
      <c r="H65" s="9" t="s">
        <v>62</v>
      </c>
      <c r="I65" s="9" t="s">
        <v>46</v>
      </c>
      <c r="J65" s="9" t="s">
        <v>48</v>
      </c>
      <c r="K65" s="9" t="s">
        <v>52</v>
      </c>
      <c r="L65" s="9" t="s">
        <v>57</v>
      </c>
    </row>
    <row r="66" spans="1:22" ht="15.75" thickBot="1" x14ac:dyDescent="0.3"/>
    <row r="67" spans="1:22" ht="15.75" thickBot="1" x14ac:dyDescent="0.3">
      <c r="A67" s="2" t="s">
        <v>166</v>
      </c>
      <c r="B67" s="41" t="s">
        <v>40</v>
      </c>
    </row>
    <row r="68" spans="1:22" x14ac:dyDescent="0.25">
      <c r="A68" s="1" t="s">
        <v>35</v>
      </c>
      <c r="B68" s="13">
        <f>AVERAGE(C68:XFD68)</f>
        <v>59.727272727272727</v>
      </c>
      <c r="C68" s="43">
        <v>67</v>
      </c>
      <c r="D68" s="43">
        <v>62</v>
      </c>
      <c r="E68" s="43">
        <v>71</v>
      </c>
      <c r="F68" s="43">
        <v>53</v>
      </c>
      <c r="G68" s="43">
        <v>66</v>
      </c>
      <c r="H68" s="43">
        <v>60</v>
      </c>
      <c r="I68" s="43">
        <v>56</v>
      </c>
      <c r="J68" s="43">
        <v>55</v>
      </c>
      <c r="K68" s="43">
        <v>60</v>
      </c>
      <c r="L68" s="43">
        <v>53</v>
      </c>
      <c r="M68" s="43">
        <v>54</v>
      </c>
      <c r="R68" s="14"/>
      <c r="S68" s="14"/>
      <c r="T68" s="14"/>
      <c r="U68" s="14"/>
      <c r="V68" s="14"/>
    </row>
    <row r="69" spans="1:22" x14ac:dyDescent="0.25">
      <c r="A69" s="1" t="s">
        <v>36</v>
      </c>
      <c r="B69" s="15">
        <f>AVERAGE(C69:XFD69)</f>
        <v>47.43636363636363</v>
      </c>
      <c r="C69" s="66">
        <v>44.8</v>
      </c>
      <c r="D69" s="44">
        <v>41.9</v>
      </c>
      <c r="E69" s="44">
        <v>36.6</v>
      </c>
      <c r="F69" s="66">
        <v>49.1</v>
      </c>
      <c r="G69" s="66">
        <v>48.5</v>
      </c>
      <c r="H69" s="66">
        <v>41.7</v>
      </c>
      <c r="I69" s="44">
        <v>55.4</v>
      </c>
      <c r="J69" s="66">
        <v>52.7</v>
      </c>
      <c r="K69" s="44">
        <v>48.3</v>
      </c>
      <c r="L69" s="66">
        <v>49.1</v>
      </c>
      <c r="M69" s="66">
        <v>53.7</v>
      </c>
      <c r="R69" s="16"/>
      <c r="S69" s="17"/>
      <c r="T69" s="16"/>
      <c r="U69" s="17"/>
      <c r="V69" s="16"/>
    </row>
    <row r="70" spans="1:22" x14ac:dyDescent="0.25">
      <c r="A70" s="1" t="s">
        <v>37</v>
      </c>
      <c r="B70" s="18">
        <f t="shared" ref="B70:B77" si="5">AVERAGE(C70:XFD70)</f>
        <v>77.63636363636364</v>
      </c>
      <c r="C70" s="45">
        <v>93.3</v>
      </c>
      <c r="D70" s="52">
        <v>92.5</v>
      </c>
      <c r="E70" s="67">
        <v>75</v>
      </c>
      <c r="F70" s="68">
        <v>72.7</v>
      </c>
      <c r="G70" s="68">
        <v>85.7</v>
      </c>
      <c r="H70" s="68">
        <v>68.8</v>
      </c>
      <c r="I70" s="67">
        <v>67.7</v>
      </c>
      <c r="J70" s="67">
        <v>54.2</v>
      </c>
      <c r="K70" s="67">
        <v>94.1</v>
      </c>
      <c r="L70" s="68">
        <v>66.7</v>
      </c>
      <c r="M70" s="68">
        <v>83.3</v>
      </c>
      <c r="R70" s="20"/>
      <c r="S70" s="19"/>
      <c r="T70" s="20"/>
      <c r="U70" s="19"/>
      <c r="V70" s="20"/>
    </row>
    <row r="71" spans="1:22" x14ac:dyDescent="0.25">
      <c r="A71" s="1" t="s">
        <v>30</v>
      </c>
      <c r="B71" s="21">
        <f t="shared" si="5"/>
        <v>2.5454545454545454</v>
      </c>
      <c r="C71" s="46">
        <v>-11</v>
      </c>
      <c r="D71" s="46">
        <v>3</v>
      </c>
      <c r="E71" s="46">
        <v>18</v>
      </c>
      <c r="F71" s="46">
        <v>7</v>
      </c>
      <c r="G71" s="46">
        <v>-3</v>
      </c>
      <c r="H71" s="46">
        <v>-17</v>
      </c>
      <c r="I71" s="46">
        <v>10</v>
      </c>
      <c r="J71" s="46">
        <v>3</v>
      </c>
      <c r="K71" s="46">
        <v>8</v>
      </c>
      <c r="L71" s="46">
        <v>14</v>
      </c>
      <c r="M71" s="46">
        <v>-4</v>
      </c>
      <c r="R71" s="22"/>
      <c r="S71" s="22"/>
      <c r="T71" s="22"/>
      <c r="U71" s="22"/>
      <c r="V71" s="22"/>
    </row>
    <row r="72" spans="1:22" ht="16.5" customHeight="1" x14ac:dyDescent="0.25">
      <c r="A72" s="1" t="s">
        <v>31</v>
      </c>
      <c r="B72" s="23">
        <f t="shared" si="5"/>
        <v>17.454545454545453</v>
      </c>
      <c r="C72" s="47">
        <v>15</v>
      </c>
      <c r="D72" s="47">
        <v>17</v>
      </c>
      <c r="E72" s="47">
        <v>10</v>
      </c>
      <c r="F72" s="47">
        <v>19</v>
      </c>
      <c r="G72" s="47">
        <v>21</v>
      </c>
      <c r="H72" s="47">
        <v>19</v>
      </c>
      <c r="I72" s="47">
        <v>25</v>
      </c>
      <c r="J72" s="47">
        <v>20</v>
      </c>
      <c r="K72" s="47">
        <v>14</v>
      </c>
      <c r="L72" s="47">
        <v>14</v>
      </c>
      <c r="M72" s="47">
        <v>18</v>
      </c>
      <c r="R72" s="24"/>
      <c r="S72" s="24"/>
      <c r="T72" s="24"/>
      <c r="U72" s="24"/>
      <c r="V72" s="24"/>
    </row>
    <row r="73" spans="1:22" x14ac:dyDescent="0.25">
      <c r="A73" s="1" t="s">
        <v>32</v>
      </c>
      <c r="B73" s="25">
        <f t="shared" si="5"/>
        <v>2.7272727272727271</v>
      </c>
      <c r="C73" s="48">
        <v>1</v>
      </c>
      <c r="D73" s="48">
        <v>4</v>
      </c>
      <c r="E73" s="48">
        <v>4</v>
      </c>
      <c r="F73" s="48">
        <v>2</v>
      </c>
      <c r="G73" s="48">
        <v>11</v>
      </c>
      <c r="H73" s="48">
        <v>0</v>
      </c>
      <c r="I73" s="48">
        <v>4</v>
      </c>
      <c r="J73" s="48">
        <v>2</v>
      </c>
      <c r="K73" s="48">
        <v>0</v>
      </c>
      <c r="L73" s="48">
        <v>2</v>
      </c>
      <c r="M73" s="48">
        <v>0</v>
      </c>
      <c r="R73" s="26"/>
      <c r="S73" s="26"/>
      <c r="T73" s="26"/>
      <c r="U73" s="26"/>
      <c r="V73" s="26"/>
    </row>
    <row r="74" spans="1:22" x14ac:dyDescent="0.25">
      <c r="A74" s="1" t="s">
        <v>33</v>
      </c>
      <c r="B74" s="27">
        <f t="shared" si="5"/>
        <v>13.181818181818182</v>
      </c>
      <c r="C74" s="49">
        <v>9</v>
      </c>
      <c r="D74" s="49">
        <v>13</v>
      </c>
      <c r="E74" s="49">
        <v>18</v>
      </c>
      <c r="F74" s="49">
        <v>15</v>
      </c>
      <c r="G74" s="49">
        <v>9</v>
      </c>
      <c r="H74" s="49">
        <v>8</v>
      </c>
      <c r="I74" s="49">
        <v>9</v>
      </c>
      <c r="J74" s="49">
        <v>13</v>
      </c>
      <c r="K74" s="49">
        <v>14</v>
      </c>
      <c r="L74" s="49">
        <v>21</v>
      </c>
      <c r="M74" s="49">
        <v>16</v>
      </c>
      <c r="R74" s="28"/>
      <c r="S74" s="28"/>
      <c r="T74" s="28"/>
      <c r="U74" s="28"/>
      <c r="V74" s="28"/>
    </row>
    <row r="75" spans="1:22" x14ac:dyDescent="0.25">
      <c r="A75" s="1" t="s">
        <v>34</v>
      </c>
      <c r="B75" s="29">
        <f t="shared" si="5"/>
        <v>8.0909090909090917</v>
      </c>
      <c r="C75" s="50">
        <v>8</v>
      </c>
      <c r="D75" s="50">
        <v>14</v>
      </c>
      <c r="E75" s="50">
        <v>10</v>
      </c>
      <c r="F75" s="50">
        <v>9</v>
      </c>
      <c r="G75" s="50">
        <v>7</v>
      </c>
      <c r="H75" s="50">
        <v>2</v>
      </c>
      <c r="I75" s="50">
        <v>4</v>
      </c>
      <c r="J75" s="50">
        <v>6</v>
      </c>
      <c r="K75" s="50">
        <v>10</v>
      </c>
      <c r="L75" s="50">
        <v>7</v>
      </c>
      <c r="M75" s="50">
        <v>12</v>
      </c>
      <c r="R75" s="30"/>
      <c r="S75" s="30"/>
      <c r="T75" s="30"/>
      <c r="U75" s="30"/>
      <c r="V75" s="30"/>
    </row>
    <row r="76" spans="1:22" x14ac:dyDescent="0.25">
      <c r="A76" t="s">
        <v>38</v>
      </c>
      <c r="B76" s="31">
        <f t="shared" si="5"/>
        <v>81.545454545454547</v>
      </c>
      <c r="C76" s="51">
        <v>83</v>
      </c>
      <c r="D76" s="51">
        <v>96</v>
      </c>
      <c r="E76" s="51">
        <v>71</v>
      </c>
      <c r="F76" s="51">
        <v>78</v>
      </c>
      <c r="G76" s="51">
        <v>87</v>
      </c>
      <c r="H76" s="51">
        <v>70</v>
      </c>
      <c r="I76" s="51">
        <v>93</v>
      </c>
      <c r="J76" s="51">
        <v>80</v>
      </c>
      <c r="K76" s="51">
        <v>82</v>
      </c>
      <c r="L76" s="51">
        <v>77</v>
      </c>
      <c r="M76" s="51">
        <v>80</v>
      </c>
      <c r="R76" s="32"/>
      <c r="S76" s="32"/>
      <c r="T76" s="32"/>
      <c r="U76" s="32"/>
      <c r="V76" s="32"/>
    </row>
    <row r="77" spans="1:22" x14ac:dyDescent="0.25">
      <c r="A77" t="s">
        <v>39</v>
      </c>
      <c r="B77" s="33">
        <f t="shared" si="5"/>
        <v>73.454545454545453</v>
      </c>
      <c r="C77" s="42">
        <v>86</v>
      </c>
      <c r="D77" s="42">
        <v>80</v>
      </c>
      <c r="E77" s="42">
        <v>66</v>
      </c>
      <c r="F77" s="42">
        <v>50</v>
      </c>
      <c r="G77" s="42">
        <v>78</v>
      </c>
      <c r="H77" s="42">
        <v>90</v>
      </c>
      <c r="I77" s="42">
        <v>80</v>
      </c>
      <c r="J77" s="42">
        <v>66</v>
      </c>
      <c r="K77" s="42">
        <v>68</v>
      </c>
      <c r="L77" s="42">
        <v>71</v>
      </c>
      <c r="M77" s="42">
        <v>73</v>
      </c>
      <c r="R77" s="34"/>
      <c r="S77" s="34"/>
      <c r="T77" s="34"/>
      <c r="U77" s="34"/>
      <c r="V77" s="34"/>
    </row>
    <row r="78" spans="1:22" x14ac:dyDescent="0.25">
      <c r="A78" t="s">
        <v>41</v>
      </c>
      <c r="C78" s="9" t="s">
        <v>54</v>
      </c>
      <c r="D78" s="9" t="s">
        <v>45</v>
      </c>
      <c r="E78" s="9" t="s">
        <v>52</v>
      </c>
      <c r="F78" s="9" t="s">
        <v>47</v>
      </c>
      <c r="G78" s="9" t="s">
        <v>53</v>
      </c>
      <c r="H78" s="9" t="s">
        <v>55</v>
      </c>
      <c r="I78" s="9" t="s">
        <v>49</v>
      </c>
      <c r="J78" s="9" t="s">
        <v>62</v>
      </c>
      <c r="K78" s="9" t="s">
        <v>56</v>
      </c>
      <c r="L78" s="9" t="s">
        <v>60</v>
      </c>
      <c r="M78" s="9" t="s">
        <v>44</v>
      </c>
    </row>
    <row r="79" spans="1:22" ht="15.75" thickBot="1" x14ac:dyDescent="0.3"/>
    <row r="80" spans="1:22" ht="15.75" thickBot="1" x14ac:dyDescent="0.3">
      <c r="A80" s="2" t="s">
        <v>167</v>
      </c>
      <c r="B80" s="41" t="s">
        <v>40</v>
      </c>
    </row>
    <row r="81" spans="1:21" x14ac:dyDescent="0.25">
      <c r="A81" s="1" t="s">
        <v>35</v>
      </c>
      <c r="B81" s="13">
        <f>AVERAGE(C81:XFD81)</f>
        <v>60.9</v>
      </c>
      <c r="C81" s="43">
        <v>57</v>
      </c>
      <c r="D81" s="43">
        <v>63</v>
      </c>
      <c r="E81" s="43">
        <v>50</v>
      </c>
      <c r="F81" s="43">
        <v>59</v>
      </c>
      <c r="G81" s="43">
        <v>52</v>
      </c>
      <c r="H81" s="43">
        <v>63</v>
      </c>
      <c r="I81" s="43">
        <v>61</v>
      </c>
      <c r="J81" s="43">
        <v>66</v>
      </c>
      <c r="K81" s="43">
        <v>66</v>
      </c>
      <c r="L81" s="43">
        <v>72</v>
      </c>
      <c r="R81" s="14"/>
      <c r="S81" s="14"/>
    </row>
    <row r="82" spans="1:21" x14ac:dyDescent="0.25">
      <c r="A82" s="1" t="s">
        <v>36</v>
      </c>
      <c r="B82" s="15">
        <f>AVERAGE(C82:XFD82)</f>
        <v>44.510000000000005</v>
      </c>
      <c r="C82" s="44">
        <v>49.1</v>
      </c>
      <c r="D82" s="66">
        <v>42.9</v>
      </c>
      <c r="E82" s="66">
        <v>42</v>
      </c>
      <c r="F82" s="44">
        <v>47.5</v>
      </c>
      <c r="G82" s="66">
        <v>34.6</v>
      </c>
      <c r="H82" s="66">
        <v>49.2</v>
      </c>
      <c r="I82" s="44">
        <v>44.3</v>
      </c>
      <c r="J82" s="44">
        <v>53</v>
      </c>
      <c r="K82" s="66">
        <v>39.4</v>
      </c>
      <c r="L82" s="66">
        <v>43.1</v>
      </c>
      <c r="R82" s="16"/>
      <c r="S82" s="17"/>
    </row>
    <row r="83" spans="1:21" x14ac:dyDescent="0.25">
      <c r="A83" s="1" t="s">
        <v>37</v>
      </c>
      <c r="B83" s="18">
        <f t="shared" ref="B83:B90" si="6">AVERAGE(C83:XFD83)</f>
        <v>68.040000000000006</v>
      </c>
      <c r="C83" s="52">
        <v>57.9</v>
      </c>
      <c r="D83" s="45">
        <v>66.7</v>
      </c>
      <c r="E83" s="45">
        <v>66.7</v>
      </c>
      <c r="F83" s="52">
        <v>75</v>
      </c>
      <c r="G83" s="68">
        <v>90.9</v>
      </c>
      <c r="H83" s="68">
        <v>64.7</v>
      </c>
      <c r="I83" s="67">
        <v>87.5</v>
      </c>
      <c r="J83" s="67">
        <v>50</v>
      </c>
      <c r="K83" s="68">
        <v>81</v>
      </c>
      <c r="L83" s="68">
        <v>40</v>
      </c>
      <c r="R83" s="19"/>
      <c r="S83" s="19"/>
    </row>
    <row r="84" spans="1:21" x14ac:dyDescent="0.25">
      <c r="A84" s="1" t="s">
        <v>30</v>
      </c>
      <c r="B84" s="21">
        <f t="shared" si="6"/>
        <v>1.7</v>
      </c>
      <c r="C84" s="46">
        <v>0</v>
      </c>
      <c r="D84" s="46">
        <v>-8</v>
      </c>
      <c r="E84" s="46">
        <v>1</v>
      </c>
      <c r="F84" s="46">
        <v>5</v>
      </c>
      <c r="G84" s="46">
        <v>-7</v>
      </c>
      <c r="H84" s="46">
        <v>-8</v>
      </c>
      <c r="I84" s="46">
        <v>10</v>
      </c>
      <c r="J84" s="46">
        <v>-5</v>
      </c>
      <c r="K84" s="46">
        <v>23</v>
      </c>
      <c r="L84" s="46">
        <v>6</v>
      </c>
      <c r="R84" s="22"/>
      <c r="S84" s="22"/>
    </row>
    <row r="85" spans="1:21" ht="16.5" customHeight="1" x14ac:dyDescent="0.25">
      <c r="A85" s="1" t="s">
        <v>31</v>
      </c>
      <c r="B85" s="23">
        <f t="shared" si="6"/>
        <v>15.7</v>
      </c>
      <c r="C85" s="47">
        <v>17</v>
      </c>
      <c r="D85" s="47">
        <v>18</v>
      </c>
      <c r="E85" s="47">
        <v>14</v>
      </c>
      <c r="F85" s="47">
        <v>16</v>
      </c>
      <c r="G85" s="47">
        <v>9</v>
      </c>
      <c r="H85" s="47">
        <v>23</v>
      </c>
      <c r="I85" s="47">
        <v>13</v>
      </c>
      <c r="J85" s="47">
        <v>14</v>
      </c>
      <c r="K85" s="47">
        <v>18</v>
      </c>
      <c r="L85" s="47">
        <v>15</v>
      </c>
      <c r="R85" s="24"/>
      <c r="S85" s="24"/>
    </row>
    <row r="86" spans="1:21" x14ac:dyDescent="0.25">
      <c r="A86" s="1" t="s">
        <v>32</v>
      </c>
      <c r="B86" s="25">
        <f t="shared" si="6"/>
        <v>3.9</v>
      </c>
      <c r="C86" s="48">
        <v>2</v>
      </c>
      <c r="D86" s="48">
        <v>1</v>
      </c>
      <c r="E86" s="48">
        <v>4</v>
      </c>
      <c r="F86" s="48">
        <v>4</v>
      </c>
      <c r="G86" s="48">
        <v>4</v>
      </c>
      <c r="H86" s="48">
        <v>7</v>
      </c>
      <c r="I86" s="48">
        <v>4</v>
      </c>
      <c r="J86" s="48">
        <v>6</v>
      </c>
      <c r="K86" s="48">
        <v>4</v>
      </c>
      <c r="L86" s="48">
        <v>3</v>
      </c>
      <c r="R86" s="26"/>
      <c r="S86" s="26"/>
    </row>
    <row r="87" spans="1:21" x14ac:dyDescent="0.25">
      <c r="A87" s="1" t="s">
        <v>33</v>
      </c>
      <c r="B87" s="27">
        <f t="shared" si="6"/>
        <v>18.3</v>
      </c>
      <c r="C87" s="49">
        <v>21</v>
      </c>
      <c r="D87" s="49">
        <v>22</v>
      </c>
      <c r="E87" s="49">
        <v>26</v>
      </c>
      <c r="F87" s="49">
        <v>19</v>
      </c>
      <c r="G87" s="49">
        <v>20</v>
      </c>
      <c r="H87" s="49">
        <v>13</v>
      </c>
      <c r="I87" s="49">
        <v>19</v>
      </c>
      <c r="J87" s="49">
        <v>17</v>
      </c>
      <c r="K87" s="49">
        <v>15</v>
      </c>
      <c r="L87" s="49">
        <v>11</v>
      </c>
      <c r="R87" s="28"/>
      <c r="S87" s="28"/>
    </row>
    <row r="88" spans="1:21" x14ac:dyDescent="0.25">
      <c r="A88" s="1" t="s">
        <v>34</v>
      </c>
      <c r="B88" s="29">
        <f t="shared" si="6"/>
        <v>6.9</v>
      </c>
      <c r="C88" s="50">
        <v>4</v>
      </c>
      <c r="D88" s="50">
        <v>10</v>
      </c>
      <c r="E88" s="50">
        <v>11</v>
      </c>
      <c r="F88" s="50">
        <v>4</v>
      </c>
      <c r="G88" s="50">
        <v>4</v>
      </c>
      <c r="H88" s="50">
        <v>9</v>
      </c>
      <c r="I88" s="50">
        <v>6</v>
      </c>
      <c r="J88" s="50">
        <v>11</v>
      </c>
      <c r="K88" s="50">
        <v>6</v>
      </c>
      <c r="L88" s="50">
        <v>4</v>
      </c>
      <c r="R88" s="30"/>
      <c r="S88" s="30"/>
    </row>
    <row r="89" spans="1:21" x14ac:dyDescent="0.25">
      <c r="A89" t="s">
        <v>38</v>
      </c>
      <c r="B89" s="31">
        <f t="shared" si="6"/>
        <v>72.400000000000006</v>
      </c>
      <c r="C89" s="51">
        <v>76</v>
      </c>
      <c r="D89" s="51">
        <v>63</v>
      </c>
      <c r="E89" s="51">
        <v>64</v>
      </c>
      <c r="F89" s="51">
        <v>76</v>
      </c>
      <c r="G89" s="51">
        <v>50</v>
      </c>
      <c r="H89" s="51">
        <v>88</v>
      </c>
      <c r="I89" s="51">
        <v>72</v>
      </c>
      <c r="J89" s="51">
        <v>83</v>
      </c>
      <c r="K89" s="51">
        <v>80</v>
      </c>
      <c r="L89" s="51">
        <v>72</v>
      </c>
      <c r="R89" s="32"/>
      <c r="S89" s="32"/>
    </row>
    <row r="90" spans="1:21" x14ac:dyDescent="0.25">
      <c r="A90" t="s">
        <v>39</v>
      </c>
      <c r="B90" s="33">
        <f t="shared" si="6"/>
        <v>82.1</v>
      </c>
      <c r="C90" s="42">
        <v>89</v>
      </c>
      <c r="D90" s="42">
        <v>101</v>
      </c>
      <c r="E90" s="42">
        <v>74</v>
      </c>
      <c r="F90" s="42">
        <v>86</v>
      </c>
      <c r="G90" s="42">
        <v>78</v>
      </c>
      <c r="H90" s="42">
        <v>80</v>
      </c>
      <c r="I90" s="42">
        <v>77</v>
      </c>
      <c r="J90" s="42">
        <v>78</v>
      </c>
      <c r="K90" s="42">
        <v>73</v>
      </c>
      <c r="L90" s="42">
        <v>85</v>
      </c>
      <c r="R90" s="34"/>
      <c r="S90" s="34"/>
    </row>
    <row r="91" spans="1:21" x14ac:dyDescent="0.25">
      <c r="A91" t="s">
        <v>41</v>
      </c>
      <c r="C91" s="9" t="s">
        <v>45</v>
      </c>
      <c r="D91" s="9" t="s">
        <v>44</v>
      </c>
      <c r="E91" s="9" t="s">
        <v>51</v>
      </c>
      <c r="F91" s="9" t="s">
        <v>57</v>
      </c>
      <c r="G91" s="9" t="s">
        <v>46</v>
      </c>
      <c r="H91" s="9" t="s">
        <v>54</v>
      </c>
      <c r="I91" s="9" t="s">
        <v>48</v>
      </c>
      <c r="J91" s="9" t="s">
        <v>55</v>
      </c>
      <c r="K91" s="9" t="s">
        <v>50</v>
      </c>
      <c r="L91" s="9" t="s">
        <v>53</v>
      </c>
    </row>
    <row r="92" spans="1:21" ht="15.75" thickBot="1" x14ac:dyDescent="0.3"/>
    <row r="93" spans="1:21" ht="15.75" thickBot="1" x14ac:dyDescent="0.3">
      <c r="A93" s="2" t="s">
        <v>168</v>
      </c>
      <c r="B93" s="41" t="s">
        <v>40</v>
      </c>
    </row>
    <row r="94" spans="1:21" x14ac:dyDescent="0.25">
      <c r="A94" s="1" t="s">
        <v>35</v>
      </c>
      <c r="B94" s="13">
        <f>AVERAGE(C94:XFD94)</f>
        <v>63.2</v>
      </c>
      <c r="C94" s="43">
        <v>65</v>
      </c>
      <c r="D94" s="43">
        <v>31</v>
      </c>
      <c r="E94" s="43">
        <v>78</v>
      </c>
      <c r="F94" s="43">
        <v>63</v>
      </c>
      <c r="G94" s="43">
        <v>64</v>
      </c>
      <c r="H94" s="43">
        <v>79</v>
      </c>
      <c r="I94" s="43">
        <v>66</v>
      </c>
      <c r="J94" s="43">
        <v>59</v>
      </c>
      <c r="K94" s="43">
        <v>62</v>
      </c>
      <c r="L94" s="43">
        <v>65</v>
      </c>
      <c r="R94" s="14"/>
      <c r="S94" s="14"/>
      <c r="T94" s="14"/>
      <c r="U94" s="14"/>
    </row>
    <row r="95" spans="1:21" x14ac:dyDescent="0.25">
      <c r="A95" s="1" t="s">
        <v>36</v>
      </c>
      <c r="B95" s="15">
        <f>AVERAGE(C95:XFD95)</f>
        <v>54.31</v>
      </c>
      <c r="C95" s="66">
        <v>53.8</v>
      </c>
      <c r="D95" s="44">
        <v>93.5</v>
      </c>
      <c r="E95" s="44">
        <v>52.6</v>
      </c>
      <c r="F95" s="44">
        <v>41.3</v>
      </c>
      <c r="G95" s="66">
        <v>50</v>
      </c>
      <c r="H95" s="66">
        <v>44.3</v>
      </c>
      <c r="I95" s="44">
        <v>57.6</v>
      </c>
      <c r="J95" s="44">
        <v>54.2</v>
      </c>
      <c r="K95" s="66">
        <v>43.5</v>
      </c>
      <c r="L95" s="66">
        <v>52.3</v>
      </c>
      <c r="R95" s="17"/>
      <c r="S95" s="16"/>
      <c r="T95" s="17"/>
      <c r="U95" s="16"/>
    </row>
    <row r="96" spans="1:21" x14ac:dyDescent="0.25">
      <c r="A96" s="1" t="s">
        <v>37</v>
      </c>
      <c r="B96" s="18">
        <f t="shared" ref="B96:B103" si="7">AVERAGE(C96:XFD96)</f>
        <v>78.86</v>
      </c>
      <c r="C96" s="45">
        <v>83.3</v>
      </c>
      <c r="D96" s="52">
        <v>86.7</v>
      </c>
      <c r="E96" s="52">
        <v>78.900000000000006</v>
      </c>
      <c r="F96" s="52">
        <v>72.7</v>
      </c>
      <c r="G96" s="68">
        <v>80</v>
      </c>
      <c r="H96" s="68">
        <v>75</v>
      </c>
      <c r="I96" s="67">
        <v>88.9</v>
      </c>
      <c r="J96" s="67">
        <v>71.400000000000006</v>
      </c>
      <c r="K96" s="68">
        <v>65</v>
      </c>
      <c r="L96" s="68">
        <v>86.7</v>
      </c>
      <c r="R96" s="19"/>
      <c r="S96" s="20"/>
      <c r="T96" s="19"/>
      <c r="U96" s="19"/>
    </row>
    <row r="97" spans="1:21" x14ac:dyDescent="0.25">
      <c r="A97" s="1" t="s">
        <v>30</v>
      </c>
      <c r="B97" s="21">
        <f t="shared" si="7"/>
        <v>-3.8</v>
      </c>
      <c r="C97" s="46">
        <v>0</v>
      </c>
      <c r="D97" s="46">
        <v>-5</v>
      </c>
      <c r="E97" s="46">
        <v>-11</v>
      </c>
      <c r="F97" s="46">
        <v>-3</v>
      </c>
      <c r="G97" s="46">
        <v>6</v>
      </c>
      <c r="H97" s="46">
        <v>-14</v>
      </c>
      <c r="I97" s="46">
        <v>4</v>
      </c>
      <c r="J97" s="46">
        <v>12</v>
      </c>
      <c r="K97" s="46">
        <v>-23</v>
      </c>
      <c r="L97" s="46">
        <v>-4</v>
      </c>
      <c r="R97" s="22"/>
      <c r="S97" s="22"/>
      <c r="T97" s="22"/>
      <c r="U97" s="22"/>
    </row>
    <row r="98" spans="1:21" ht="16.5" customHeight="1" x14ac:dyDescent="0.25">
      <c r="A98" s="1" t="s">
        <v>31</v>
      </c>
      <c r="B98" s="23">
        <f t="shared" si="7"/>
        <v>19.7</v>
      </c>
      <c r="C98" s="47">
        <v>25</v>
      </c>
      <c r="D98" s="47">
        <v>13</v>
      </c>
      <c r="E98" s="47">
        <v>25</v>
      </c>
      <c r="F98" s="47">
        <v>16</v>
      </c>
      <c r="G98" s="47">
        <v>18</v>
      </c>
      <c r="H98" s="47">
        <v>24</v>
      </c>
      <c r="I98" s="47">
        <v>18</v>
      </c>
      <c r="J98" s="47">
        <v>24</v>
      </c>
      <c r="K98" s="47">
        <v>13</v>
      </c>
      <c r="L98" s="47">
        <v>21</v>
      </c>
      <c r="R98" s="24"/>
      <c r="S98" s="24"/>
      <c r="T98" s="24"/>
      <c r="U98" s="24"/>
    </row>
    <row r="99" spans="1:21" x14ac:dyDescent="0.25">
      <c r="A99" s="1" t="s">
        <v>32</v>
      </c>
      <c r="B99" s="25">
        <f t="shared" si="7"/>
        <v>2.2999999999999998</v>
      </c>
      <c r="C99" s="48">
        <v>4</v>
      </c>
      <c r="D99" s="48">
        <v>0</v>
      </c>
      <c r="E99" s="48">
        <v>2</v>
      </c>
      <c r="F99" s="48">
        <v>3</v>
      </c>
      <c r="G99" s="48">
        <v>3</v>
      </c>
      <c r="H99" s="48">
        <v>3</v>
      </c>
      <c r="I99" s="48">
        <v>0</v>
      </c>
      <c r="J99" s="48">
        <v>2</v>
      </c>
      <c r="K99" s="48">
        <v>2</v>
      </c>
      <c r="L99" s="48">
        <v>4</v>
      </c>
      <c r="R99" s="26"/>
      <c r="S99" s="26"/>
      <c r="T99" s="26"/>
      <c r="U99" s="26"/>
    </row>
    <row r="100" spans="1:21" x14ac:dyDescent="0.25">
      <c r="A100" s="1" t="s">
        <v>33</v>
      </c>
      <c r="B100" s="27">
        <f t="shared" si="7"/>
        <v>12.7</v>
      </c>
      <c r="C100" s="49">
        <v>14</v>
      </c>
      <c r="D100" s="49">
        <v>10</v>
      </c>
      <c r="E100" s="49">
        <v>11</v>
      </c>
      <c r="F100" s="49">
        <v>16</v>
      </c>
      <c r="G100" s="49">
        <v>15</v>
      </c>
      <c r="H100" s="49">
        <v>10</v>
      </c>
      <c r="I100" s="49">
        <v>9</v>
      </c>
      <c r="J100" s="49">
        <v>18</v>
      </c>
      <c r="K100" s="49">
        <v>8</v>
      </c>
      <c r="L100" s="49">
        <v>16</v>
      </c>
      <c r="R100" s="28"/>
      <c r="S100" s="28"/>
      <c r="T100" s="28"/>
      <c r="U100" s="28"/>
    </row>
    <row r="101" spans="1:21" x14ac:dyDescent="0.25">
      <c r="A101" s="1" t="s">
        <v>34</v>
      </c>
      <c r="B101" s="29">
        <f t="shared" si="7"/>
        <v>8.4</v>
      </c>
      <c r="C101" s="50">
        <v>12</v>
      </c>
      <c r="D101" s="50">
        <v>5</v>
      </c>
      <c r="E101" s="50">
        <v>9</v>
      </c>
      <c r="F101" s="50">
        <v>5</v>
      </c>
      <c r="G101" s="50">
        <v>7</v>
      </c>
      <c r="H101" s="50">
        <v>13</v>
      </c>
      <c r="I101" s="50">
        <v>13</v>
      </c>
      <c r="J101" s="50">
        <v>7</v>
      </c>
      <c r="K101" s="50">
        <v>8</v>
      </c>
      <c r="L101" s="50">
        <v>5</v>
      </c>
      <c r="R101" s="30"/>
      <c r="S101" s="30"/>
      <c r="T101" s="30"/>
      <c r="U101" s="30"/>
    </row>
    <row r="102" spans="1:21" x14ac:dyDescent="0.25">
      <c r="A102" t="s">
        <v>38</v>
      </c>
      <c r="B102" s="31">
        <f t="shared" si="7"/>
        <v>88.9</v>
      </c>
      <c r="C102" s="51">
        <v>111</v>
      </c>
      <c r="D102" s="51">
        <v>79</v>
      </c>
      <c r="E102" s="51">
        <v>111</v>
      </c>
      <c r="F102" s="51">
        <v>71</v>
      </c>
      <c r="G102" s="51">
        <v>86</v>
      </c>
      <c r="H102" s="51">
        <v>92</v>
      </c>
      <c r="I102" s="51">
        <v>104</v>
      </c>
      <c r="J102" s="51">
        <v>90</v>
      </c>
      <c r="K102" s="51">
        <v>73</v>
      </c>
      <c r="L102" s="51">
        <v>72</v>
      </c>
      <c r="R102" s="32"/>
      <c r="S102" s="32"/>
      <c r="T102" s="32"/>
      <c r="U102" s="32"/>
    </row>
    <row r="103" spans="1:21" x14ac:dyDescent="0.25">
      <c r="A103" t="s">
        <v>39</v>
      </c>
      <c r="B103" s="33">
        <f t="shared" si="7"/>
        <v>82.3</v>
      </c>
      <c r="C103" s="42">
        <v>84</v>
      </c>
      <c r="D103" s="42">
        <v>82</v>
      </c>
      <c r="E103" s="42">
        <v>116</v>
      </c>
      <c r="F103" s="42">
        <v>93</v>
      </c>
      <c r="G103" s="42">
        <v>74</v>
      </c>
      <c r="H103" s="42">
        <v>90</v>
      </c>
      <c r="I103" s="42">
        <v>70</v>
      </c>
      <c r="J103" s="42">
        <v>73</v>
      </c>
      <c r="K103" s="42">
        <v>80</v>
      </c>
      <c r="L103" s="42">
        <v>61</v>
      </c>
      <c r="R103" s="34"/>
      <c r="S103" s="34"/>
      <c r="T103" s="34"/>
      <c r="U103" s="34"/>
    </row>
    <row r="104" spans="1:21" x14ac:dyDescent="0.25">
      <c r="A104" t="s">
        <v>41</v>
      </c>
      <c r="C104" s="9" t="s">
        <v>55</v>
      </c>
      <c r="D104" s="9" t="s">
        <v>49</v>
      </c>
      <c r="E104" s="9" t="s">
        <v>56</v>
      </c>
      <c r="F104" s="9" t="s">
        <v>54</v>
      </c>
      <c r="G104" s="9" t="s">
        <v>53</v>
      </c>
      <c r="H104" s="9" t="s">
        <v>45</v>
      </c>
      <c r="I104" s="9" t="s">
        <v>52</v>
      </c>
      <c r="J104" s="9" t="s">
        <v>51</v>
      </c>
      <c r="K104" s="9" t="s">
        <v>47</v>
      </c>
      <c r="L104" s="9" t="s">
        <v>59</v>
      </c>
    </row>
    <row r="105" spans="1:21" ht="15.75" thickBot="1" x14ac:dyDescent="0.3"/>
    <row r="106" spans="1:21" ht="15.75" thickBot="1" x14ac:dyDescent="0.3">
      <c r="A106" s="2" t="s">
        <v>169</v>
      </c>
      <c r="B106" s="41" t="s">
        <v>40</v>
      </c>
    </row>
    <row r="107" spans="1:21" x14ac:dyDescent="0.25">
      <c r="A107" s="1" t="s">
        <v>35</v>
      </c>
      <c r="B107" s="13">
        <f>AVERAGE(C107:XFD107)</f>
        <v>65.2</v>
      </c>
      <c r="C107" s="43">
        <v>58</v>
      </c>
      <c r="D107" s="43">
        <v>70</v>
      </c>
      <c r="E107" s="43">
        <v>69</v>
      </c>
      <c r="F107" s="43">
        <v>71</v>
      </c>
      <c r="G107" s="43">
        <v>58</v>
      </c>
      <c r="H107" s="43">
        <v>61</v>
      </c>
      <c r="I107" s="43">
        <v>60</v>
      </c>
      <c r="J107" s="43">
        <v>61</v>
      </c>
      <c r="K107" s="43">
        <v>75</v>
      </c>
      <c r="L107" s="43">
        <v>69</v>
      </c>
      <c r="R107" s="14"/>
      <c r="S107" s="14"/>
    </row>
    <row r="108" spans="1:21" x14ac:dyDescent="0.25">
      <c r="A108" s="1" t="s">
        <v>36</v>
      </c>
      <c r="B108" s="15">
        <f>AVERAGE(C108:XFD108)</f>
        <v>43.940000000000005</v>
      </c>
      <c r="C108" s="44">
        <v>53.4</v>
      </c>
      <c r="D108" s="66">
        <v>38.6</v>
      </c>
      <c r="E108" s="66">
        <v>39.1</v>
      </c>
      <c r="F108" s="66">
        <v>40.799999999999997</v>
      </c>
      <c r="G108" s="66">
        <v>44.8</v>
      </c>
      <c r="H108" s="44">
        <v>44.3</v>
      </c>
      <c r="I108" s="66">
        <v>50</v>
      </c>
      <c r="J108" s="44">
        <v>42.6</v>
      </c>
      <c r="K108" s="44">
        <v>46.7</v>
      </c>
      <c r="L108" s="44">
        <v>39.1</v>
      </c>
      <c r="R108" s="16"/>
      <c r="S108" s="17"/>
    </row>
    <row r="109" spans="1:21" x14ac:dyDescent="0.25">
      <c r="A109" s="1" t="s">
        <v>37</v>
      </c>
      <c r="B109" s="18">
        <f t="shared" ref="B109:B116" si="8">AVERAGE(C109:XFD109)</f>
        <v>76.450000000000017</v>
      </c>
      <c r="C109" s="52">
        <v>78.900000000000006</v>
      </c>
      <c r="D109" s="45">
        <v>76</v>
      </c>
      <c r="E109" s="45">
        <v>43.8</v>
      </c>
      <c r="F109" s="45">
        <v>80</v>
      </c>
      <c r="G109" s="68">
        <v>83.3</v>
      </c>
      <c r="H109" s="67">
        <v>82.6</v>
      </c>
      <c r="I109" s="68">
        <v>63.6</v>
      </c>
      <c r="J109" s="68">
        <v>73.7</v>
      </c>
      <c r="K109" s="67">
        <v>90.9</v>
      </c>
      <c r="L109" s="67">
        <v>91.7</v>
      </c>
      <c r="R109" s="19"/>
      <c r="S109" s="19"/>
    </row>
    <row r="110" spans="1:21" x14ac:dyDescent="0.25">
      <c r="A110" s="1" t="s">
        <v>30</v>
      </c>
      <c r="B110" s="21">
        <f t="shared" si="8"/>
        <v>-0.8</v>
      </c>
      <c r="C110" s="46">
        <v>-13</v>
      </c>
      <c r="D110" s="46">
        <v>7</v>
      </c>
      <c r="E110" s="46">
        <v>-1</v>
      </c>
      <c r="F110" s="46">
        <v>1</v>
      </c>
      <c r="G110" s="46">
        <v>11</v>
      </c>
      <c r="H110" s="46">
        <v>9</v>
      </c>
      <c r="I110" s="46">
        <v>12</v>
      </c>
      <c r="J110" s="46">
        <v>-12</v>
      </c>
      <c r="K110" s="46">
        <v>1</v>
      </c>
      <c r="L110" s="46">
        <v>-23</v>
      </c>
      <c r="R110" s="22"/>
      <c r="S110" s="22"/>
    </row>
    <row r="111" spans="1:21" ht="16.5" customHeight="1" x14ac:dyDescent="0.25">
      <c r="A111" s="1" t="s">
        <v>31</v>
      </c>
      <c r="B111" s="23">
        <f t="shared" si="8"/>
        <v>19.399999999999999</v>
      </c>
      <c r="C111" s="47">
        <v>28</v>
      </c>
      <c r="D111" s="47">
        <v>16</v>
      </c>
      <c r="E111" s="47">
        <v>21</v>
      </c>
      <c r="F111" s="47">
        <v>21</v>
      </c>
      <c r="G111" s="47">
        <v>16</v>
      </c>
      <c r="H111" s="47">
        <v>18</v>
      </c>
      <c r="I111" s="47">
        <v>18</v>
      </c>
      <c r="J111" s="47">
        <v>13</v>
      </c>
      <c r="K111" s="47">
        <v>22</v>
      </c>
      <c r="L111" s="47">
        <v>21</v>
      </c>
      <c r="R111" s="24"/>
      <c r="S111" s="24"/>
    </row>
    <row r="112" spans="1:21" x14ac:dyDescent="0.25">
      <c r="A112" s="1" t="s">
        <v>32</v>
      </c>
      <c r="B112" s="25">
        <f t="shared" si="8"/>
        <v>1.9</v>
      </c>
      <c r="C112" s="48">
        <v>2</v>
      </c>
      <c r="D112" s="48">
        <v>3</v>
      </c>
      <c r="E112" s="48">
        <v>1</v>
      </c>
      <c r="F112" s="48">
        <v>0</v>
      </c>
      <c r="G112" s="48">
        <v>2</v>
      </c>
      <c r="H112" s="48">
        <v>0</v>
      </c>
      <c r="I112" s="48">
        <v>2</v>
      </c>
      <c r="J112" s="48">
        <v>3</v>
      </c>
      <c r="K112" s="48">
        <v>4</v>
      </c>
      <c r="L112" s="48">
        <v>2</v>
      </c>
      <c r="R112" s="26"/>
      <c r="S112" s="26"/>
    </row>
    <row r="113" spans="1:21" x14ac:dyDescent="0.25">
      <c r="A113" s="1" t="s">
        <v>33</v>
      </c>
      <c r="B113" s="27">
        <f t="shared" si="8"/>
        <v>15.9</v>
      </c>
      <c r="C113" s="49">
        <v>13</v>
      </c>
      <c r="D113" s="49">
        <v>19</v>
      </c>
      <c r="E113" s="49">
        <v>16</v>
      </c>
      <c r="F113" s="49">
        <v>11</v>
      </c>
      <c r="G113" s="49">
        <v>17</v>
      </c>
      <c r="H113" s="49">
        <v>17</v>
      </c>
      <c r="I113" s="49">
        <v>21</v>
      </c>
      <c r="J113" s="49">
        <v>15</v>
      </c>
      <c r="K113" s="49">
        <v>19</v>
      </c>
      <c r="L113" s="49">
        <v>11</v>
      </c>
      <c r="R113" s="28"/>
      <c r="S113" s="28"/>
    </row>
    <row r="114" spans="1:21" x14ac:dyDescent="0.25">
      <c r="A114" s="1" t="s">
        <v>34</v>
      </c>
      <c r="B114" s="29">
        <f t="shared" si="8"/>
        <v>9.9</v>
      </c>
      <c r="C114" s="50">
        <v>3</v>
      </c>
      <c r="D114" s="50">
        <v>12</v>
      </c>
      <c r="E114" s="50">
        <v>15</v>
      </c>
      <c r="F114" s="50">
        <v>4</v>
      </c>
      <c r="G114" s="50">
        <v>4</v>
      </c>
      <c r="H114" s="50">
        <v>9</v>
      </c>
      <c r="I114" s="50">
        <v>12</v>
      </c>
      <c r="J114" s="50">
        <v>13</v>
      </c>
      <c r="K114" s="50">
        <v>12</v>
      </c>
      <c r="L114" s="50">
        <v>15</v>
      </c>
      <c r="R114" s="30"/>
      <c r="S114" s="30"/>
    </row>
    <row r="115" spans="1:21" x14ac:dyDescent="0.25">
      <c r="A115" t="s">
        <v>38</v>
      </c>
      <c r="B115" s="31">
        <f t="shared" si="8"/>
        <v>81.3</v>
      </c>
      <c r="C115" s="51">
        <v>87</v>
      </c>
      <c r="D115" s="51">
        <v>82</v>
      </c>
      <c r="E115" s="51">
        <v>74</v>
      </c>
      <c r="F115" s="51">
        <v>77</v>
      </c>
      <c r="G115" s="51">
        <v>79</v>
      </c>
      <c r="H115" s="51">
        <v>81</v>
      </c>
      <c r="I115" s="51">
        <v>83</v>
      </c>
      <c r="J115" s="51">
        <v>73</v>
      </c>
      <c r="K115" s="51">
        <v>103</v>
      </c>
      <c r="L115" s="51">
        <v>74</v>
      </c>
      <c r="R115" s="32"/>
      <c r="S115" s="32"/>
    </row>
    <row r="116" spans="1:21" x14ac:dyDescent="0.25">
      <c r="A116" t="s">
        <v>39</v>
      </c>
      <c r="B116" s="33">
        <f t="shared" si="8"/>
        <v>76.8</v>
      </c>
      <c r="C116" s="42">
        <v>88</v>
      </c>
      <c r="D116" s="42">
        <v>90</v>
      </c>
      <c r="E116" s="42">
        <v>64</v>
      </c>
      <c r="F116" s="42">
        <v>70</v>
      </c>
      <c r="G116" s="42">
        <v>75</v>
      </c>
      <c r="H116" s="42">
        <v>75</v>
      </c>
      <c r="I116" s="42">
        <v>46</v>
      </c>
      <c r="J116" s="42">
        <v>90</v>
      </c>
      <c r="K116" s="42">
        <v>92</v>
      </c>
      <c r="L116" s="42">
        <v>78</v>
      </c>
      <c r="R116" s="34"/>
      <c r="S116" s="34"/>
    </row>
    <row r="117" spans="1:21" x14ac:dyDescent="0.25">
      <c r="A117" t="s">
        <v>41</v>
      </c>
      <c r="C117" s="9" t="s">
        <v>59</v>
      </c>
      <c r="D117" s="9" t="s">
        <v>61</v>
      </c>
      <c r="E117" s="9" t="s">
        <v>47</v>
      </c>
      <c r="F117" s="9" t="s">
        <v>53</v>
      </c>
      <c r="G117" s="9" t="s">
        <v>49</v>
      </c>
      <c r="H117" s="9" t="s">
        <v>60</v>
      </c>
      <c r="I117" s="9" t="s">
        <v>62</v>
      </c>
      <c r="J117" s="9" t="s">
        <v>50</v>
      </c>
      <c r="K117" s="9" t="s">
        <v>45</v>
      </c>
      <c r="L117" s="9" t="s">
        <v>54</v>
      </c>
    </row>
    <row r="118" spans="1:21" ht="15.75" thickBot="1" x14ac:dyDescent="0.3"/>
    <row r="119" spans="1:21" ht="15.75" thickBot="1" x14ac:dyDescent="0.3">
      <c r="A119" s="2" t="s">
        <v>170</v>
      </c>
      <c r="B119" s="10" t="s">
        <v>40</v>
      </c>
    </row>
    <row r="120" spans="1:21" x14ac:dyDescent="0.25">
      <c r="A120" s="1" t="s">
        <v>35</v>
      </c>
      <c r="B120" s="13">
        <f>AVERAGE(C120:XFD120)</f>
        <v>61.111111111111114</v>
      </c>
      <c r="C120" s="43">
        <v>66</v>
      </c>
      <c r="D120" s="43">
        <v>71</v>
      </c>
      <c r="E120" s="43">
        <v>57</v>
      </c>
      <c r="F120" s="43">
        <v>63</v>
      </c>
      <c r="G120" s="43">
        <v>65</v>
      </c>
      <c r="H120" s="43">
        <v>56</v>
      </c>
      <c r="I120" s="43">
        <v>54</v>
      </c>
      <c r="J120" s="43">
        <v>50</v>
      </c>
      <c r="K120" s="43">
        <v>68</v>
      </c>
      <c r="R120" s="14"/>
      <c r="S120" s="14"/>
      <c r="T120" s="14"/>
      <c r="U120" s="14"/>
    </row>
    <row r="121" spans="1:21" x14ac:dyDescent="0.25">
      <c r="A121" s="1" t="s">
        <v>36</v>
      </c>
      <c r="B121" s="15">
        <f>AVERAGE(C121:XFD121)</f>
        <v>45.855555555555547</v>
      </c>
      <c r="C121" s="66">
        <v>50</v>
      </c>
      <c r="D121" s="44">
        <v>46.5</v>
      </c>
      <c r="E121" s="66">
        <v>42.1</v>
      </c>
      <c r="F121" s="44">
        <v>41.3</v>
      </c>
      <c r="G121" s="44">
        <v>63.1</v>
      </c>
      <c r="H121" s="66">
        <v>39.299999999999997</v>
      </c>
      <c r="I121" s="44">
        <v>40.700000000000003</v>
      </c>
      <c r="J121" s="66">
        <v>50</v>
      </c>
      <c r="K121" s="44">
        <v>39.700000000000003</v>
      </c>
      <c r="R121" s="17"/>
      <c r="S121" s="16"/>
      <c r="T121" s="17"/>
      <c r="U121" s="16"/>
    </row>
    <row r="122" spans="1:21" x14ac:dyDescent="0.25">
      <c r="A122" s="1" t="s">
        <v>37</v>
      </c>
      <c r="B122" s="18">
        <f t="shared" ref="B122:B129" si="9">AVERAGE(C122:XFD122)</f>
        <v>65.87777777777778</v>
      </c>
      <c r="C122" s="45">
        <v>76.5</v>
      </c>
      <c r="D122" s="52">
        <v>69.2</v>
      </c>
      <c r="E122" s="45">
        <v>58.3</v>
      </c>
      <c r="F122" s="67">
        <v>50</v>
      </c>
      <c r="G122" s="67">
        <v>63.2</v>
      </c>
      <c r="H122" s="68">
        <v>77.8</v>
      </c>
      <c r="I122" s="67">
        <v>68.8</v>
      </c>
      <c r="J122" s="67">
        <v>54.1</v>
      </c>
      <c r="K122" s="67">
        <v>75</v>
      </c>
      <c r="R122" s="19"/>
      <c r="S122" s="20"/>
      <c r="T122" s="20"/>
      <c r="U122" s="19"/>
    </row>
    <row r="123" spans="1:21" x14ac:dyDescent="0.25">
      <c r="A123" s="1" t="s">
        <v>30</v>
      </c>
      <c r="B123" s="21">
        <f t="shared" si="9"/>
        <v>-2.3333333333333335</v>
      </c>
      <c r="C123" s="46">
        <v>5</v>
      </c>
      <c r="D123" s="46">
        <v>2</v>
      </c>
      <c r="E123" s="46">
        <v>-10</v>
      </c>
      <c r="F123" s="46">
        <v>-18</v>
      </c>
      <c r="G123" s="46">
        <v>8</v>
      </c>
      <c r="H123" s="46">
        <v>0</v>
      </c>
      <c r="I123" s="46">
        <v>-4</v>
      </c>
      <c r="J123" s="46">
        <v>-1</v>
      </c>
      <c r="K123" s="46">
        <v>-3</v>
      </c>
      <c r="R123" s="22"/>
      <c r="S123" s="22"/>
      <c r="T123" s="22"/>
      <c r="U123" s="22"/>
    </row>
    <row r="124" spans="1:21" ht="16.5" customHeight="1" x14ac:dyDescent="0.25">
      <c r="A124" s="1" t="s">
        <v>31</v>
      </c>
      <c r="B124" s="23">
        <f t="shared" si="9"/>
        <v>16.333333333333332</v>
      </c>
      <c r="C124" s="47">
        <v>14</v>
      </c>
      <c r="D124" s="47">
        <v>18</v>
      </c>
      <c r="E124" s="47">
        <v>17</v>
      </c>
      <c r="F124" s="47">
        <v>15</v>
      </c>
      <c r="G124" s="47">
        <v>18</v>
      </c>
      <c r="H124" s="47">
        <v>15</v>
      </c>
      <c r="I124" s="47">
        <v>15</v>
      </c>
      <c r="J124" s="47">
        <v>20</v>
      </c>
      <c r="K124" s="47">
        <v>15</v>
      </c>
      <c r="R124" s="24"/>
      <c r="S124" s="24"/>
      <c r="T124" s="24"/>
      <c r="U124" s="24"/>
    </row>
    <row r="125" spans="1:21" x14ac:dyDescent="0.25">
      <c r="A125" s="1" t="s">
        <v>32</v>
      </c>
      <c r="B125" s="25">
        <f t="shared" si="9"/>
        <v>2.4444444444444446</v>
      </c>
      <c r="C125" s="48">
        <v>1</v>
      </c>
      <c r="D125" s="48">
        <v>2</v>
      </c>
      <c r="E125" s="48">
        <v>4</v>
      </c>
      <c r="F125" s="48">
        <v>2</v>
      </c>
      <c r="G125" s="48">
        <v>2</v>
      </c>
      <c r="H125" s="48">
        <v>10</v>
      </c>
      <c r="I125" s="48">
        <v>1</v>
      </c>
      <c r="J125" s="48">
        <v>0</v>
      </c>
      <c r="K125" s="48">
        <v>0</v>
      </c>
      <c r="R125" s="26"/>
      <c r="S125" s="26"/>
      <c r="T125" s="26"/>
      <c r="U125" s="26"/>
    </row>
    <row r="126" spans="1:21" x14ac:dyDescent="0.25">
      <c r="A126" s="1" t="s">
        <v>33</v>
      </c>
      <c r="B126" s="27">
        <f t="shared" si="9"/>
        <v>15.111111111111111</v>
      </c>
      <c r="C126" s="49">
        <v>12</v>
      </c>
      <c r="D126" s="49">
        <v>14</v>
      </c>
      <c r="E126" s="49">
        <v>13</v>
      </c>
      <c r="F126" s="49">
        <v>20</v>
      </c>
      <c r="G126" s="49">
        <v>12</v>
      </c>
      <c r="H126" s="49">
        <v>17</v>
      </c>
      <c r="I126" s="49">
        <v>18</v>
      </c>
      <c r="J126" s="49">
        <v>14</v>
      </c>
      <c r="K126" s="49">
        <v>16</v>
      </c>
      <c r="R126" s="28"/>
      <c r="S126" s="28"/>
      <c r="T126" s="28"/>
      <c r="U126" s="28"/>
    </row>
    <row r="127" spans="1:21" x14ac:dyDescent="0.25">
      <c r="A127" s="1" t="s">
        <v>34</v>
      </c>
      <c r="B127" s="29">
        <f t="shared" si="9"/>
        <v>6.8888888888888893</v>
      </c>
      <c r="C127" s="50">
        <v>7</v>
      </c>
      <c r="D127" s="50">
        <v>2</v>
      </c>
      <c r="E127" s="50">
        <v>6</v>
      </c>
      <c r="F127" s="50">
        <v>6</v>
      </c>
      <c r="G127" s="50">
        <v>7</v>
      </c>
      <c r="H127" s="50">
        <v>10</v>
      </c>
      <c r="I127" s="50">
        <v>1</v>
      </c>
      <c r="J127" s="50">
        <v>10</v>
      </c>
      <c r="K127" s="50">
        <v>13</v>
      </c>
      <c r="R127" s="30"/>
      <c r="S127" s="30"/>
      <c r="T127" s="30"/>
      <c r="U127" s="30"/>
    </row>
    <row r="128" spans="1:21" x14ac:dyDescent="0.25">
      <c r="A128" t="s">
        <v>38</v>
      </c>
      <c r="B128" s="31">
        <f t="shared" si="9"/>
        <v>77.444444444444443</v>
      </c>
      <c r="C128" s="51">
        <v>86</v>
      </c>
      <c r="D128" s="51">
        <v>87</v>
      </c>
      <c r="E128" s="51">
        <v>69</v>
      </c>
      <c r="F128" s="51">
        <v>66</v>
      </c>
      <c r="G128" s="51">
        <v>100</v>
      </c>
      <c r="H128" s="51">
        <v>69</v>
      </c>
      <c r="I128" s="51">
        <v>70</v>
      </c>
      <c r="J128" s="51">
        <v>75</v>
      </c>
      <c r="K128" s="51">
        <v>75</v>
      </c>
      <c r="R128" s="32"/>
      <c r="S128" s="32"/>
      <c r="T128" s="32"/>
      <c r="U128" s="32"/>
    </row>
    <row r="129" spans="1:21" x14ac:dyDescent="0.25">
      <c r="A129" t="s">
        <v>39</v>
      </c>
      <c r="B129" s="33">
        <f t="shared" si="9"/>
        <v>81.333333333333329</v>
      </c>
      <c r="C129" s="42">
        <v>74</v>
      </c>
      <c r="D129" s="42">
        <v>89</v>
      </c>
      <c r="E129" s="42">
        <v>77</v>
      </c>
      <c r="F129" s="42">
        <v>71</v>
      </c>
      <c r="G129" s="42">
        <v>81</v>
      </c>
      <c r="H129" s="42">
        <v>82</v>
      </c>
      <c r="I129" s="42">
        <v>104</v>
      </c>
      <c r="J129" s="42">
        <v>72</v>
      </c>
      <c r="K129" s="42">
        <v>82</v>
      </c>
      <c r="R129" s="34"/>
      <c r="S129" s="34"/>
      <c r="T129" s="34"/>
      <c r="U129" s="34"/>
    </row>
    <row r="130" spans="1:21" x14ac:dyDescent="0.25">
      <c r="A130" t="s">
        <v>41</v>
      </c>
      <c r="C130" s="9" t="s">
        <v>53</v>
      </c>
      <c r="D130" s="9" t="s">
        <v>48</v>
      </c>
      <c r="E130" s="9" t="s">
        <v>60</v>
      </c>
      <c r="F130" s="9" t="s">
        <v>46</v>
      </c>
      <c r="G130" s="9" t="s">
        <v>56</v>
      </c>
      <c r="H130" s="9" t="s">
        <v>55</v>
      </c>
      <c r="I130" s="9" t="s">
        <v>50</v>
      </c>
      <c r="J130" s="9" t="s">
        <v>49</v>
      </c>
      <c r="K130" s="9" t="s">
        <v>61</v>
      </c>
    </row>
    <row r="131" spans="1:21" ht="15.75" thickBot="1" x14ac:dyDescent="0.3"/>
    <row r="132" spans="1:21" ht="15.75" thickBot="1" x14ac:dyDescent="0.3">
      <c r="A132" s="2" t="s">
        <v>171</v>
      </c>
      <c r="B132" s="41" t="s">
        <v>40</v>
      </c>
    </row>
    <row r="133" spans="1:21" x14ac:dyDescent="0.25">
      <c r="A133" s="1" t="s">
        <v>35</v>
      </c>
      <c r="B133" s="13">
        <f>AVERAGE(C133:XFD133)</f>
        <v>59.444444444444443</v>
      </c>
      <c r="C133" s="43">
        <v>56</v>
      </c>
      <c r="D133" s="43">
        <v>62</v>
      </c>
      <c r="E133" s="43">
        <v>52</v>
      </c>
      <c r="F133" s="43">
        <v>63</v>
      </c>
      <c r="G133" s="43">
        <v>56</v>
      </c>
      <c r="H133" s="43">
        <v>53</v>
      </c>
      <c r="I133" s="43">
        <v>62</v>
      </c>
      <c r="J133" s="43">
        <v>67</v>
      </c>
      <c r="K133" s="43">
        <v>64</v>
      </c>
      <c r="R133" s="14"/>
      <c r="S133" s="14"/>
      <c r="T133" s="14"/>
    </row>
    <row r="134" spans="1:21" x14ac:dyDescent="0.25">
      <c r="A134" s="1" t="s">
        <v>36</v>
      </c>
      <c r="B134" s="15">
        <f>AVERAGE(C134:XFD134)</f>
        <v>48.93333333333333</v>
      </c>
      <c r="C134" s="66">
        <v>53.6</v>
      </c>
      <c r="D134" s="66">
        <v>53.2</v>
      </c>
      <c r="E134" s="66">
        <v>48.1</v>
      </c>
      <c r="F134" s="66">
        <v>41.3</v>
      </c>
      <c r="G134" s="66">
        <v>44.6</v>
      </c>
      <c r="H134" s="66">
        <v>54.7</v>
      </c>
      <c r="I134" s="44">
        <v>53.2</v>
      </c>
      <c r="J134" s="66">
        <v>43.3</v>
      </c>
      <c r="K134" s="66">
        <v>48.4</v>
      </c>
      <c r="R134" s="16"/>
      <c r="S134" s="17"/>
      <c r="T134" s="16"/>
    </row>
    <row r="135" spans="1:21" x14ac:dyDescent="0.25">
      <c r="A135" s="1" t="s">
        <v>37</v>
      </c>
      <c r="B135" s="18">
        <f t="shared" ref="B135:B142" si="10">AVERAGE(C135:XFD135)</f>
        <v>72.166666666666671</v>
      </c>
      <c r="C135" s="45">
        <v>50</v>
      </c>
      <c r="D135" s="45">
        <v>66.7</v>
      </c>
      <c r="E135" s="45">
        <v>77.8</v>
      </c>
      <c r="F135" s="68">
        <v>85.7</v>
      </c>
      <c r="G135" s="68">
        <v>72.400000000000006</v>
      </c>
      <c r="H135" s="68">
        <v>70.400000000000006</v>
      </c>
      <c r="I135" s="67">
        <v>85.7</v>
      </c>
      <c r="J135" s="68">
        <v>78.3</v>
      </c>
      <c r="K135" s="68">
        <v>62.5</v>
      </c>
      <c r="R135" s="20"/>
      <c r="S135" s="19"/>
      <c r="T135" s="19"/>
    </row>
    <row r="136" spans="1:21" x14ac:dyDescent="0.25">
      <c r="A136" s="1" t="s">
        <v>30</v>
      </c>
      <c r="B136" s="21">
        <f t="shared" si="10"/>
        <v>-3.2222222222222223</v>
      </c>
      <c r="C136" s="46">
        <v>-5</v>
      </c>
      <c r="D136" s="46">
        <v>-4</v>
      </c>
      <c r="E136" s="46">
        <v>-1</v>
      </c>
      <c r="F136" s="46">
        <v>-6</v>
      </c>
      <c r="G136" s="46">
        <v>3</v>
      </c>
      <c r="H136" s="46">
        <v>-5</v>
      </c>
      <c r="I136" s="46">
        <v>7</v>
      </c>
      <c r="J136" s="46">
        <v>-12</v>
      </c>
      <c r="K136" s="46">
        <v>-6</v>
      </c>
      <c r="R136" s="22"/>
      <c r="S136" s="22"/>
      <c r="T136" s="22"/>
    </row>
    <row r="137" spans="1:21" ht="16.5" customHeight="1" x14ac:dyDescent="0.25">
      <c r="A137" s="1" t="s">
        <v>31</v>
      </c>
      <c r="B137" s="23">
        <f t="shared" si="10"/>
        <v>17</v>
      </c>
      <c r="C137" s="47">
        <v>16</v>
      </c>
      <c r="D137" s="47">
        <v>20</v>
      </c>
      <c r="E137" s="47">
        <v>15</v>
      </c>
      <c r="F137" s="47">
        <v>13</v>
      </c>
      <c r="G137" s="47">
        <v>17</v>
      </c>
      <c r="H137" s="47">
        <v>23</v>
      </c>
      <c r="I137" s="47">
        <v>19</v>
      </c>
      <c r="J137" s="47">
        <v>18</v>
      </c>
      <c r="K137" s="47">
        <v>12</v>
      </c>
      <c r="R137" s="24"/>
      <c r="S137" s="24"/>
      <c r="T137" s="24"/>
    </row>
    <row r="138" spans="1:21" x14ac:dyDescent="0.25">
      <c r="A138" s="1" t="s">
        <v>32</v>
      </c>
      <c r="B138" s="25">
        <f t="shared" si="10"/>
        <v>3.6666666666666665</v>
      </c>
      <c r="C138" s="48">
        <v>2</v>
      </c>
      <c r="D138" s="48">
        <v>4</v>
      </c>
      <c r="E138" s="48">
        <v>9</v>
      </c>
      <c r="F138" s="48">
        <v>5</v>
      </c>
      <c r="G138" s="48">
        <v>1</v>
      </c>
      <c r="H138" s="48">
        <v>4</v>
      </c>
      <c r="I138" s="48">
        <v>1</v>
      </c>
      <c r="J138" s="48">
        <v>5</v>
      </c>
      <c r="K138" s="48">
        <v>2</v>
      </c>
      <c r="R138" s="26"/>
      <c r="S138" s="26"/>
      <c r="T138" s="26"/>
    </row>
    <row r="139" spans="1:21" x14ac:dyDescent="0.25">
      <c r="A139" s="1" t="s">
        <v>33</v>
      </c>
      <c r="B139" s="27">
        <f t="shared" si="10"/>
        <v>12.555555555555555</v>
      </c>
      <c r="C139" s="49">
        <v>15</v>
      </c>
      <c r="D139" s="49">
        <v>19</v>
      </c>
      <c r="E139" s="49">
        <v>15</v>
      </c>
      <c r="F139" s="49">
        <v>13</v>
      </c>
      <c r="G139" s="49">
        <v>11</v>
      </c>
      <c r="H139" s="49">
        <v>14</v>
      </c>
      <c r="I139" s="49">
        <v>10</v>
      </c>
      <c r="J139" s="49">
        <v>8</v>
      </c>
      <c r="K139" s="49">
        <v>8</v>
      </c>
      <c r="R139" s="28"/>
      <c r="S139" s="28"/>
      <c r="T139" s="28"/>
    </row>
    <row r="140" spans="1:21" x14ac:dyDescent="0.25">
      <c r="A140" s="1" t="s">
        <v>34</v>
      </c>
      <c r="B140" s="29">
        <f t="shared" si="10"/>
        <v>6.666666666666667</v>
      </c>
      <c r="C140" s="50">
        <v>4</v>
      </c>
      <c r="D140" s="50">
        <v>12</v>
      </c>
      <c r="E140" s="50">
        <v>7</v>
      </c>
      <c r="F140" s="50">
        <v>7</v>
      </c>
      <c r="G140" s="50">
        <v>4</v>
      </c>
      <c r="H140" s="50">
        <v>4</v>
      </c>
      <c r="I140" s="50">
        <v>3</v>
      </c>
      <c r="J140" s="50">
        <v>11</v>
      </c>
      <c r="K140" s="50">
        <v>8</v>
      </c>
      <c r="R140" s="30"/>
      <c r="S140" s="30"/>
      <c r="T140" s="30"/>
    </row>
    <row r="141" spans="1:21" x14ac:dyDescent="0.25">
      <c r="A141" t="s">
        <v>38</v>
      </c>
      <c r="B141" s="31">
        <f t="shared" si="10"/>
        <v>82.555555555555557</v>
      </c>
      <c r="C141" s="51">
        <v>74</v>
      </c>
      <c r="D141" s="51">
        <v>86</v>
      </c>
      <c r="E141" s="51">
        <v>70</v>
      </c>
      <c r="F141" s="51">
        <v>74</v>
      </c>
      <c r="G141" s="51">
        <v>78</v>
      </c>
      <c r="H141" s="51">
        <v>89</v>
      </c>
      <c r="I141" s="51">
        <v>100</v>
      </c>
      <c r="J141" s="51">
        <v>87</v>
      </c>
      <c r="K141" s="51">
        <v>85</v>
      </c>
      <c r="R141" s="32"/>
      <c r="S141" s="32"/>
      <c r="T141" s="32"/>
    </row>
    <row r="142" spans="1:21" x14ac:dyDescent="0.25">
      <c r="A142" t="s">
        <v>39</v>
      </c>
      <c r="B142" s="33">
        <f t="shared" si="10"/>
        <v>79.888888888888886</v>
      </c>
      <c r="C142" s="42">
        <v>86</v>
      </c>
      <c r="D142" s="42">
        <v>72</v>
      </c>
      <c r="E142" s="42">
        <v>77</v>
      </c>
      <c r="F142" s="42">
        <v>86</v>
      </c>
      <c r="G142" s="42">
        <v>87</v>
      </c>
      <c r="H142" s="42">
        <v>87</v>
      </c>
      <c r="I142" s="42">
        <v>68</v>
      </c>
      <c r="J142" s="42">
        <v>84</v>
      </c>
      <c r="K142" s="42">
        <v>72</v>
      </c>
      <c r="R142" s="34"/>
      <c r="S142" s="34"/>
      <c r="T142" s="34"/>
    </row>
    <row r="143" spans="1:21" x14ac:dyDescent="0.25">
      <c r="A143" t="s">
        <v>41</v>
      </c>
      <c r="C143" s="9" t="s">
        <v>52</v>
      </c>
      <c r="D143" s="9" t="s">
        <v>61</v>
      </c>
      <c r="E143" s="9" t="s">
        <v>51</v>
      </c>
      <c r="F143" s="9" t="s">
        <v>50</v>
      </c>
      <c r="G143" s="9" t="s">
        <v>46</v>
      </c>
      <c r="H143" s="9" t="s">
        <v>60</v>
      </c>
      <c r="I143" s="9" t="s">
        <v>56</v>
      </c>
      <c r="J143" s="9" t="s">
        <v>48</v>
      </c>
      <c r="K143" s="9" t="s">
        <v>47</v>
      </c>
    </row>
    <row r="144" spans="1:21" ht="15.75" thickBot="1" x14ac:dyDescent="0.3"/>
    <row r="145" spans="1:21" ht="15.75" thickBot="1" x14ac:dyDescent="0.3">
      <c r="A145" s="2" t="s">
        <v>172</v>
      </c>
      <c r="B145" s="41" t="s">
        <v>40</v>
      </c>
    </row>
    <row r="146" spans="1:21" x14ac:dyDescent="0.25">
      <c r="A146" s="1" t="s">
        <v>35</v>
      </c>
      <c r="B146" s="13">
        <f>AVERAGE(C146:XFD146)</f>
        <v>65.900000000000006</v>
      </c>
      <c r="C146" s="43">
        <v>64</v>
      </c>
      <c r="D146" s="43">
        <v>64</v>
      </c>
      <c r="E146" s="43">
        <v>67</v>
      </c>
      <c r="F146" s="43">
        <v>71</v>
      </c>
      <c r="G146" s="43">
        <v>65</v>
      </c>
      <c r="H146" s="43">
        <v>74</v>
      </c>
      <c r="I146" s="43">
        <v>66</v>
      </c>
      <c r="J146" s="43">
        <v>40</v>
      </c>
      <c r="K146" s="43">
        <v>76</v>
      </c>
      <c r="L146" s="43">
        <v>72</v>
      </c>
      <c r="R146" s="14"/>
      <c r="S146" s="14"/>
      <c r="T146" s="14"/>
      <c r="U146" s="14"/>
    </row>
    <row r="147" spans="1:21" x14ac:dyDescent="0.25">
      <c r="A147" s="1" t="s">
        <v>36</v>
      </c>
      <c r="B147" s="15">
        <f>AVERAGE(C147:XFD147)</f>
        <v>45.779999999999994</v>
      </c>
      <c r="C147" s="44">
        <v>50</v>
      </c>
      <c r="D147" s="66">
        <v>37.5</v>
      </c>
      <c r="E147" s="66">
        <v>46.3</v>
      </c>
      <c r="F147" s="66">
        <v>35.200000000000003</v>
      </c>
      <c r="G147" s="44">
        <v>46.2</v>
      </c>
      <c r="H147" s="44">
        <v>40.5</v>
      </c>
      <c r="I147" s="44">
        <v>39.4</v>
      </c>
      <c r="J147" s="66">
        <v>77.5</v>
      </c>
      <c r="K147" s="66">
        <v>40.799999999999997</v>
      </c>
      <c r="L147" s="66">
        <v>44.4</v>
      </c>
      <c r="R147" s="16"/>
      <c r="S147" s="17"/>
      <c r="T147" s="16"/>
      <c r="U147" s="17"/>
    </row>
    <row r="148" spans="1:21" x14ac:dyDescent="0.25">
      <c r="A148" s="1" t="s">
        <v>37</v>
      </c>
      <c r="B148" s="18">
        <f t="shared" ref="B148:B155" si="11">AVERAGE(C148:XFD148)</f>
        <v>68.040000000000006</v>
      </c>
      <c r="C148" s="52">
        <v>55.6</v>
      </c>
      <c r="D148" s="45">
        <v>64.3</v>
      </c>
      <c r="E148" s="45">
        <v>41.7</v>
      </c>
      <c r="F148" s="45">
        <v>50</v>
      </c>
      <c r="G148" s="67">
        <v>85.7</v>
      </c>
      <c r="H148" s="67">
        <v>80.8</v>
      </c>
      <c r="I148" s="67">
        <v>62.5</v>
      </c>
      <c r="J148" s="67">
        <v>100</v>
      </c>
      <c r="K148" s="68">
        <v>63.6</v>
      </c>
      <c r="L148" s="68">
        <v>76.2</v>
      </c>
      <c r="R148" s="19"/>
      <c r="S148" s="20"/>
      <c r="T148" s="20"/>
      <c r="U148" s="20"/>
    </row>
    <row r="149" spans="1:21" x14ac:dyDescent="0.25">
      <c r="A149" s="1" t="s">
        <v>30</v>
      </c>
      <c r="B149" s="21">
        <f t="shared" si="11"/>
        <v>0</v>
      </c>
      <c r="C149" s="46">
        <v>13</v>
      </c>
      <c r="D149" s="46">
        <v>-11</v>
      </c>
      <c r="E149" s="46">
        <v>0</v>
      </c>
      <c r="F149" s="46">
        <v>-3</v>
      </c>
      <c r="G149" s="46">
        <v>-7</v>
      </c>
      <c r="H149" s="46">
        <v>2</v>
      </c>
      <c r="I149" s="46">
        <v>-10</v>
      </c>
      <c r="J149" s="46">
        <v>-1</v>
      </c>
      <c r="K149" s="46">
        <v>13</v>
      </c>
      <c r="L149" s="46">
        <v>4</v>
      </c>
      <c r="R149" s="22"/>
      <c r="S149" s="22"/>
      <c r="T149" s="22"/>
      <c r="U149" s="22"/>
    </row>
    <row r="150" spans="1:21" ht="16.5" customHeight="1" x14ac:dyDescent="0.25">
      <c r="A150" s="1" t="s">
        <v>31</v>
      </c>
      <c r="B150" s="23">
        <f t="shared" si="11"/>
        <v>16.2</v>
      </c>
      <c r="C150" s="47">
        <v>22</v>
      </c>
      <c r="D150" s="47">
        <v>16</v>
      </c>
      <c r="E150" s="47">
        <v>11</v>
      </c>
      <c r="F150" s="47">
        <v>13</v>
      </c>
      <c r="G150" s="47">
        <v>21</v>
      </c>
      <c r="H150" s="47">
        <v>11</v>
      </c>
      <c r="I150" s="47">
        <v>11</v>
      </c>
      <c r="J150" s="47">
        <v>21</v>
      </c>
      <c r="K150" s="47">
        <v>17</v>
      </c>
      <c r="L150" s="47">
        <v>19</v>
      </c>
      <c r="R150" s="24"/>
      <c r="S150" s="24"/>
      <c r="T150" s="24"/>
      <c r="U150" s="24"/>
    </row>
    <row r="151" spans="1:21" x14ac:dyDescent="0.25">
      <c r="A151" s="1" t="s">
        <v>32</v>
      </c>
      <c r="B151" s="25">
        <f t="shared" si="11"/>
        <v>4.9000000000000004</v>
      </c>
      <c r="C151" s="48">
        <v>4</v>
      </c>
      <c r="D151" s="48">
        <v>5</v>
      </c>
      <c r="E151" s="48">
        <v>2</v>
      </c>
      <c r="F151" s="48">
        <v>3</v>
      </c>
      <c r="G151" s="48">
        <v>3</v>
      </c>
      <c r="H151" s="48">
        <v>20</v>
      </c>
      <c r="I151" s="48">
        <v>2</v>
      </c>
      <c r="J151" s="48">
        <v>5</v>
      </c>
      <c r="K151" s="48">
        <v>2</v>
      </c>
      <c r="L151" s="48">
        <v>3</v>
      </c>
      <c r="R151" s="26"/>
      <c r="S151" s="26"/>
      <c r="T151" s="26"/>
      <c r="U151" s="26"/>
    </row>
    <row r="152" spans="1:21" x14ac:dyDescent="0.25">
      <c r="A152" s="1" t="s">
        <v>33</v>
      </c>
      <c r="B152" s="27">
        <f t="shared" si="11"/>
        <v>11.3</v>
      </c>
      <c r="C152" s="49">
        <v>13</v>
      </c>
      <c r="D152" s="49">
        <v>11</v>
      </c>
      <c r="E152" s="49">
        <v>15</v>
      </c>
      <c r="F152" s="49">
        <v>6</v>
      </c>
      <c r="G152" s="49">
        <v>12</v>
      </c>
      <c r="H152" s="49">
        <v>8</v>
      </c>
      <c r="I152" s="49">
        <v>12</v>
      </c>
      <c r="J152" s="49">
        <v>10</v>
      </c>
      <c r="K152" s="49">
        <v>10</v>
      </c>
      <c r="L152" s="49">
        <v>16</v>
      </c>
      <c r="R152" s="28"/>
      <c r="S152" s="28"/>
      <c r="T152" s="28"/>
      <c r="U152" s="28"/>
    </row>
    <row r="153" spans="1:21" x14ac:dyDescent="0.25">
      <c r="A153" s="1" t="s">
        <v>34</v>
      </c>
      <c r="B153" s="29">
        <f t="shared" si="11"/>
        <v>8.4</v>
      </c>
      <c r="C153" s="50">
        <v>3</v>
      </c>
      <c r="D153" s="50">
        <v>6</v>
      </c>
      <c r="E153" s="50">
        <v>15</v>
      </c>
      <c r="F153" s="50">
        <v>10</v>
      </c>
      <c r="G153" s="50">
        <v>7</v>
      </c>
      <c r="H153" s="50">
        <v>13</v>
      </c>
      <c r="I153" s="50">
        <v>7</v>
      </c>
      <c r="J153" s="50">
        <v>11</v>
      </c>
      <c r="K153" s="50">
        <v>7</v>
      </c>
      <c r="L153" s="50">
        <v>5</v>
      </c>
      <c r="R153" s="30"/>
      <c r="S153" s="30"/>
      <c r="T153" s="30"/>
      <c r="U153" s="30"/>
    </row>
    <row r="154" spans="1:21" x14ac:dyDescent="0.25">
      <c r="A154" t="s">
        <v>38</v>
      </c>
      <c r="B154" s="31">
        <f t="shared" si="11"/>
        <v>78.599999999999994</v>
      </c>
      <c r="C154" s="51">
        <v>88</v>
      </c>
      <c r="D154" s="51">
        <v>67</v>
      </c>
      <c r="E154" s="51">
        <v>74</v>
      </c>
      <c r="F154" s="51">
        <v>69</v>
      </c>
      <c r="G154" s="51">
        <v>91</v>
      </c>
      <c r="H154" s="51">
        <v>88</v>
      </c>
      <c r="I154" s="51">
        <v>74</v>
      </c>
      <c r="J154" s="51">
        <v>91</v>
      </c>
      <c r="K154" s="51">
        <v>83</v>
      </c>
      <c r="L154" s="51">
        <v>61</v>
      </c>
      <c r="R154" s="32"/>
      <c r="S154" s="32"/>
      <c r="T154" s="32"/>
      <c r="U154" s="32"/>
    </row>
    <row r="155" spans="1:21" x14ac:dyDescent="0.25">
      <c r="A155" t="s">
        <v>39</v>
      </c>
      <c r="B155" s="33">
        <f t="shared" si="11"/>
        <v>75.8</v>
      </c>
      <c r="C155" s="42">
        <v>87</v>
      </c>
      <c r="D155" s="42">
        <v>73</v>
      </c>
      <c r="E155" s="42">
        <v>62</v>
      </c>
      <c r="F155" s="42">
        <v>74</v>
      </c>
      <c r="G155" s="42">
        <v>86</v>
      </c>
      <c r="H155" s="42">
        <v>80</v>
      </c>
      <c r="I155" s="42">
        <v>76</v>
      </c>
      <c r="J155" s="42">
        <v>80</v>
      </c>
      <c r="K155" s="42">
        <v>68</v>
      </c>
      <c r="L155" s="42">
        <v>72</v>
      </c>
      <c r="R155" s="34"/>
      <c r="S155" s="34"/>
      <c r="T155" s="34"/>
      <c r="U155" s="34"/>
    </row>
    <row r="156" spans="1:21" x14ac:dyDescent="0.25">
      <c r="A156" t="s">
        <v>41</v>
      </c>
      <c r="C156" s="9" t="s">
        <v>51</v>
      </c>
      <c r="D156" s="9" t="s">
        <v>60</v>
      </c>
      <c r="E156" s="9" t="s">
        <v>44</v>
      </c>
      <c r="F156" s="9" t="s">
        <v>62</v>
      </c>
      <c r="G156" s="9" t="s">
        <v>57</v>
      </c>
      <c r="H156" s="9" t="s">
        <v>56</v>
      </c>
      <c r="I156" s="9" t="s">
        <v>61</v>
      </c>
      <c r="J156" s="9" t="s">
        <v>45</v>
      </c>
      <c r="K156" s="9" t="s">
        <v>55</v>
      </c>
      <c r="L156" s="9" t="s">
        <v>50</v>
      </c>
    </row>
    <row r="157" spans="1:21" ht="15.75" thickBot="1" x14ac:dyDescent="0.3"/>
    <row r="158" spans="1:21" ht="15.75" thickBot="1" x14ac:dyDescent="0.3">
      <c r="A158" s="2" t="s">
        <v>173</v>
      </c>
      <c r="B158" s="41" t="s">
        <v>40</v>
      </c>
    </row>
    <row r="159" spans="1:21" x14ac:dyDescent="0.25">
      <c r="A159" s="1" t="s">
        <v>35</v>
      </c>
      <c r="B159" s="13">
        <f>AVERAGE(C159:XFD159)</f>
        <v>62.090909090909093</v>
      </c>
      <c r="C159" s="43">
        <v>62</v>
      </c>
      <c r="D159" s="43">
        <v>53</v>
      </c>
      <c r="E159" s="43">
        <v>67</v>
      </c>
      <c r="F159" s="43">
        <v>59</v>
      </c>
      <c r="G159" s="43">
        <v>66</v>
      </c>
      <c r="H159" s="43">
        <v>62</v>
      </c>
      <c r="I159" s="43">
        <v>72</v>
      </c>
      <c r="J159" s="43">
        <v>66</v>
      </c>
      <c r="K159" s="43">
        <v>62</v>
      </c>
      <c r="L159" s="43">
        <v>56</v>
      </c>
      <c r="M159" s="43">
        <v>58</v>
      </c>
      <c r="R159" s="14"/>
      <c r="S159" s="14"/>
      <c r="T159" s="14"/>
    </row>
    <row r="160" spans="1:21" x14ac:dyDescent="0.25">
      <c r="A160" s="1" t="s">
        <v>36</v>
      </c>
      <c r="B160" s="15">
        <f>AVERAGE(C160:XFD160)</f>
        <v>43.627272727272732</v>
      </c>
      <c r="C160" s="44">
        <v>51.6</v>
      </c>
      <c r="D160" s="66">
        <v>41.5</v>
      </c>
      <c r="E160" s="66">
        <v>40.299999999999997</v>
      </c>
      <c r="F160" s="66">
        <v>47.5</v>
      </c>
      <c r="G160" s="44">
        <v>40.9</v>
      </c>
      <c r="H160" s="44">
        <v>45.2</v>
      </c>
      <c r="I160" s="66">
        <v>43.1</v>
      </c>
      <c r="J160" s="44">
        <v>33.299999999999997</v>
      </c>
      <c r="K160" s="44">
        <v>43.5</v>
      </c>
      <c r="L160" s="66">
        <v>46.4</v>
      </c>
      <c r="M160" s="44">
        <v>46.6</v>
      </c>
      <c r="R160" s="17"/>
      <c r="S160" s="16"/>
      <c r="T160" s="17"/>
    </row>
    <row r="161" spans="1:23" x14ac:dyDescent="0.25">
      <c r="A161" s="1" t="s">
        <v>37</v>
      </c>
      <c r="B161" s="18">
        <f t="shared" ref="B161:B168" si="12">AVERAGE(C161:XFD161)</f>
        <v>69.109090909090909</v>
      </c>
      <c r="C161" s="52">
        <v>65.400000000000006</v>
      </c>
      <c r="D161" s="45">
        <v>81.5</v>
      </c>
      <c r="E161" s="45">
        <v>86.4</v>
      </c>
      <c r="F161" s="68">
        <v>37.5</v>
      </c>
      <c r="G161" s="67">
        <v>56.5</v>
      </c>
      <c r="H161" s="67">
        <v>75</v>
      </c>
      <c r="I161" s="68">
        <v>78.3</v>
      </c>
      <c r="J161" s="68">
        <v>63.6</v>
      </c>
      <c r="K161" s="67">
        <v>57.7</v>
      </c>
      <c r="L161" s="68">
        <v>83.3</v>
      </c>
      <c r="M161" s="67">
        <v>75</v>
      </c>
      <c r="R161" s="19"/>
      <c r="S161" s="20"/>
      <c r="T161" s="19"/>
    </row>
    <row r="162" spans="1:23" x14ac:dyDescent="0.25">
      <c r="A162" s="1" t="s">
        <v>30</v>
      </c>
      <c r="B162" s="21">
        <f t="shared" si="12"/>
        <v>-1.0909090909090908</v>
      </c>
      <c r="C162" s="46">
        <v>-6</v>
      </c>
      <c r="D162" s="46">
        <v>11</v>
      </c>
      <c r="E162" s="46">
        <v>10</v>
      </c>
      <c r="F162" s="46">
        <v>4</v>
      </c>
      <c r="G162" s="46">
        <v>-2</v>
      </c>
      <c r="H162" s="46">
        <v>-9</v>
      </c>
      <c r="I162" s="46">
        <v>5</v>
      </c>
      <c r="J162" s="46">
        <v>1</v>
      </c>
      <c r="K162" s="46">
        <v>-8</v>
      </c>
      <c r="L162" s="46">
        <v>-14</v>
      </c>
      <c r="M162" s="46">
        <v>-4</v>
      </c>
      <c r="R162" s="22"/>
      <c r="S162" s="22"/>
      <c r="T162" s="22"/>
    </row>
    <row r="163" spans="1:23" ht="16.5" customHeight="1" x14ac:dyDescent="0.25">
      <c r="A163" s="1" t="s">
        <v>31</v>
      </c>
      <c r="B163" s="23">
        <f t="shared" si="12"/>
        <v>12.909090909090908</v>
      </c>
      <c r="C163" s="47">
        <v>13</v>
      </c>
      <c r="D163" s="47">
        <v>14</v>
      </c>
      <c r="E163" s="47">
        <v>7</v>
      </c>
      <c r="F163" s="47">
        <v>13</v>
      </c>
      <c r="G163" s="47">
        <v>15</v>
      </c>
      <c r="H163" s="47">
        <v>17</v>
      </c>
      <c r="I163" s="47">
        <v>14</v>
      </c>
      <c r="J163" s="47">
        <v>11</v>
      </c>
      <c r="K163" s="47">
        <v>15</v>
      </c>
      <c r="L163" s="47">
        <v>9</v>
      </c>
      <c r="M163" s="47">
        <v>14</v>
      </c>
      <c r="R163" s="24"/>
      <c r="S163" s="24"/>
      <c r="T163" s="24"/>
    </row>
    <row r="164" spans="1:23" x14ac:dyDescent="0.25">
      <c r="A164" s="1" t="s">
        <v>32</v>
      </c>
      <c r="B164" s="25">
        <f t="shared" si="12"/>
        <v>3</v>
      </c>
      <c r="C164" s="48">
        <v>1</v>
      </c>
      <c r="D164" s="48">
        <v>5</v>
      </c>
      <c r="E164" s="48">
        <v>4</v>
      </c>
      <c r="F164" s="48">
        <v>3</v>
      </c>
      <c r="G164" s="48">
        <v>5</v>
      </c>
      <c r="H164" s="48">
        <v>6</v>
      </c>
      <c r="I164" s="48">
        <v>2</v>
      </c>
      <c r="J164" s="48">
        <v>3</v>
      </c>
      <c r="K164" s="48">
        <v>1</v>
      </c>
      <c r="L164" s="48">
        <v>2</v>
      </c>
      <c r="M164" s="48">
        <v>1</v>
      </c>
      <c r="R164" s="26"/>
      <c r="S164" s="26"/>
      <c r="T164" s="26"/>
    </row>
    <row r="165" spans="1:23" x14ac:dyDescent="0.25">
      <c r="A165" s="1" t="s">
        <v>33</v>
      </c>
      <c r="B165" s="27">
        <f t="shared" si="12"/>
        <v>13</v>
      </c>
      <c r="C165" s="49">
        <v>7</v>
      </c>
      <c r="D165" s="49">
        <v>15</v>
      </c>
      <c r="E165" s="49">
        <v>10</v>
      </c>
      <c r="F165" s="49">
        <v>18</v>
      </c>
      <c r="G165" s="49">
        <v>10</v>
      </c>
      <c r="H165" s="49">
        <v>16</v>
      </c>
      <c r="I165" s="49">
        <v>9</v>
      </c>
      <c r="J165" s="49">
        <v>10</v>
      </c>
      <c r="K165" s="49">
        <v>12</v>
      </c>
      <c r="L165" s="49">
        <v>17</v>
      </c>
      <c r="M165" s="49">
        <v>19</v>
      </c>
      <c r="R165" s="28"/>
      <c r="S165" s="28"/>
      <c r="T165" s="28"/>
    </row>
    <row r="166" spans="1:23" x14ac:dyDescent="0.25">
      <c r="A166" s="1" t="s">
        <v>34</v>
      </c>
      <c r="B166" s="29">
        <f t="shared" si="12"/>
        <v>7.2727272727272725</v>
      </c>
      <c r="C166" s="50">
        <v>8</v>
      </c>
      <c r="D166" s="50">
        <v>5</v>
      </c>
      <c r="E166" s="50">
        <v>4</v>
      </c>
      <c r="F166" s="50">
        <v>10</v>
      </c>
      <c r="G166" s="50">
        <v>6</v>
      </c>
      <c r="H166" s="50">
        <v>9</v>
      </c>
      <c r="I166" s="50">
        <v>6</v>
      </c>
      <c r="J166" s="50">
        <v>6</v>
      </c>
      <c r="K166" s="50">
        <v>7</v>
      </c>
      <c r="L166" s="50">
        <v>14</v>
      </c>
      <c r="M166" s="50">
        <v>5</v>
      </c>
      <c r="R166" s="30"/>
      <c r="S166" s="30"/>
      <c r="T166" s="30"/>
    </row>
    <row r="167" spans="1:23" x14ac:dyDescent="0.25">
      <c r="A167" t="s">
        <v>38</v>
      </c>
      <c r="B167" s="31">
        <f t="shared" si="12"/>
        <v>75.090909090909093</v>
      </c>
      <c r="C167" s="51">
        <v>85</v>
      </c>
      <c r="D167" s="51">
        <v>73</v>
      </c>
      <c r="E167" s="51">
        <v>77</v>
      </c>
      <c r="F167" s="51">
        <v>68</v>
      </c>
      <c r="G167" s="51">
        <v>76</v>
      </c>
      <c r="H167" s="51">
        <v>75</v>
      </c>
      <c r="I167" s="51">
        <v>87</v>
      </c>
      <c r="J167" s="51">
        <v>64</v>
      </c>
      <c r="K167" s="51">
        <v>80</v>
      </c>
      <c r="L167" s="51">
        <v>71</v>
      </c>
      <c r="M167" s="51">
        <v>70</v>
      </c>
      <c r="R167" s="32"/>
      <c r="S167" s="32"/>
      <c r="T167" s="32"/>
    </row>
    <row r="168" spans="1:23" x14ac:dyDescent="0.25">
      <c r="A168" t="s">
        <v>39</v>
      </c>
      <c r="B168" s="33">
        <f t="shared" si="12"/>
        <v>77.454545454545453</v>
      </c>
      <c r="C168" s="42">
        <v>74</v>
      </c>
      <c r="D168" s="42">
        <v>67</v>
      </c>
      <c r="E168" s="42">
        <v>69</v>
      </c>
      <c r="F168" s="42">
        <v>74</v>
      </c>
      <c r="G168" s="42">
        <v>71</v>
      </c>
      <c r="H168" s="42">
        <v>81</v>
      </c>
      <c r="I168" s="42">
        <v>89</v>
      </c>
      <c r="J168" s="42">
        <v>67</v>
      </c>
      <c r="K168" s="42">
        <v>96</v>
      </c>
      <c r="L168" s="42">
        <v>77</v>
      </c>
      <c r="M168" s="42">
        <v>87</v>
      </c>
      <c r="R168" s="34"/>
      <c r="S168" s="34"/>
      <c r="T168" s="34"/>
    </row>
    <row r="169" spans="1:23" x14ac:dyDescent="0.25">
      <c r="A169" t="s">
        <v>41</v>
      </c>
      <c r="C169" s="9" t="s">
        <v>56</v>
      </c>
      <c r="D169" s="9" t="s">
        <v>59</v>
      </c>
      <c r="E169" s="9" t="s">
        <v>52</v>
      </c>
      <c r="F169" s="9" t="s">
        <v>48</v>
      </c>
      <c r="G169" s="9" t="s">
        <v>55</v>
      </c>
      <c r="H169" s="9" t="s">
        <v>51</v>
      </c>
      <c r="I169" s="9" t="s">
        <v>53</v>
      </c>
      <c r="J169" s="9" t="s">
        <v>61</v>
      </c>
      <c r="K169" s="9" t="s">
        <v>62</v>
      </c>
      <c r="L169" s="9" t="s">
        <v>46</v>
      </c>
      <c r="M169" s="9" t="s">
        <v>57</v>
      </c>
    </row>
    <row r="170" spans="1:23" ht="15.75" thickBot="1" x14ac:dyDescent="0.3"/>
    <row r="171" spans="1:23" ht="15.75" thickBot="1" x14ac:dyDescent="0.3">
      <c r="A171" s="2" t="s">
        <v>174</v>
      </c>
      <c r="B171" s="41" t="s">
        <v>40</v>
      </c>
    </row>
    <row r="172" spans="1:23" x14ac:dyDescent="0.25">
      <c r="A172" s="1" t="s">
        <v>35</v>
      </c>
      <c r="B172" s="13">
        <f>AVERAGE(C172:XFD172)</f>
        <v>60.9</v>
      </c>
      <c r="C172" s="43">
        <v>60</v>
      </c>
      <c r="D172" s="43">
        <v>61</v>
      </c>
      <c r="E172" s="43">
        <v>69</v>
      </c>
      <c r="F172" s="43">
        <v>55</v>
      </c>
      <c r="G172" s="43">
        <v>59</v>
      </c>
      <c r="H172" s="43">
        <v>59</v>
      </c>
      <c r="I172" s="43">
        <v>63</v>
      </c>
      <c r="J172" s="43">
        <v>61</v>
      </c>
      <c r="K172" s="43">
        <v>65</v>
      </c>
      <c r="L172" s="43">
        <v>57</v>
      </c>
      <c r="R172" s="14"/>
      <c r="S172" s="14"/>
      <c r="T172" s="14"/>
      <c r="U172" s="14"/>
      <c r="V172" s="14"/>
      <c r="W172" s="14"/>
    </row>
    <row r="173" spans="1:23" x14ac:dyDescent="0.25">
      <c r="A173" s="1" t="s">
        <v>36</v>
      </c>
      <c r="B173" s="15">
        <f>AVERAGE(C173:XFD173)</f>
        <v>47.07</v>
      </c>
      <c r="C173" s="66">
        <v>53.3</v>
      </c>
      <c r="D173" s="66">
        <v>54.1</v>
      </c>
      <c r="E173" s="66">
        <v>43.5</v>
      </c>
      <c r="F173" s="44">
        <v>58.2</v>
      </c>
      <c r="G173" s="66">
        <v>49.2</v>
      </c>
      <c r="H173" s="44">
        <v>39</v>
      </c>
      <c r="I173" s="44">
        <v>44.4</v>
      </c>
      <c r="J173" s="44">
        <v>41</v>
      </c>
      <c r="K173" s="44">
        <v>35.4</v>
      </c>
      <c r="L173" s="44">
        <v>52.6</v>
      </c>
      <c r="R173" s="17"/>
      <c r="S173" s="16"/>
      <c r="T173" s="17"/>
      <c r="U173" s="16"/>
      <c r="V173" s="17"/>
      <c r="W173" s="16"/>
    </row>
    <row r="174" spans="1:23" x14ac:dyDescent="0.25">
      <c r="A174" s="1" t="s">
        <v>37</v>
      </c>
      <c r="B174" s="18">
        <f t="shared" ref="B174:B181" si="13">AVERAGE(C174:XFD174)</f>
        <v>74.039999999999992</v>
      </c>
      <c r="C174" s="45">
        <v>66.7</v>
      </c>
      <c r="D174" s="45">
        <v>76.2</v>
      </c>
      <c r="E174" s="45">
        <v>100</v>
      </c>
      <c r="F174" s="52">
        <v>76.2</v>
      </c>
      <c r="G174" s="68">
        <v>52.9</v>
      </c>
      <c r="H174" s="67">
        <v>92.9</v>
      </c>
      <c r="I174" s="67">
        <v>68.400000000000006</v>
      </c>
      <c r="J174" s="67">
        <v>50</v>
      </c>
      <c r="K174" s="67">
        <v>88.9</v>
      </c>
      <c r="L174" s="67">
        <v>68.2</v>
      </c>
      <c r="R174" s="20"/>
      <c r="S174" s="20"/>
      <c r="T174" s="19"/>
      <c r="U174" s="20"/>
      <c r="V174" s="19"/>
      <c r="W174" s="20"/>
    </row>
    <row r="175" spans="1:23" x14ac:dyDescent="0.25">
      <c r="A175" s="1" t="s">
        <v>30</v>
      </c>
      <c r="B175" s="21">
        <f t="shared" si="13"/>
        <v>-0.1</v>
      </c>
      <c r="C175" s="46">
        <v>2</v>
      </c>
      <c r="D175" s="46">
        <v>-7</v>
      </c>
      <c r="E175" s="46">
        <v>4</v>
      </c>
      <c r="F175" s="46">
        <v>-1</v>
      </c>
      <c r="G175" s="46">
        <v>-8</v>
      </c>
      <c r="H175" s="46">
        <v>3</v>
      </c>
      <c r="I175" s="46">
        <v>10</v>
      </c>
      <c r="J175" s="46">
        <v>-1</v>
      </c>
      <c r="K175" s="46">
        <v>-6</v>
      </c>
      <c r="L175" s="46">
        <v>3</v>
      </c>
      <c r="R175" s="22"/>
      <c r="S175" s="22"/>
      <c r="T175" s="22"/>
      <c r="U175" s="22"/>
      <c r="V175" s="22"/>
      <c r="W175" s="22"/>
    </row>
    <row r="176" spans="1:23" ht="16.5" customHeight="1" x14ac:dyDescent="0.25">
      <c r="A176" s="1" t="s">
        <v>31</v>
      </c>
      <c r="B176" s="23">
        <f t="shared" si="13"/>
        <v>19.399999999999999</v>
      </c>
      <c r="C176" s="47">
        <v>25</v>
      </c>
      <c r="D176" s="47">
        <v>19</v>
      </c>
      <c r="E176" s="47">
        <v>15</v>
      </c>
      <c r="F176" s="47">
        <v>23</v>
      </c>
      <c r="G176" s="47">
        <v>23</v>
      </c>
      <c r="H176" s="47">
        <v>15</v>
      </c>
      <c r="I176" s="47">
        <v>21</v>
      </c>
      <c r="J176" s="47">
        <v>23</v>
      </c>
      <c r="K176" s="47">
        <v>15</v>
      </c>
      <c r="L176" s="47">
        <v>15</v>
      </c>
      <c r="R176" s="24"/>
      <c r="S176" s="24"/>
      <c r="T176" s="24"/>
      <c r="U176" s="24"/>
      <c r="V176" s="24"/>
      <c r="W176" s="24"/>
    </row>
    <row r="177" spans="1:23" x14ac:dyDescent="0.25">
      <c r="A177" s="1" t="s">
        <v>32</v>
      </c>
      <c r="B177" s="25">
        <f t="shared" si="13"/>
        <v>2.1</v>
      </c>
      <c r="C177" s="48">
        <v>3</v>
      </c>
      <c r="D177" s="48">
        <v>1</v>
      </c>
      <c r="E177" s="48">
        <v>1</v>
      </c>
      <c r="F177" s="48">
        <v>2</v>
      </c>
      <c r="G177" s="48">
        <v>0</v>
      </c>
      <c r="H177" s="48">
        <v>2</v>
      </c>
      <c r="I177" s="48">
        <v>2</v>
      </c>
      <c r="J177" s="48">
        <v>1</v>
      </c>
      <c r="K177" s="48">
        <v>3</v>
      </c>
      <c r="L177" s="48">
        <v>6</v>
      </c>
      <c r="R177" s="26"/>
      <c r="S177" s="26"/>
      <c r="T177" s="26"/>
      <c r="U177" s="26"/>
      <c r="V177" s="26"/>
      <c r="W177" s="26"/>
    </row>
    <row r="178" spans="1:23" x14ac:dyDescent="0.25">
      <c r="A178" s="1" t="s">
        <v>33</v>
      </c>
      <c r="B178" s="27">
        <f t="shared" si="13"/>
        <v>17.600000000000001</v>
      </c>
      <c r="C178" s="49">
        <v>16</v>
      </c>
      <c r="D178" s="49">
        <v>17</v>
      </c>
      <c r="E178" s="49">
        <v>20</v>
      </c>
      <c r="F178" s="49">
        <v>17</v>
      </c>
      <c r="G178" s="49">
        <v>12</v>
      </c>
      <c r="H178" s="49">
        <v>23</v>
      </c>
      <c r="I178" s="49">
        <v>20</v>
      </c>
      <c r="J178" s="49">
        <v>13</v>
      </c>
      <c r="K178" s="49">
        <v>16</v>
      </c>
      <c r="L178" s="49">
        <v>22</v>
      </c>
      <c r="R178" s="28"/>
      <c r="S178" s="28"/>
      <c r="T178" s="28"/>
      <c r="U178" s="28"/>
      <c r="V178" s="28"/>
      <c r="W178" s="28"/>
    </row>
    <row r="179" spans="1:23" x14ac:dyDescent="0.25">
      <c r="A179" s="1" t="s">
        <v>34</v>
      </c>
      <c r="B179" s="29">
        <f t="shared" si="13"/>
        <v>7.5</v>
      </c>
      <c r="C179" s="50">
        <v>8</v>
      </c>
      <c r="D179" s="50">
        <v>13</v>
      </c>
      <c r="E179" s="50">
        <v>9</v>
      </c>
      <c r="F179" s="50">
        <v>9</v>
      </c>
      <c r="G179" s="50">
        <v>6</v>
      </c>
      <c r="H179" s="50">
        <v>8</v>
      </c>
      <c r="I179" s="50">
        <v>5</v>
      </c>
      <c r="J179" s="50">
        <v>2</v>
      </c>
      <c r="K179" s="50">
        <v>7</v>
      </c>
      <c r="L179" s="50">
        <v>8</v>
      </c>
      <c r="R179" s="30"/>
      <c r="S179" s="30"/>
      <c r="T179" s="30"/>
      <c r="U179" s="30"/>
      <c r="V179" s="30"/>
      <c r="W179" s="30"/>
    </row>
    <row r="180" spans="1:23" x14ac:dyDescent="0.25">
      <c r="A180" t="s">
        <v>38</v>
      </c>
      <c r="B180" s="31">
        <f t="shared" si="13"/>
        <v>76.599999999999994</v>
      </c>
      <c r="C180" s="51">
        <v>79</v>
      </c>
      <c r="D180" s="51">
        <v>90</v>
      </c>
      <c r="E180" s="51">
        <v>72</v>
      </c>
      <c r="F180" s="51">
        <v>93</v>
      </c>
      <c r="G180" s="51">
        <v>78</v>
      </c>
      <c r="H180" s="51">
        <v>67</v>
      </c>
      <c r="I180" s="51">
        <v>76</v>
      </c>
      <c r="J180" s="51">
        <v>67</v>
      </c>
      <c r="K180" s="51">
        <v>62</v>
      </c>
      <c r="L180" s="51">
        <v>82</v>
      </c>
      <c r="R180" s="32"/>
      <c r="S180" s="32"/>
      <c r="T180" s="32"/>
      <c r="U180" s="32"/>
      <c r="V180" s="32"/>
      <c r="W180" s="32"/>
    </row>
    <row r="181" spans="1:23" x14ac:dyDescent="0.25">
      <c r="A181" t="s">
        <v>39</v>
      </c>
      <c r="B181" s="33">
        <f t="shared" si="13"/>
        <v>78.5</v>
      </c>
      <c r="C181" s="42">
        <v>78</v>
      </c>
      <c r="D181" s="42">
        <v>82</v>
      </c>
      <c r="E181" s="42">
        <v>86</v>
      </c>
      <c r="F181" s="42">
        <v>86</v>
      </c>
      <c r="G181" s="42">
        <v>81</v>
      </c>
      <c r="H181" s="42">
        <v>76</v>
      </c>
      <c r="I181" s="42">
        <v>74</v>
      </c>
      <c r="J181" s="42">
        <v>64</v>
      </c>
      <c r="K181" s="42">
        <v>83</v>
      </c>
      <c r="L181" s="42">
        <v>75</v>
      </c>
      <c r="R181" s="34"/>
      <c r="S181" s="34"/>
      <c r="T181" s="34"/>
      <c r="U181" s="34"/>
      <c r="V181" s="34"/>
      <c r="W181" s="34"/>
    </row>
    <row r="182" spans="1:23" x14ac:dyDescent="0.25">
      <c r="A182" t="s">
        <v>41</v>
      </c>
      <c r="C182" s="9" t="s">
        <v>49</v>
      </c>
      <c r="D182" s="9" t="s">
        <v>51</v>
      </c>
      <c r="E182" s="9" t="s">
        <v>53</v>
      </c>
      <c r="F182" s="9" t="s">
        <v>45</v>
      </c>
      <c r="G182" s="9" t="s">
        <v>54</v>
      </c>
      <c r="H182" s="9" t="s">
        <v>57</v>
      </c>
      <c r="I182" s="9" t="s">
        <v>59</v>
      </c>
      <c r="J182" s="9" t="s">
        <v>60</v>
      </c>
      <c r="K182" s="9" t="s">
        <v>44</v>
      </c>
      <c r="L182" s="9" t="s">
        <v>52</v>
      </c>
    </row>
    <row r="183" spans="1:23" ht="15.75" thickBot="1" x14ac:dyDescent="0.3"/>
    <row r="184" spans="1:23" ht="15.75" thickBot="1" x14ac:dyDescent="0.3">
      <c r="A184" s="2" t="s">
        <v>175</v>
      </c>
      <c r="B184" s="41" t="s">
        <v>40</v>
      </c>
    </row>
    <row r="185" spans="1:23" x14ac:dyDescent="0.25">
      <c r="A185" s="1" t="s">
        <v>35</v>
      </c>
      <c r="B185" s="13">
        <f>AVERAGE(C185:XFD185)</f>
        <v>60.444444444444443</v>
      </c>
      <c r="C185" s="43">
        <v>67</v>
      </c>
      <c r="D185" s="43">
        <v>48</v>
      </c>
      <c r="E185" s="43">
        <v>62</v>
      </c>
      <c r="F185" s="43">
        <v>61</v>
      </c>
      <c r="G185" s="43">
        <v>56</v>
      </c>
      <c r="H185" s="43">
        <v>60</v>
      </c>
      <c r="I185" s="43">
        <v>64</v>
      </c>
      <c r="J185" s="43">
        <v>65</v>
      </c>
      <c r="K185" s="43">
        <v>61</v>
      </c>
      <c r="R185" s="14"/>
      <c r="S185" s="14"/>
      <c r="T185" s="14"/>
      <c r="U185" s="14"/>
    </row>
    <row r="186" spans="1:23" x14ac:dyDescent="0.25">
      <c r="A186" s="1" t="s">
        <v>36</v>
      </c>
      <c r="B186" s="15">
        <f>AVERAGE(C186:XFD186)</f>
        <v>48.733333333333327</v>
      </c>
      <c r="C186" s="66">
        <v>49.3</v>
      </c>
      <c r="D186" s="44">
        <v>60.4</v>
      </c>
      <c r="E186" s="44">
        <v>48.4</v>
      </c>
      <c r="F186" s="44">
        <v>57.4</v>
      </c>
      <c r="G186" s="66">
        <v>50</v>
      </c>
      <c r="H186" s="66">
        <v>46.7</v>
      </c>
      <c r="I186" s="66">
        <v>48.4</v>
      </c>
      <c r="J186" s="66">
        <v>35.4</v>
      </c>
      <c r="K186" s="44">
        <v>42.6</v>
      </c>
      <c r="R186" s="16"/>
      <c r="S186" s="17"/>
      <c r="T186" s="16"/>
      <c r="U186" s="17"/>
    </row>
    <row r="187" spans="1:23" x14ac:dyDescent="0.25">
      <c r="A187" s="1" t="s">
        <v>37</v>
      </c>
      <c r="B187" s="18">
        <f t="shared" ref="B187:B194" si="14">AVERAGE(C187:XFD187)</f>
        <v>72.277777777777771</v>
      </c>
      <c r="C187" s="45">
        <v>61.1</v>
      </c>
      <c r="D187" s="52">
        <v>57.9</v>
      </c>
      <c r="E187" s="52">
        <v>74.099999999999994</v>
      </c>
      <c r="F187" s="52">
        <v>68.2</v>
      </c>
      <c r="G187" s="68">
        <v>73.900000000000006</v>
      </c>
      <c r="H187" s="68">
        <v>54.8</v>
      </c>
      <c r="I187" s="68">
        <v>91.7</v>
      </c>
      <c r="J187" s="68">
        <v>93.8</v>
      </c>
      <c r="K187" s="67">
        <v>75</v>
      </c>
      <c r="R187" s="20"/>
      <c r="S187" s="19"/>
      <c r="T187" s="19"/>
      <c r="U187" s="19"/>
    </row>
    <row r="188" spans="1:23" x14ac:dyDescent="0.25">
      <c r="A188" s="1" t="s">
        <v>30</v>
      </c>
      <c r="B188" s="21">
        <f t="shared" si="14"/>
        <v>3.2222222222222223</v>
      </c>
      <c r="C188" s="46">
        <v>11</v>
      </c>
      <c r="D188" s="46">
        <v>-17</v>
      </c>
      <c r="E188" s="46">
        <v>3</v>
      </c>
      <c r="F188" s="46">
        <v>3</v>
      </c>
      <c r="G188" s="46">
        <v>8</v>
      </c>
      <c r="H188" s="46">
        <v>8</v>
      </c>
      <c r="I188" s="46">
        <v>3</v>
      </c>
      <c r="J188" s="46">
        <v>-13</v>
      </c>
      <c r="K188" s="46">
        <v>23</v>
      </c>
      <c r="R188" s="22"/>
      <c r="S188" s="22"/>
      <c r="T188" s="22"/>
      <c r="U188" s="22"/>
    </row>
    <row r="189" spans="1:23" ht="16.5" customHeight="1" x14ac:dyDescent="0.25">
      <c r="A189" s="1" t="s">
        <v>31</v>
      </c>
      <c r="B189" s="23">
        <f t="shared" si="14"/>
        <v>17.333333333333332</v>
      </c>
      <c r="C189" s="47">
        <v>24</v>
      </c>
      <c r="D189" s="47">
        <v>12</v>
      </c>
      <c r="E189" s="47">
        <v>16</v>
      </c>
      <c r="F189" s="47">
        <v>18</v>
      </c>
      <c r="G189" s="47">
        <v>16</v>
      </c>
      <c r="H189" s="47">
        <v>21</v>
      </c>
      <c r="I189" s="47">
        <v>25</v>
      </c>
      <c r="J189" s="47">
        <v>9</v>
      </c>
      <c r="K189" s="47">
        <v>15</v>
      </c>
      <c r="R189" s="24"/>
      <c r="S189" s="24"/>
      <c r="T189" s="24"/>
      <c r="U189" s="24"/>
    </row>
    <row r="190" spans="1:23" x14ac:dyDescent="0.25">
      <c r="A190" s="1" t="s">
        <v>32</v>
      </c>
      <c r="B190" s="25">
        <f t="shared" si="14"/>
        <v>3.2222222222222223</v>
      </c>
      <c r="C190" s="48">
        <v>1</v>
      </c>
      <c r="D190" s="48">
        <v>7</v>
      </c>
      <c r="E190" s="48">
        <v>1</v>
      </c>
      <c r="F190" s="48">
        <v>4</v>
      </c>
      <c r="G190" s="48">
        <v>0</v>
      </c>
      <c r="H190" s="48">
        <v>5</v>
      </c>
      <c r="I190" s="48">
        <v>4</v>
      </c>
      <c r="J190" s="48">
        <v>3</v>
      </c>
      <c r="K190" s="48">
        <v>4</v>
      </c>
      <c r="R190" s="26"/>
      <c r="S190" s="26"/>
      <c r="T190" s="26"/>
      <c r="U190" s="26"/>
    </row>
    <row r="191" spans="1:23" x14ac:dyDescent="0.25">
      <c r="A191" s="1" t="s">
        <v>33</v>
      </c>
      <c r="B191" s="27">
        <f t="shared" si="14"/>
        <v>14.555555555555555</v>
      </c>
      <c r="C191" s="49">
        <v>15</v>
      </c>
      <c r="D191" s="49">
        <v>19</v>
      </c>
      <c r="E191" s="49">
        <v>11</v>
      </c>
      <c r="F191" s="49">
        <v>12</v>
      </c>
      <c r="G191" s="49">
        <v>13</v>
      </c>
      <c r="H191" s="49">
        <v>17</v>
      </c>
      <c r="I191" s="49">
        <v>8</v>
      </c>
      <c r="J191" s="49">
        <v>13</v>
      </c>
      <c r="K191" s="49">
        <v>23</v>
      </c>
      <c r="R191" s="28"/>
      <c r="S191" s="28"/>
      <c r="T191" s="28"/>
      <c r="U191" s="28"/>
    </row>
    <row r="192" spans="1:23" x14ac:dyDescent="0.25">
      <c r="A192" s="1" t="s">
        <v>34</v>
      </c>
      <c r="B192" s="29">
        <f t="shared" si="14"/>
        <v>5.7777777777777777</v>
      </c>
      <c r="C192" s="50">
        <v>8</v>
      </c>
      <c r="D192" s="50">
        <v>6</v>
      </c>
      <c r="E192" s="50">
        <v>9</v>
      </c>
      <c r="F192" s="50">
        <v>5</v>
      </c>
      <c r="G192" s="50">
        <v>6</v>
      </c>
      <c r="H192" s="50">
        <v>6</v>
      </c>
      <c r="I192" s="50">
        <v>4</v>
      </c>
      <c r="J192" s="50">
        <v>4</v>
      </c>
      <c r="K192" s="50">
        <v>4</v>
      </c>
      <c r="R192" s="30"/>
      <c r="S192" s="30"/>
      <c r="T192" s="30"/>
      <c r="U192" s="30"/>
    </row>
    <row r="193" spans="1:22" x14ac:dyDescent="0.25">
      <c r="A193" t="s">
        <v>38</v>
      </c>
      <c r="B193" s="31">
        <f t="shared" si="14"/>
        <v>81.111111111111114</v>
      </c>
      <c r="C193" s="51">
        <v>86</v>
      </c>
      <c r="D193" s="51">
        <v>73</v>
      </c>
      <c r="E193" s="51">
        <v>83</v>
      </c>
      <c r="F193" s="51">
        <v>93</v>
      </c>
      <c r="G193" s="51">
        <v>81</v>
      </c>
      <c r="H193" s="51">
        <v>80</v>
      </c>
      <c r="I193" s="51">
        <v>90</v>
      </c>
      <c r="J193" s="51">
        <v>66</v>
      </c>
      <c r="K193" s="51">
        <v>78</v>
      </c>
      <c r="R193" s="32"/>
      <c r="S193" s="32"/>
      <c r="T193" s="32"/>
      <c r="U193" s="32"/>
    </row>
    <row r="194" spans="1:22" x14ac:dyDescent="0.25">
      <c r="A194" t="s">
        <v>39</v>
      </c>
      <c r="B194" s="33">
        <f t="shared" si="14"/>
        <v>79</v>
      </c>
      <c r="C194" s="42">
        <v>83</v>
      </c>
      <c r="D194" s="42">
        <v>76</v>
      </c>
      <c r="E194" s="42">
        <v>94</v>
      </c>
      <c r="F194" s="42">
        <v>71</v>
      </c>
      <c r="G194" s="42">
        <v>78</v>
      </c>
      <c r="H194" s="42">
        <v>88</v>
      </c>
      <c r="I194" s="42">
        <v>76</v>
      </c>
      <c r="J194" s="42">
        <v>71</v>
      </c>
      <c r="K194" s="42">
        <v>74</v>
      </c>
      <c r="R194" s="34"/>
      <c r="S194" s="34"/>
      <c r="T194" s="34"/>
      <c r="U194" s="34"/>
    </row>
    <row r="195" spans="1:22" x14ac:dyDescent="0.25">
      <c r="A195" t="s">
        <v>41</v>
      </c>
      <c r="C195" s="9" t="s">
        <v>46</v>
      </c>
      <c r="D195" s="9" t="s">
        <v>57</v>
      </c>
      <c r="E195" s="9" t="s">
        <v>48</v>
      </c>
      <c r="F195" s="9" t="s">
        <v>50</v>
      </c>
      <c r="G195" s="9" t="s">
        <v>61</v>
      </c>
      <c r="H195" s="9" t="s">
        <v>47</v>
      </c>
      <c r="I195" s="9" t="s">
        <v>45</v>
      </c>
      <c r="J195" s="9" t="s">
        <v>44</v>
      </c>
      <c r="K195" s="9" t="s">
        <v>51</v>
      </c>
    </row>
    <row r="196" spans="1:22" ht="15.75" thickBot="1" x14ac:dyDescent="0.3"/>
    <row r="197" spans="1:22" ht="15.75" thickBot="1" x14ac:dyDescent="0.3">
      <c r="A197" s="2" t="s">
        <v>176</v>
      </c>
      <c r="B197" s="41" t="s">
        <v>40</v>
      </c>
    </row>
    <row r="198" spans="1:22" x14ac:dyDescent="0.25">
      <c r="A198" s="1" t="s">
        <v>35</v>
      </c>
      <c r="B198" s="13">
        <f>AVERAGE(C198:XFD198)</f>
        <v>59.2</v>
      </c>
      <c r="C198" s="43">
        <v>58</v>
      </c>
      <c r="D198" s="43">
        <v>61</v>
      </c>
      <c r="E198" s="43">
        <v>60</v>
      </c>
      <c r="F198" s="43">
        <v>62</v>
      </c>
      <c r="G198" s="43">
        <v>56</v>
      </c>
      <c r="H198" s="43">
        <v>56</v>
      </c>
      <c r="I198" s="43">
        <v>55</v>
      </c>
      <c r="J198" s="43">
        <v>64</v>
      </c>
      <c r="K198" s="43">
        <v>66</v>
      </c>
      <c r="L198" s="43">
        <v>54</v>
      </c>
      <c r="R198" s="14"/>
      <c r="S198" s="14"/>
      <c r="T198" s="14"/>
      <c r="U198" s="14"/>
      <c r="V198" s="14"/>
    </row>
    <row r="199" spans="1:22" x14ac:dyDescent="0.25">
      <c r="A199" s="1" t="s">
        <v>36</v>
      </c>
      <c r="B199" s="15">
        <f>AVERAGE(C199:XFD199)</f>
        <v>48.919999999999995</v>
      </c>
      <c r="C199" s="66">
        <v>48.3</v>
      </c>
      <c r="D199" s="66">
        <v>50.8</v>
      </c>
      <c r="E199" s="66">
        <v>43.3</v>
      </c>
      <c r="F199" s="44">
        <v>43.5</v>
      </c>
      <c r="G199" s="66">
        <v>55.4</v>
      </c>
      <c r="H199" s="66">
        <v>58.9</v>
      </c>
      <c r="I199" s="44">
        <v>52.7</v>
      </c>
      <c r="J199" s="44">
        <v>48.4</v>
      </c>
      <c r="K199" s="66">
        <v>37.9</v>
      </c>
      <c r="L199" s="66">
        <v>50</v>
      </c>
      <c r="R199" s="17"/>
      <c r="S199" s="16"/>
      <c r="T199" s="17"/>
      <c r="U199" s="16"/>
      <c r="V199" s="17"/>
    </row>
    <row r="200" spans="1:22" x14ac:dyDescent="0.25">
      <c r="A200" s="1" t="s">
        <v>37</v>
      </c>
      <c r="B200" s="18">
        <f t="shared" ref="B200:B207" si="15">AVERAGE(C200:XFD200)</f>
        <v>68.83</v>
      </c>
      <c r="C200" s="45">
        <v>85.2</v>
      </c>
      <c r="D200" s="45">
        <v>84</v>
      </c>
      <c r="E200" s="45">
        <v>70</v>
      </c>
      <c r="F200" s="67">
        <v>46.7</v>
      </c>
      <c r="G200" s="68">
        <v>61.9</v>
      </c>
      <c r="H200" s="68">
        <v>70.400000000000006</v>
      </c>
      <c r="I200" s="67">
        <v>77.8</v>
      </c>
      <c r="J200" s="67">
        <v>50</v>
      </c>
      <c r="K200" s="68">
        <v>50</v>
      </c>
      <c r="L200" s="68">
        <v>92.3</v>
      </c>
      <c r="R200" s="20"/>
      <c r="S200" s="19"/>
      <c r="T200" s="20"/>
      <c r="U200" s="19"/>
      <c r="V200" s="20"/>
    </row>
    <row r="201" spans="1:22" x14ac:dyDescent="0.25">
      <c r="A201" s="1" t="s">
        <v>30</v>
      </c>
      <c r="B201" s="21">
        <f t="shared" si="15"/>
        <v>0.9</v>
      </c>
      <c r="C201" s="46">
        <v>0</v>
      </c>
      <c r="D201" s="46">
        <v>11</v>
      </c>
      <c r="E201" s="46">
        <v>-6</v>
      </c>
      <c r="F201" s="46">
        <v>2</v>
      </c>
      <c r="G201" s="46">
        <v>0</v>
      </c>
      <c r="H201" s="46">
        <v>17</v>
      </c>
      <c r="I201" s="46">
        <v>-3</v>
      </c>
      <c r="J201" s="46">
        <v>5</v>
      </c>
      <c r="K201" s="46">
        <v>-13</v>
      </c>
      <c r="L201" s="46">
        <v>-4</v>
      </c>
      <c r="R201" s="22"/>
      <c r="S201" s="22"/>
      <c r="T201" s="22"/>
      <c r="U201" s="22"/>
      <c r="V201" s="22"/>
    </row>
    <row r="202" spans="1:22" ht="16.5" customHeight="1" x14ac:dyDescent="0.25">
      <c r="A202" s="1" t="s">
        <v>31</v>
      </c>
      <c r="B202" s="23">
        <f t="shared" si="15"/>
        <v>19.3</v>
      </c>
      <c r="C202" s="47">
        <v>21</v>
      </c>
      <c r="D202" s="47">
        <v>22</v>
      </c>
      <c r="E202" s="47">
        <v>15</v>
      </c>
      <c r="F202" s="47">
        <v>20</v>
      </c>
      <c r="G202" s="47">
        <v>18</v>
      </c>
      <c r="H202" s="47">
        <v>23</v>
      </c>
      <c r="I202" s="47">
        <v>20</v>
      </c>
      <c r="J202" s="47">
        <v>20</v>
      </c>
      <c r="K202" s="47">
        <v>17</v>
      </c>
      <c r="L202" s="47">
        <v>17</v>
      </c>
      <c r="R202" s="24"/>
      <c r="S202" s="24"/>
      <c r="T202" s="24"/>
      <c r="U202" s="24"/>
      <c r="V202" s="24"/>
    </row>
    <row r="203" spans="1:22" x14ac:dyDescent="0.25">
      <c r="A203" s="1" t="s">
        <v>32</v>
      </c>
      <c r="B203" s="25">
        <f t="shared" si="15"/>
        <v>3</v>
      </c>
      <c r="C203" s="48">
        <v>3</v>
      </c>
      <c r="D203" s="48">
        <v>5</v>
      </c>
      <c r="E203" s="48">
        <v>2</v>
      </c>
      <c r="F203" s="48">
        <v>3</v>
      </c>
      <c r="G203" s="48">
        <v>6</v>
      </c>
      <c r="H203" s="48">
        <v>5</v>
      </c>
      <c r="I203" s="48">
        <v>1</v>
      </c>
      <c r="J203" s="48">
        <v>5</v>
      </c>
      <c r="K203" s="48">
        <v>0</v>
      </c>
      <c r="L203" s="48">
        <v>0</v>
      </c>
      <c r="R203" s="26"/>
      <c r="S203" s="26"/>
      <c r="T203" s="26"/>
      <c r="U203" s="26"/>
      <c r="V203" s="26"/>
    </row>
    <row r="204" spans="1:22" x14ac:dyDescent="0.25">
      <c r="A204" s="1" t="s">
        <v>33</v>
      </c>
      <c r="B204" s="27">
        <f t="shared" si="15"/>
        <v>16</v>
      </c>
      <c r="C204" s="49">
        <v>22</v>
      </c>
      <c r="D204" s="49">
        <v>10</v>
      </c>
      <c r="E204" s="49">
        <v>15</v>
      </c>
      <c r="F204" s="49">
        <v>16</v>
      </c>
      <c r="G204" s="49">
        <v>16</v>
      </c>
      <c r="H204" s="49">
        <v>12</v>
      </c>
      <c r="I204" s="49">
        <v>18</v>
      </c>
      <c r="J204" s="49">
        <v>19</v>
      </c>
      <c r="K204" s="49">
        <v>11</v>
      </c>
      <c r="L204" s="49">
        <v>21</v>
      </c>
      <c r="R204" s="28"/>
      <c r="S204" s="28"/>
      <c r="T204" s="28"/>
      <c r="U204" s="28"/>
      <c r="V204" s="28"/>
    </row>
    <row r="205" spans="1:22" x14ac:dyDescent="0.25">
      <c r="A205" s="1" t="s">
        <v>34</v>
      </c>
      <c r="B205" s="29">
        <f t="shared" si="15"/>
        <v>6.1</v>
      </c>
      <c r="C205" s="50">
        <v>4</v>
      </c>
      <c r="D205" s="50">
        <v>4</v>
      </c>
      <c r="E205" s="50">
        <v>5</v>
      </c>
      <c r="F205" s="50">
        <v>4</v>
      </c>
      <c r="G205" s="50">
        <v>8</v>
      </c>
      <c r="H205" s="50">
        <v>6</v>
      </c>
      <c r="I205" s="50">
        <v>4</v>
      </c>
      <c r="J205" s="50">
        <v>11</v>
      </c>
      <c r="K205" s="50">
        <v>3</v>
      </c>
      <c r="L205" s="50">
        <v>12</v>
      </c>
      <c r="R205" s="30"/>
      <c r="S205" s="30"/>
      <c r="T205" s="30"/>
      <c r="U205" s="30"/>
      <c r="V205" s="30"/>
    </row>
    <row r="206" spans="1:22" x14ac:dyDescent="0.25">
      <c r="A206" t="s">
        <v>38</v>
      </c>
      <c r="B206" s="31">
        <f t="shared" si="15"/>
        <v>80.099999999999994</v>
      </c>
      <c r="C206" s="51">
        <v>84</v>
      </c>
      <c r="D206" s="51">
        <v>90</v>
      </c>
      <c r="E206" s="51">
        <v>73</v>
      </c>
      <c r="F206" s="51">
        <v>71</v>
      </c>
      <c r="G206" s="51">
        <v>82</v>
      </c>
      <c r="H206" s="51">
        <v>90</v>
      </c>
      <c r="I206" s="51">
        <v>79</v>
      </c>
      <c r="J206" s="51">
        <v>78</v>
      </c>
      <c r="K206" s="51">
        <v>68</v>
      </c>
      <c r="L206" s="51">
        <v>86</v>
      </c>
      <c r="R206" s="32"/>
      <c r="S206" s="32"/>
      <c r="T206" s="32"/>
      <c r="U206" s="32"/>
      <c r="V206" s="32"/>
    </row>
    <row r="207" spans="1:22" x14ac:dyDescent="0.25">
      <c r="A207" t="s">
        <v>39</v>
      </c>
      <c r="B207" s="33">
        <f t="shared" si="15"/>
        <v>84.9</v>
      </c>
      <c r="C207" s="42">
        <v>111</v>
      </c>
      <c r="D207" s="42">
        <v>88</v>
      </c>
      <c r="E207" s="42">
        <v>95</v>
      </c>
      <c r="F207" s="42">
        <v>76</v>
      </c>
      <c r="G207" s="42">
        <v>69</v>
      </c>
      <c r="H207" s="42">
        <v>70</v>
      </c>
      <c r="I207" s="42">
        <v>87</v>
      </c>
      <c r="J207" s="42">
        <v>83</v>
      </c>
      <c r="K207" s="42">
        <v>83</v>
      </c>
      <c r="L207" s="42">
        <v>87</v>
      </c>
      <c r="R207" s="34"/>
      <c r="S207" s="34"/>
      <c r="T207" s="34"/>
      <c r="U207" s="34"/>
      <c r="V207" s="34"/>
    </row>
    <row r="208" spans="1:22" x14ac:dyDescent="0.25">
      <c r="A208" t="s">
        <v>41</v>
      </c>
      <c r="C208" s="9" t="s">
        <v>50</v>
      </c>
      <c r="D208" s="9" t="s">
        <v>49</v>
      </c>
      <c r="E208" s="9" t="s">
        <v>56</v>
      </c>
      <c r="F208" s="9" t="s">
        <v>60</v>
      </c>
      <c r="G208" s="9" t="s">
        <v>52</v>
      </c>
      <c r="H208" s="9" t="s">
        <v>46</v>
      </c>
      <c r="I208" s="9" t="s">
        <v>57</v>
      </c>
      <c r="J208" s="9" t="s">
        <v>47</v>
      </c>
      <c r="K208" s="9" t="s">
        <v>59</v>
      </c>
      <c r="L208" s="9" t="s">
        <v>45</v>
      </c>
    </row>
    <row r="209" spans="1:20" ht="15.75" thickBot="1" x14ac:dyDescent="0.3"/>
    <row r="210" spans="1:20" ht="15.75" thickBot="1" x14ac:dyDescent="0.3">
      <c r="A210" s="2" t="s">
        <v>177</v>
      </c>
      <c r="B210" s="10" t="s">
        <v>40</v>
      </c>
    </row>
    <row r="211" spans="1:20" x14ac:dyDescent="0.25">
      <c r="A211" s="1" t="s">
        <v>35</v>
      </c>
      <c r="B211" s="13">
        <f>AVERAGE(C211:XFD211)</f>
        <v>63.3</v>
      </c>
      <c r="C211" s="43">
        <v>63</v>
      </c>
      <c r="D211" s="43">
        <v>68</v>
      </c>
      <c r="E211" s="43">
        <v>77</v>
      </c>
      <c r="F211" s="43">
        <v>68</v>
      </c>
      <c r="G211" s="43">
        <v>64</v>
      </c>
      <c r="H211" s="43">
        <v>44</v>
      </c>
      <c r="I211" s="43">
        <v>62</v>
      </c>
      <c r="J211" s="43">
        <v>62</v>
      </c>
      <c r="K211" s="43">
        <v>58</v>
      </c>
      <c r="L211" s="43">
        <v>67</v>
      </c>
      <c r="R211" s="14"/>
      <c r="S211" s="14"/>
      <c r="T211" s="14"/>
    </row>
    <row r="212" spans="1:20" x14ac:dyDescent="0.25">
      <c r="A212" s="1" t="s">
        <v>36</v>
      </c>
      <c r="B212" s="15">
        <f>AVERAGE(C212:XFD212)</f>
        <v>49.17</v>
      </c>
      <c r="C212" s="44">
        <v>42.9</v>
      </c>
      <c r="D212" s="44">
        <v>55.9</v>
      </c>
      <c r="E212" s="44">
        <v>54.5</v>
      </c>
      <c r="F212" s="66">
        <v>54.4</v>
      </c>
      <c r="G212" s="44">
        <v>46.9</v>
      </c>
      <c r="H212" s="44">
        <v>54.5</v>
      </c>
      <c r="I212" s="66">
        <v>45.2</v>
      </c>
      <c r="J212" s="44">
        <v>41.9</v>
      </c>
      <c r="K212" s="44">
        <v>44.8</v>
      </c>
      <c r="L212" s="44">
        <v>50.7</v>
      </c>
      <c r="R212" s="17"/>
      <c r="S212" s="16"/>
      <c r="T212" s="17"/>
    </row>
    <row r="213" spans="1:20" x14ac:dyDescent="0.25">
      <c r="A213" s="1" t="s">
        <v>37</v>
      </c>
      <c r="B213" s="18">
        <f t="shared" ref="B213:B220" si="16">AVERAGE(C213:XFD213)</f>
        <v>79.930000000000007</v>
      </c>
      <c r="C213" s="52">
        <v>78.599999999999994</v>
      </c>
      <c r="D213" s="52">
        <v>66.7</v>
      </c>
      <c r="E213" s="52">
        <v>86.4</v>
      </c>
      <c r="F213" s="45">
        <v>88.9</v>
      </c>
      <c r="G213" s="67">
        <v>78.900000000000006</v>
      </c>
      <c r="H213" s="67">
        <v>85.2</v>
      </c>
      <c r="I213" s="67">
        <v>100</v>
      </c>
      <c r="J213" s="68">
        <v>84.6</v>
      </c>
      <c r="K213" s="67">
        <v>53.8</v>
      </c>
      <c r="L213" s="67">
        <v>76.2</v>
      </c>
      <c r="R213" s="20"/>
      <c r="S213" s="19"/>
      <c r="T213" s="20"/>
    </row>
    <row r="214" spans="1:20" x14ac:dyDescent="0.25">
      <c r="A214" s="1" t="s">
        <v>30</v>
      </c>
      <c r="B214" s="21">
        <f t="shared" si="16"/>
        <v>0</v>
      </c>
      <c r="C214" s="46">
        <v>6</v>
      </c>
      <c r="D214" s="46">
        <v>-2</v>
      </c>
      <c r="E214" s="46">
        <v>11</v>
      </c>
      <c r="F214" s="46">
        <v>6</v>
      </c>
      <c r="G214" s="46">
        <v>-8</v>
      </c>
      <c r="H214" s="46">
        <v>-2</v>
      </c>
      <c r="I214" s="46">
        <v>0</v>
      </c>
      <c r="J214" s="46">
        <v>-7</v>
      </c>
      <c r="K214" s="46">
        <v>-8</v>
      </c>
      <c r="L214" s="46">
        <v>4</v>
      </c>
      <c r="R214" s="22"/>
      <c r="S214" s="22"/>
      <c r="T214" s="22"/>
    </row>
    <row r="215" spans="1:20" ht="16.5" customHeight="1" x14ac:dyDescent="0.25">
      <c r="A215" s="1" t="s">
        <v>31</v>
      </c>
      <c r="B215" s="23">
        <f t="shared" si="16"/>
        <v>16.899999999999999</v>
      </c>
      <c r="C215" s="47">
        <v>12</v>
      </c>
      <c r="D215" s="47">
        <v>21</v>
      </c>
      <c r="E215" s="47">
        <v>23</v>
      </c>
      <c r="F215" s="47">
        <v>18</v>
      </c>
      <c r="G215" s="47">
        <v>12</v>
      </c>
      <c r="H215" s="47">
        <v>16</v>
      </c>
      <c r="I215" s="47">
        <v>14</v>
      </c>
      <c r="J215" s="47">
        <v>15</v>
      </c>
      <c r="K215" s="47">
        <v>19</v>
      </c>
      <c r="L215" s="47">
        <v>19</v>
      </c>
      <c r="R215" s="24"/>
      <c r="S215" s="24"/>
      <c r="T215" s="24"/>
    </row>
    <row r="216" spans="1:20" x14ac:dyDescent="0.25">
      <c r="A216" s="1" t="s">
        <v>32</v>
      </c>
      <c r="B216" s="25">
        <f t="shared" si="16"/>
        <v>1.9</v>
      </c>
      <c r="C216" s="48">
        <v>1</v>
      </c>
      <c r="D216" s="48">
        <v>1</v>
      </c>
      <c r="E216" s="48">
        <v>3</v>
      </c>
      <c r="F216" s="48">
        <v>0</v>
      </c>
      <c r="G216" s="48">
        <v>3</v>
      </c>
      <c r="H216" s="48">
        <v>1</v>
      </c>
      <c r="I216" s="48">
        <v>0</v>
      </c>
      <c r="J216" s="48">
        <v>2</v>
      </c>
      <c r="K216" s="48">
        <v>5</v>
      </c>
      <c r="L216" s="48">
        <v>3</v>
      </c>
      <c r="R216" s="26"/>
      <c r="S216" s="26"/>
      <c r="T216" s="26"/>
    </row>
    <row r="217" spans="1:20" x14ac:dyDescent="0.25">
      <c r="A217" s="1" t="s">
        <v>33</v>
      </c>
      <c r="B217" s="27">
        <f t="shared" si="16"/>
        <v>14.7</v>
      </c>
      <c r="C217" s="49">
        <v>16</v>
      </c>
      <c r="D217" s="49">
        <v>15</v>
      </c>
      <c r="E217" s="49">
        <v>14</v>
      </c>
      <c r="F217" s="49">
        <v>10</v>
      </c>
      <c r="G217" s="49">
        <v>15</v>
      </c>
      <c r="H217" s="49">
        <v>20</v>
      </c>
      <c r="I217" s="49">
        <v>17</v>
      </c>
      <c r="J217" s="49">
        <v>7</v>
      </c>
      <c r="K217" s="49">
        <v>17</v>
      </c>
      <c r="L217" s="49">
        <v>16</v>
      </c>
      <c r="R217" s="28"/>
      <c r="S217" s="28"/>
      <c r="T217" s="28"/>
    </row>
    <row r="218" spans="1:20" x14ac:dyDescent="0.25">
      <c r="A218" s="1" t="s">
        <v>34</v>
      </c>
      <c r="B218" s="29">
        <f t="shared" si="16"/>
        <v>5.8</v>
      </c>
      <c r="C218" s="50">
        <v>3</v>
      </c>
      <c r="D218" s="50">
        <v>6</v>
      </c>
      <c r="E218" s="50">
        <v>6</v>
      </c>
      <c r="F218" s="50">
        <v>7</v>
      </c>
      <c r="G218" s="50">
        <v>6</v>
      </c>
      <c r="H218" s="50">
        <v>3</v>
      </c>
      <c r="I218" s="50">
        <v>7</v>
      </c>
      <c r="J218" s="50">
        <v>7</v>
      </c>
      <c r="K218" s="50">
        <v>8</v>
      </c>
      <c r="L218" s="50">
        <v>5</v>
      </c>
      <c r="R218" s="30"/>
      <c r="S218" s="30"/>
      <c r="T218" s="30"/>
    </row>
    <row r="219" spans="1:20" x14ac:dyDescent="0.25">
      <c r="A219" t="s">
        <v>38</v>
      </c>
      <c r="B219" s="31">
        <f t="shared" si="16"/>
        <v>85</v>
      </c>
      <c r="C219" s="51">
        <v>74</v>
      </c>
      <c r="D219" s="51">
        <v>106</v>
      </c>
      <c r="E219" s="51">
        <v>116</v>
      </c>
      <c r="F219" s="51">
        <v>95</v>
      </c>
      <c r="G219" s="51">
        <v>81</v>
      </c>
      <c r="H219" s="51">
        <v>80</v>
      </c>
      <c r="I219" s="51">
        <v>72</v>
      </c>
      <c r="J219" s="51">
        <v>68</v>
      </c>
      <c r="K219" s="51">
        <v>68</v>
      </c>
      <c r="L219" s="51">
        <v>90</v>
      </c>
      <c r="R219" s="32"/>
      <c r="S219" s="32"/>
      <c r="T219" s="32"/>
    </row>
    <row r="220" spans="1:20" x14ac:dyDescent="0.25">
      <c r="A220" t="s">
        <v>39</v>
      </c>
      <c r="B220" s="33">
        <f t="shared" si="16"/>
        <v>92.3</v>
      </c>
      <c r="C220" s="42">
        <v>85</v>
      </c>
      <c r="D220" s="42">
        <v>101</v>
      </c>
      <c r="E220" s="42">
        <v>111</v>
      </c>
      <c r="F220" s="42">
        <v>73</v>
      </c>
      <c r="G220" s="42">
        <v>100</v>
      </c>
      <c r="H220" s="42">
        <v>88</v>
      </c>
      <c r="I220" s="42">
        <v>92</v>
      </c>
      <c r="J220" s="42">
        <v>100</v>
      </c>
      <c r="K220" s="42">
        <v>82</v>
      </c>
      <c r="L220" s="42">
        <v>91</v>
      </c>
      <c r="R220" s="34"/>
      <c r="S220" s="34"/>
      <c r="T220" s="34"/>
    </row>
    <row r="221" spans="1:20" x14ac:dyDescent="0.25">
      <c r="A221" t="s">
        <v>41</v>
      </c>
      <c r="C221" s="9" t="s">
        <v>60</v>
      </c>
      <c r="D221" s="9" t="s">
        <v>45</v>
      </c>
      <c r="E221" s="9" t="s">
        <v>50</v>
      </c>
      <c r="F221" s="9" t="s">
        <v>55</v>
      </c>
      <c r="G221" s="9" t="s">
        <v>52</v>
      </c>
      <c r="H221" s="9" t="s">
        <v>59</v>
      </c>
      <c r="I221" s="9" t="s">
        <v>44</v>
      </c>
      <c r="J221" s="9" t="s">
        <v>53</v>
      </c>
      <c r="K221" s="9" t="s">
        <v>46</v>
      </c>
      <c r="L221" s="9" t="s">
        <v>62</v>
      </c>
    </row>
    <row r="222" spans="1:20" ht="15.75" thickBot="1" x14ac:dyDescent="0.3"/>
    <row r="223" spans="1:20" ht="15.75" thickBot="1" x14ac:dyDescent="0.3">
      <c r="A223" s="2" t="s">
        <v>178</v>
      </c>
      <c r="B223" s="10" t="s">
        <v>40</v>
      </c>
    </row>
    <row r="224" spans="1:20" x14ac:dyDescent="0.25">
      <c r="A224" s="1" t="s">
        <v>35</v>
      </c>
      <c r="B224" s="13">
        <f>AVERAGE(C224:XFD224)</f>
        <v>65.599999999999994</v>
      </c>
      <c r="C224" s="43">
        <v>67</v>
      </c>
      <c r="D224" s="43">
        <v>83</v>
      </c>
      <c r="E224" s="43">
        <v>54</v>
      </c>
      <c r="F224" s="43">
        <v>69</v>
      </c>
      <c r="G224" s="43">
        <v>66</v>
      </c>
      <c r="H224" s="43">
        <v>60</v>
      </c>
      <c r="I224" s="43">
        <v>67</v>
      </c>
      <c r="J224" s="43">
        <v>58</v>
      </c>
      <c r="K224" s="43">
        <v>66</v>
      </c>
      <c r="L224" s="43">
        <v>66</v>
      </c>
      <c r="R224" s="14"/>
      <c r="S224" s="14"/>
    </row>
    <row r="225" spans="1:21" x14ac:dyDescent="0.25">
      <c r="A225" s="1" t="s">
        <v>36</v>
      </c>
      <c r="B225" s="15">
        <f>AVERAGE(C225:XFD225)</f>
        <v>46.09</v>
      </c>
      <c r="C225" s="66">
        <v>41.8</v>
      </c>
      <c r="D225" s="44">
        <v>36.1</v>
      </c>
      <c r="E225" s="44">
        <v>44.4</v>
      </c>
      <c r="F225" s="44">
        <v>44.9</v>
      </c>
      <c r="G225" s="44">
        <v>51.5</v>
      </c>
      <c r="H225" s="44">
        <v>38.299999999999997</v>
      </c>
      <c r="I225" s="44">
        <v>47.8</v>
      </c>
      <c r="J225" s="44">
        <v>62.1</v>
      </c>
      <c r="K225" s="66">
        <v>47</v>
      </c>
      <c r="L225" s="44">
        <v>47</v>
      </c>
      <c r="R225" s="17"/>
      <c r="S225" s="16"/>
    </row>
    <row r="226" spans="1:21" x14ac:dyDescent="0.25">
      <c r="A226" s="1" t="s">
        <v>37</v>
      </c>
      <c r="B226" s="18">
        <f t="shared" ref="B226:B233" si="17">AVERAGE(C226:XFD226)</f>
        <v>68.47</v>
      </c>
      <c r="C226" s="45">
        <v>85.7</v>
      </c>
      <c r="D226" s="52">
        <v>50</v>
      </c>
      <c r="E226" s="52">
        <v>78.599999999999994</v>
      </c>
      <c r="F226" s="52">
        <v>61.1</v>
      </c>
      <c r="G226" s="67">
        <v>57.1</v>
      </c>
      <c r="H226" s="67">
        <v>70.400000000000006</v>
      </c>
      <c r="I226" s="67">
        <v>85.7</v>
      </c>
      <c r="J226" s="68">
        <v>63.6</v>
      </c>
      <c r="K226" s="68">
        <v>56.3</v>
      </c>
      <c r="L226" s="67">
        <v>76.2</v>
      </c>
      <c r="R226" s="20"/>
      <c r="S226" s="20"/>
    </row>
    <row r="227" spans="1:21" x14ac:dyDescent="0.25">
      <c r="A227" s="1" t="s">
        <v>30</v>
      </c>
      <c r="B227" s="21">
        <f t="shared" si="17"/>
        <v>2</v>
      </c>
      <c r="C227" s="46"/>
      <c r="D227" s="46">
        <v>17</v>
      </c>
      <c r="E227" s="46">
        <v>-8</v>
      </c>
      <c r="F227" s="46">
        <v>-5</v>
      </c>
      <c r="G227" s="46">
        <v>7</v>
      </c>
      <c r="H227" s="46">
        <v>-3</v>
      </c>
      <c r="I227" s="46">
        <v>3</v>
      </c>
      <c r="J227" s="46">
        <v>10</v>
      </c>
      <c r="K227" s="46">
        <v>-7</v>
      </c>
      <c r="L227" s="46">
        <v>4</v>
      </c>
      <c r="R227" s="22"/>
      <c r="S227" s="22"/>
    </row>
    <row r="228" spans="1:21" ht="16.5" customHeight="1" x14ac:dyDescent="0.25">
      <c r="A228" s="1" t="s">
        <v>31</v>
      </c>
      <c r="B228" s="23">
        <f t="shared" si="17"/>
        <v>16.7</v>
      </c>
      <c r="C228" s="47">
        <v>3</v>
      </c>
      <c r="D228" s="47">
        <v>14</v>
      </c>
      <c r="E228" s="47">
        <v>17</v>
      </c>
      <c r="F228" s="47">
        <v>24</v>
      </c>
      <c r="G228" s="47">
        <v>19</v>
      </c>
      <c r="H228" s="47">
        <v>14</v>
      </c>
      <c r="I228" s="47">
        <v>19</v>
      </c>
      <c r="J228" s="47">
        <v>20</v>
      </c>
      <c r="K228" s="47">
        <v>13</v>
      </c>
      <c r="L228" s="47">
        <v>24</v>
      </c>
      <c r="R228" s="24"/>
      <c r="S228" s="24"/>
    </row>
    <row r="229" spans="1:21" x14ac:dyDescent="0.25">
      <c r="A229" s="1" t="s">
        <v>32</v>
      </c>
      <c r="B229" s="25">
        <f t="shared" si="17"/>
        <v>3.8</v>
      </c>
      <c r="C229" s="48">
        <v>15</v>
      </c>
      <c r="D229" s="48">
        <v>1</v>
      </c>
      <c r="E229" s="48">
        <v>0</v>
      </c>
      <c r="F229" s="48">
        <v>2</v>
      </c>
      <c r="G229" s="48">
        <v>4</v>
      </c>
      <c r="H229" s="48">
        <v>5</v>
      </c>
      <c r="I229" s="48">
        <v>4</v>
      </c>
      <c r="J229" s="48">
        <v>2</v>
      </c>
      <c r="K229" s="48">
        <v>2</v>
      </c>
      <c r="L229" s="48">
        <v>3</v>
      </c>
      <c r="R229" s="26"/>
      <c r="S229" s="26"/>
    </row>
    <row r="230" spans="1:21" x14ac:dyDescent="0.25">
      <c r="A230" s="1" t="s">
        <v>33</v>
      </c>
      <c r="B230" s="27">
        <f t="shared" si="17"/>
        <v>14.3</v>
      </c>
      <c r="C230" s="49">
        <v>14</v>
      </c>
      <c r="D230" s="49">
        <v>12</v>
      </c>
      <c r="E230" s="49">
        <v>13</v>
      </c>
      <c r="F230" s="49">
        <v>8</v>
      </c>
      <c r="G230" s="49">
        <v>19</v>
      </c>
      <c r="H230" s="49">
        <v>16</v>
      </c>
      <c r="I230" s="49">
        <v>14</v>
      </c>
      <c r="J230" s="49">
        <v>18</v>
      </c>
      <c r="K230" s="49">
        <v>15</v>
      </c>
      <c r="L230" s="49">
        <v>14</v>
      </c>
      <c r="R230" s="28"/>
      <c r="S230" s="28"/>
    </row>
    <row r="231" spans="1:21" x14ac:dyDescent="0.25">
      <c r="A231" s="1" t="s">
        <v>34</v>
      </c>
      <c r="B231" s="29">
        <f t="shared" si="17"/>
        <v>10</v>
      </c>
      <c r="C231" s="50">
        <v>24</v>
      </c>
      <c r="D231" s="50">
        <v>8</v>
      </c>
      <c r="E231" s="50">
        <v>4</v>
      </c>
      <c r="F231" s="50">
        <v>11</v>
      </c>
      <c r="G231" s="50">
        <v>4</v>
      </c>
      <c r="H231" s="50">
        <v>11</v>
      </c>
      <c r="I231" s="50">
        <v>6</v>
      </c>
      <c r="J231" s="50">
        <v>10</v>
      </c>
      <c r="K231" s="50">
        <v>11</v>
      </c>
      <c r="L231" s="50">
        <v>11</v>
      </c>
      <c r="R231" s="30"/>
      <c r="S231" s="30"/>
    </row>
    <row r="232" spans="1:21" x14ac:dyDescent="0.25">
      <c r="A232" t="s">
        <v>38</v>
      </c>
      <c r="B232" s="31">
        <f t="shared" si="17"/>
        <v>84.5</v>
      </c>
      <c r="C232" s="51">
        <v>88</v>
      </c>
      <c r="D232" s="51">
        <v>76</v>
      </c>
      <c r="E232" s="51">
        <v>81</v>
      </c>
      <c r="F232" s="51">
        <v>86</v>
      </c>
      <c r="G232" s="51">
        <v>86</v>
      </c>
      <c r="H232" s="51">
        <v>76</v>
      </c>
      <c r="I232" s="51">
        <v>87</v>
      </c>
      <c r="J232" s="51">
        <v>100</v>
      </c>
      <c r="K232" s="51">
        <v>78</v>
      </c>
      <c r="L232" s="51">
        <v>87</v>
      </c>
      <c r="R232" s="32"/>
      <c r="S232" s="32"/>
    </row>
    <row r="233" spans="1:21" x14ac:dyDescent="0.25">
      <c r="A233" t="s">
        <v>39</v>
      </c>
      <c r="B233" s="33">
        <f t="shared" si="17"/>
        <v>78.8</v>
      </c>
      <c r="C233" s="42">
        <v>86</v>
      </c>
      <c r="D233" s="42">
        <v>73</v>
      </c>
      <c r="E233" s="42">
        <v>90</v>
      </c>
      <c r="F233" s="42">
        <v>76</v>
      </c>
      <c r="G233" s="42">
        <v>91</v>
      </c>
      <c r="H233" s="42">
        <v>67</v>
      </c>
      <c r="I233" s="42">
        <v>79</v>
      </c>
      <c r="J233" s="42">
        <v>80</v>
      </c>
      <c r="K233" s="42">
        <v>76</v>
      </c>
      <c r="L233" s="42">
        <v>70</v>
      </c>
      <c r="R233" s="34"/>
      <c r="S233" s="34"/>
    </row>
    <row r="234" spans="1:21" x14ac:dyDescent="0.25">
      <c r="A234" t="s">
        <v>41</v>
      </c>
      <c r="C234" s="9" t="s">
        <v>44</v>
      </c>
      <c r="D234" s="9" t="s">
        <v>54</v>
      </c>
      <c r="E234" s="9" t="s">
        <v>62</v>
      </c>
      <c r="F234" s="9" t="s">
        <v>47</v>
      </c>
      <c r="G234" s="9" t="s">
        <v>59</v>
      </c>
      <c r="H234" s="9" t="s">
        <v>61</v>
      </c>
      <c r="I234" s="9" t="s">
        <v>55</v>
      </c>
      <c r="J234" s="9" t="s">
        <v>48</v>
      </c>
      <c r="K234" s="9" t="s">
        <v>49</v>
      </c>
      <c r="L234" s="9" t="s">
        <v>60</v>
      </c>
    </row>
    <row r="236" spans="1:21" x14ac:dyDescent="0.25">
      <c r="A236" s="1"/>
      <c r="B236" s="53"/>
      <c r="C236" s="12"/>
      <c r="D236" s="12"/>
      <c r="E236" s="12"/>
      <c r="F236" s="12"/>
      <c r="G236" s="12"/>
      <c r="H236" s="12"/>
    </row>
    <row r="237" spans="1:21" x14ac:dyDescent="0.25">
      <c r="A237" s="1"/>
      <c r="B237" s="54"/>
      <c r="C237" s="12"/>
      <c r="D237" s="12"/>
      <c r="E237" s="12"/>
      <c r="F237" s="12"/>
      <c r="G237" s="12"/>
      <c r="H237" s="12"/>
      <c r="R237" s="14"/>
      <c r="S237" s="14"/>
      <c r="T237" s="14"/>
      <c r="U237" s="14"/>
    </row>
    <row r="238" spans="1:21" x14ac:dyDescent="0.25">
      <c r="A238" s="1"/>
      <c r="B238" s="55"/>
      <c r="C238" s="12"/>
      <c r="D238" s="12"/>
      <c r="E238" s="12"/>
      <c r="F238" s="12"/>
      <c r="G238" s="12"/>
      <c r="H238" s="12"/>
      <c r="R238" s="16"/>
      <c r="S238" s="17"/>
      <c r="T238" s="16"/>
      <c r="U238" s="17"/>
    </row>
    <row r="239" spans="1:21" x14ac:dyDescent="0.25">
      <c r="A239" s="1"/>
      <c r="B239" s="56"/>
      <c r="C239" s="12"/>
      <c r="D239" s="12"/>
      <c r="E239" s="12"/>
      <c r="F239" s="12"/>
      <c r="G239" s="12"/>
      <c r="H239" s="12"/>
      <c r="R239" s="20"/>
      <c r="S239" s="19"/>
      <c r="T239" s="20"/>
      <c r="U239" s="20"/>
    </row>
    <row r="240" spans="1:21" x14ac:dyDescent="0.25">
      <c r="A240" s="1"/>
      <c r="B240" s="57"/>
      <c r="C240" s="12"/>
      <c r="D240" s="12"/>
      <c r="E240" s="12"/>
      <c r="F240" s="12"/>
      <c r="G240" s="12"/>
      <c r="H240" s="12"/>
      <c r="R240" s="22"/>
      <c r="S240" s="22"/>
      <c r="T240" s="22"/>
      <c r="U240" s="22"/>
    </row>
    <row r="241" spans="1:21" ht="16.5" customHeight="1" x14ac:dyDescent="0.25">
      <c r="A241" s="1"/>
      <c r="B241" s="58"/>
      <c r="C241" s="12"/>
      <c r="D241" s="12"/>
      <c r="E241" s="12"/>
      <c r="F241" s="12"/>
      <c r="G241" s="12"/>
      <c r="H241" s="12"/>
      <c r="R241" s="24"/>
      <c r="S241" s="24"/>
      <c r="T241" s="24"/>
      <c r="U241" s="24"/>
    </row>
    <row r="242" spans="1:21" x14ac:dyDescent="0.25">
      <c r="A242" s="1"/>
      <c r="B242" s="59"/>
      <c r="C242" s="12"/>
      <c r="D242" s="12"/>
      <c r="E242" s="12"/>
      <c r="F242" s="12"/>
      <c r="G242" s="12"/>
      <c r="H242" s="12"/>
      <c r="R242" s="26"/>
      <c r="S242" s="26"/>
      <c r="T242" s="26"/>
      <c r="U242" s="26"/>
    </row>
    <row r="243" spans="1:21" x14ac:dyDescent="0.25">
      <c r="A243" s="1"/>
      <c r="B243" s="60"/>
      <c r="C243" s="12"/>
      <c r="D243" s="12"/>
      <c r="E243" s="12"/>
      <c r="F243" s="12"/>
      <c r="G243" s="12"/>
      <c r="H243" s="12"/>
      <c r="R243" s="28"/>
      <c r="S243" s="28"/>
      <c r="T243" s="28"/>
      <c r="U243" s="28"/>
    </row>
    <row r="244" spans="1:21" x14ac:dyDescent="0.25">
      <c r="A244" s="1"/>
      <c r="B244" s="61"/>
      <c r="C244" s="12"/>
      <c r="D244" s="12"/>
      <c r="E244" s="12"/>
      <c r="F244" s="12"/>
      <c r="G244" s="12"/>
      <c r="H244" s="12"/>
      <c r="R244" s="30"/>
      <c r="S244" s="30"/>
      <c r="T244" s="30"/>
      <c r="U244" s="30"/>
    </row>
    <row r="245" spans="1:21" x14ac:dyDescent="0.25">
      <c r="A245" s="1"/>
      <c r="B245" s="62"/>
      <c r="C245" s="12"/>
      <c r="D245" s="12"/>
      <c r="E245" s="12"/>
      <c r="F245" s="12"/>
      <c r="G245" s="12"/>
      <c r="H245" s="12"/>
      <c r="R245" s="32"/>
      <c r="S245" s="32"/>
      <c r="T245" s="32"/>
      <c r="U245" s="32"/>
    </row>
    <row r="246" spans="1:21" x14ac:dyDescent="0.25">
      <c r="A246" s="1"/>
      <c r="B246" s="63"/>
      <c r="C246" s="12"/>
      <c r="D246" s="12"/>
      <c r="E246" s="12"/>
      <c r="F246" s="12"/>
      <c r="G246" s="12"/>
      <c r="H246" s="12"/>
      <c r="R246" s="34"/>
      <c r="S246" s="34"/>
      <c r="T246" s="34"/>
      <c r="U246" s="34"/>
    </row>
    <row r="247" spans="1:21" x14ac:dyDescent="0.25">
      <c r="A247" s="1"/>
      <c r="B247" s="53"/>
      <c r="C247" s="12"/>
      <c r="D247" s="12"/>
      <c r="E247" s="12"/>
      <c r="F247" s="12"/>
      <c r="G247" s="12"/>
      <c r="H247" s="12"/>
    </row>
    <row r="248" spans="1:21" x14ac:dyDescent="0.25">
      <c r="A248" s="1"/>
      <c r="B248" s="53"/>
      <c r="C248" s="12"/>
      <c r="D248" s="12"/>
      <c r="E248" s="12"/>
      <c r="F248" s="12"/>
      <c r="G248" s="12"/>
      <c r="H248" s="12"/>
    </row>
    <row r="249" spans="1:21" x14ac:dyDescent="0.25">
      <c r="A249" s="1"/>
      <c r="B249" s="53"/>
      <c r="C249" s="12"/>
      <c r="D249" s="12"/>
      <c r="E249" s="12"/>
      <c r="F249" s="12"/>
      <c r="G249" s="12"/>
      <c r="H249" s="12"/>
    </row>
    <row r="250" spans="1:21" x14ac:dyDescent="0.25">
      <c r="A250" s="1"/>
      <c r="B250" s="54"/>
      <c r="C250" s="12"/>
      <c r="D250" s="12"/>
      <c r="E250" s="12"/>
      <c r="F250" s="12"/>
      <c r="G250" s="12"/>
      <c r="H250" s="12"/>
      <c r="R250" s="14"/>
      <c r="S250" s="14"/>
      <c r="T250" s="14"/>
    </row>
    <row r="251" spans="1:21" x14ac:dyDescent="0.25">
      <c r="A251" s="1"/>
      <c r="B251" s="55"/>
      <c r="C251" s="12"/>
      <c r="D251" s="12"/>
      <c r="E251" s="12"/>
      <c r="F251" s="12"/>
      <c r="G251" s="12"/>
      <c r="H251" s="12"/>
      <c r="R251" s="17"/>
      <c r="S251" s="16"/>
      <c r="T251" s="17"/>
    </row>
    <row r="252" spans="1:21" x14ac:dyDescent="0.25">
      <c r="A252" s="1"/>
      <c r="B252" s="56"/>
      <c r="C252" s="12"/>
      <c r="D252" s="12"/>
      <c r="E252" s="12"/>
      <c r="F252" s="12"/>
      <c r="G252" s="12"/>
      <c r="H252" s="12"/>
      <c r="R252" s="19"/>
      <c r="S252" s="19"/>
      <c r="T252" s="19"/>
    </row>
    <row r="253" spans="1:21" x14ac:dyDescent="0.25">
      <c r="A253" s="1"/>
      <c r="B253" s="57"/>
      <c r="C253" s="12"/>
      <c r="D253" s="12"/>
      <c r="E253" s="12"/>
      <c r="F253" s="12"/>
      <c r="G253" s="12"/>
      <c r="H253" s="12"/>
      <c r="R253" s="22"/>
      <c r="S253" s="22"/>
      <c r="T253" s="22"/>
    </row>
    <row r="254" spans="1:21" ht="16.5" customHeight="1" x14ac:dyDescent="0.25">
      <c r="A254" s="1"/>
      <c r="B254" s="58"/>
      <c r="C254" s="12"/>
      <c r="D254" s="12"/>
      <c r="E254" s="12"/>
      <c r="F254" s="12"/>
      <c r="G254" s="12"/>
      <c r="H254" s="12"/>
      <c r="R254" s="24"/>
      <c r="S254" s="24"/>
      <c r="T254" s="24"/>
    </row>
    <row r="255" spans="1:21" x14ac:dyDescent="0.25">
      <c r="A255" s="1"/>
      <c r="B255" s="59"/>
      <c r="C255" s="12"/>
      <c r="D255" s="12"/>
      <c r="E255" s="12"/>
      <c r="F255" s="12"/>
      <c r="G255" s="12"/>
      <c r="H255" s="12"/>
      <c r="R255" s="26"/>
      <c r="S255" s="26"/>
      <c r="T255" s="26"/>
    </row>
    <row r="256" spans="1:21" x14ac:dyDescent="0.25">
      <c r="A256" s="1"/>
      <c r="B256" s="60"/>
      <c r="C256" s="12"/>
      <c r="D256" s="12"/>
      <c r="E256" s="12"/>
      <c r="F256" s="12"/>
      <c r="G256" s="12"/>
      <c r="H256" s="12"/>
      <c r="R256" s="28"/>
      <c r="S256" s="28"/>
      <c r="T256" s="28"/>
    </row>
    <row r="257" spans="1:20" x14ac:dyDescent="0.25">
      <c r="A257" s="1"/>
      <c r="B257" s="61"/>
      <c r="C257" s="12"/>
      <c r="D257" s="12"/>
      <c r="E257" s="12"/>
      <c r="F257" s="12"/>
      <c r="G257" s="12"/>
      <c r="H257" s="12"/>
      <c r="R257" s="30"/>
      <c r="S257" s="30"/>
      <c r="T257" s="30"/>
    </row>
    <row r="258" spans="1:20" x14ac:dyDescent="0.25">
      <c r="A258" s="1"/>
      <c r="B258" s="62"/>
      <c r="C258" s="12"/>
      <c r="D258" s="12"/>
      <c r="E258" s="12"/>
      <c r="F258" s="12"/>
      <c r="G258" s="12"/>
      <c r="H258" s="12"/>
      <c r="R258" s="32"/>
      <c r="S258" s="32"/>
      <c r="T258" s="32"/>
    </row>
    <row r="259" spans="1:20" x14ac:dyDescent="0.25">
      <c r="A259" s="1"/>
      <c r="B259" s="63"/>
      <c r="C259" s="12"/>
      <c r="D259" s="12"/>
      <c r="E259" s="12"/>
      <c r="F259" s="12"/>
      <c r="G259" s="12"/>
      <c r="H259" s="12"/>
      <c r="R259" s="34"/>
      <c r="S259" s="34"/>
      <c r="T259" s="34"/>
    </row>
    <row r="260" spans="1:20" x14ac:dyDescent="0.25">
      <c r="A260" s="1"/>
      <c r="B260" s="53"/>
      <c r="C260" s="12"/>
      <c r="D260" s="12"/>
      <c r="E260" s="12"/>
      <c r="F260" s="12"/>
      <c r="G260" s="12"/>
      <c r="H260" s="12"/>
    </row>
    <row r="261" spans="1:20" x14ac:dyDescent="0.25">
      <c r="A261" s="1"/>
      <c r="B261" s="53"/>
      <c r="C261" s="12"/>
      <c r="D261" s="12"/>
      <c r="E261" s="12"/>
      <c r="F261" s="12"/>
      <c r="G261" s="12"/>
      <c r="H261" s="12"/>
    </row>
    <row r="262" spans="1:20" x14ac:dyDescent="0.25">
      <c r="A262" s="1"/>
      <c r="B262" s="53"/>
      <c r="C262" s="12"/>
      <c r="D262" s="12"/>
      <c r="E262" s="12"/>
      <c r="F262" s="12"/>
      <c r="G262" s="12"/>
      <c r="H262" s="12"/>
    </row>
    <row r="263" spans="1:20" x14ac:dyDescent="0.25">
      <c r="A263" s="1"/>
      <c r="B263" s="54"/>
      <c r="C263" s="12"/>
      <c r="D263" s="12"/>
      <c r="E263" s="12"/>
      <c r="F263" s="12"/>
      <c r="G263" s="12"/>
      <c r="H263" s="12"/>
      <c r="R263" s="14"/>
      <c r="S263" s="14"/>
    </row>
    <row r="264" spans="1:20" x14ac:dyDescent="0.25">
      <c r="A264" s="1"/>
      <c r="B264" s="55"/>
      <c r="C264" s="12"/>
      <c r="D264" s="12"/>
      <c r="E264" s="12"/>
      <c r="F264" s="12"/>
      <c r="G264" s="12"/>
      <c r="H264" s="12"/>
      <c r="R264" s="17"/>
      <c r="S264" s="16"/>
    </row>
    <row r="265" spans="1:20" x14ac:dyDescent="0.25">
      <c r="A265" s="1"/>
      <c r="B265" s="56"/>
      <c r="C265" s="12"/>
      <c r="D265" s="12"/>
      <c r="E265" s="12"/>
      <c r="F265" s="12"/>
      <c r="G265" s="12"/>
      <c r="H265" s="12"/>
      <c r="R265" s="19"/>
      <c r="S265" s="20"/>
    </row>
    <row r="266" spans="1:20" x14ac:dyDescent="0.25">
      <c r="A266" s="1"/>
      <c r="B266" s="57"/>
      <c r="C266" s="12"/>
      <c r="D266" s="12"/>
      <c r="E266" s="12"/>
      <c r="F266" s="12"/>
      <c r="G266" s="12"/>
      <c r="H266" s="12"/>
      <c r="R266" s="22"/>
      <c r="S266" s="22"/>
    </row>
    <row r="267" spans="1:20" ht="16.5" customHeight="1" x14ac:dyDescent="0.25">
      <c r="A267" s="1"/>
      <c r="B267" s="58"/>
      <c r="C267" s="12"/>
      <c r="D267" s="12"/>
      <c r="E267" s="12"/>
      <c r="F267" s="12"/>
      <c r="G267" s="12"/>
      <c r="H267" s="12"/>
      <c r="R267" s="24"/>
      <c r="S267" s="24"/>
    </row>
    <row r="268" spans="1:20" x14ac:dyDescent="0.25">
      <c r="A268" s="1"/>
      <c r="B268" s="59"/>
      <c r="C268" s="12"/>
      <c r="D268" s="12"/>
      <c r="E268" s="12"/>
      <c r="F268" s="12"/>
      <c r="G268" s="12"/>
      <c r="H268" s="12"/>
      <c r="R268" s="26"/>
      <c r="S268" s="26"/>
    </row>
    <row r="269" spans="1:20" x14ac:dyDescent="0.25">
      <c r="A269" s="1"/>
      <c r="B269" s="60"/>
      <c r="C269" s="12"/>
      <c r="D269" s="12"/>
      <c r="E269" s="12"/>
      <c r="F269" s="12"/>
      <c r="G269" s="12"/>
      <c r="H269" s="12"/>
      <c r="R269" s="28"/>
      <c r="S269" s="28"/>
    </row>
    <row r="270" spans="1:20" x14ac:dyDescent="0.25">
      <c r="A270" s="1"/>
      <c r="B270" s="61"/>
      <c r="C270" s="12"/>
      <c r="D270" s="12"/>
      <c r="E270" s="12"/>
      <c r="F270" s="12"/>
      <c r="G270" s="12"/>
      <c r="H270" s="12"/>
      <c r="R270" s="30"/>
      <c r="S270" s="30"/>
    </row>
    <row r="271" spans="1:20" x14ac:dyDescent="0.25">
      <c r="A271" s="1"/>
      <c r="B271" s="62"/>
      <c r="C271" s="12"/>
      <c r="D271" s="12"/>
      <c r="E271" s="12"/>
      <c r="F271" s="12"/>
      <c r="G271" s="12"/>
      <c r="H271" s="12"/>
      <c r="R271" s="32"/>
      <c r="S271" s="32"/>
    </row>
    <row r="272" spans="1:20" x14ac:dyDescent="0.25">
      <c r="A272" s="1"/>
      <c r="B272" s="63"/>
      <c r="C272" s="12"/>
      <c r="D272" s="12"/>
      <c r="E272" s="12"/>
      <c r="F272" s="12"/>
      <c r="G272" s="12"/>
      <c r="H272" s="12"/>
      <c r="R272" s="34"/>
      <c r="S272" s="34"/>
    </row>
    <row r="273" spans="1:1590" x14ac:dyDescent="0.25">
      <c r="A273" s="1"/>
      <c r="B273" s="53"/>
      <c r="C273" s="12"/>
      <c r="D273" s="12"/>
      <c r="E273" s="12"/>
      <c r="F273" s="12"/>
      <c r="G273" s="12"/>
      <c r="H273" s="12"/>
    </row>
    <row r="274" spans="1:1590" x14ac:dyDescent="0.25">
      <c r="A274" s="1"/>
      <c r="B274" s="53"/>
      <c r="C274" s="12"/>
      <c r="D274" s="12"/>
      <c r="E274" s="12"/>
      <c r="F274" s="12"/>
      <c r="G274" s="12"/>
      <c r="H274" s="12"/>
    </row>
    <row r="275" spans="1:1590" x14ac:dyDescent="0.25">
      <c r="A275" s="1"/>
      <c r="B275" s="53"/>
      <c r="C275" s="12"/>
      <c r="D275" s="12"/>
      <c r="E275" s="12"/>
      <c r="F275" s="12"/>
      <c r="G275" s="12"/>
      <c r="H275" s="12"/>
    </row>
    <row r="276" spans="1:1590" x14ac:dyDescent="0.25">
      <c r="A276" s="1"/>
      <c r="B276" s="54"/>
      <c r="C276" s="12"/>
      <c r="D276" s="12"/>
      <c r="E276" s="12"/>
      <c r="F276" s="12"/>
      <c r="G276" s="12"/>
      <c r="H276" s="12"/>
      <c r="R276" s="14"/>
      <c r="S276" s="14"/>
      <c r="T276" s="14"/>
    </row>
    <row r="277" spans="1:1590" x14ac:dyDescent="0.25">
      <c r="A277" s="1"/>
      <c r="B277" s="55"/>
      <c r="C277" s="12"/>
      <c r="D277" s="12"/>
      <c r="E277" s="12"/>
      <c r="F277" s="12"/>
      <c r="G277" s="12"/>
      <c r="H277" s="12"/>
      <c r="R277" s="16"/>
      <c r="S277" s="17"/>
      <c r="T277" s="16"/>
    </row>
    <row r="278" spans="1:1590" x14ac:dyDescent="0.25">
      <c r="A278" s="1"/>
      <c r="B278" s="56"/>
      <c r="C278" s="12"/>
      <c r="D278" s="12"/>
      <c r="E278" s="12"/>
      <c r="F278" s="12"/>
      <c r="G278" s="12"/>
      <c r="H278" s="12"/>
      <c r="R278" s="20"/>
      <c r="S278" s="19"/>
      <c r="T278" s="19"/>
    </row>
    <row r="279" spans="1:1590" x14ac:dyDescent="0.25">
      <c r="A279" s="1"/>
      <c r="B279" s="57"/>
      <c r="C279" s="12"/>
      <c r="D279" s="12"/>
      <c r="E279" s="12"/>
      <c r="F279" s="12"/>
      <c r="G279" s="12"/>
      <c r="H279" s="12"/>
      <c r="R279" s="22"/>
      <c r="S279" s="22"/>
      <c r="T279" s="22"/>
    </row>
    <row r="280" spans="1:1590" ht="16.5" customHeight="1" x14ac:dyDescent="0.25">
      <c r="A280" s="1"/>
      <c r="B280" s="58"/>
      <c r="C280" s="12"/>
      <c r="D280" s="12"/>
      <c r="E280" s="12"/>
      <c r="F280" s="12"/>
      <c r="G280" s="12"/>
      <c r="H280" s="12"/>
      <c r="R280" s="24"/>
      <c r="S280" s="24"/>
      <c r="T280" s="24"/>
    </row>
    <row r="281" spans="1:1590" x14ac:dyDescent="0.25">
      <c r="A281" s="1"/>
      <c r="B281" s="59"/>
      <c r="C281" s="12"/>
      <c r="D281" s="12"/>
      <c r="E281" s="12"/>
      <c r="F281" s="12"/>
      <c r="G281" s="12"/>
      <c r="H281" s="12"/>
      <c r="R281" s="26"/>
      <c r="S281" s="26"/>
      <c r="T281" s="26"/>
    </row>
    <row r="282" spans="1:1590" x14ac:dyDescent="0.25">
      <c r="A282" s="1"/>
      <c r="B282" s="60"/>
      <c r="C282" s="12"/>
      <c r="D282" s="12"/>
      <c r="E282" s="12"/>
      <c r="F282" s="12"/>
      <c r="G282" s="12"/>
      <c r="H282" s="12"/>
      <c r="R282" s="28"/>
      <c r="S282" s="28"/>
      <c r="T282" s="28"/>
    </row>
    <row r="283" spans="1:1590" x14ac:dyDescent="0.25">
      <c r="A283" s="1"/>
      <c r="B283" s="61"/>
      <c r="C283" s="12"/>
      <c r="D283" s="12"/>
      <c r="E283" s="12"/>
      <c r="F283" s="12"/>
      <c r="G283" s="12"/>
      <c r="H283" s="12"/>
      <c r="R283" s="30"/>
      <c r="S283" s="30"/>
      <c r="T283" s="30"/>
    </row>
    <row r="284" spans="1:1590" x14ac:dyDescent="0.25">
      <c r="A284" s="1"/>
      <c r="B284" s="62"/>
      <c r="C284" s="12"/>
      <c r="D284" s="12"/>
      <c r="E284" s="12"/>
      <c r="F284" s="12"/>
      <c r="G284" s="12"/>
      <c r="H284" s="12"/>
      <c r="R284" s="32"/>
      <c r="S284" s="32"/>
      <c r="T284" s="32"/>
    </row>
    <row r="285" spans="1:1590" x14ac:dyDescent="0.25">
      <c r="A285" s="1"/>
      <c r="B285" s="63"/>
      <c r="C285" s="12"/>
      <c r="D285" s="12"/>
      <c r="E285" s="12"/>
      <c r="F285" s="12"/>
      <c r="G285" s="12"/>
      <c r="H285" s="12"/>
      <c r="R285" s="34"/>
      <c r="S285" s="34"/>
      <c r="T285" s="34"/>
    </row>
    <row r="286" spans="1:1590" s="7" customFormat="1" x14ac:dyDescent="0.25">
      <c r="A286" s="64"/>
      <c r="B286" s="65"/>
      <c r="C286" s="12"/>
      <c r="D286" s="12"/>
      <c r="E286" s="12"/>
      <c r="F286" s="12"/>
      <c r="G286" s="12"/>
      <c r="H286" s="12"/>
      <c r="I286" s="9"/>
      <c r="J286" s="9"/>
      <c r="K286" s="9"/>
      <c r="L286" s="9"/>
      <c r="M286" s="9"/>
      <c r="N286" s="9"/>
      <c r="O286" s="9"/>
      <c r="P286" s="9"/>
      <c r="Q286" s="9"/>
      <c r="R286" s="36"/>
      <c r="S286" s="36"/>
      <c r="T286" s="36"/>
      <c r="U286" s="36"/>
      <c r="V286" s="36"/>
      <c r="W286" s="36"/>
      <c r="X286" s="36"/>
      <c r="Y286" s="36"/>
      <c r="Z286" s="36"/>
      <c r="AA286" s="36"/>
      <c r="AB286" s="36"/>
      <c r="AC286" s="36"/>
      <c r="AD286" s="36"/>
      <c r="AE286" s="36"/>
      <c r="AF286" s="36"/>
      <c r="AG286" s="36"/>
      <c r="AH286" s="36"/>
      <c r="AI286" s="36"/>
      <c r="AJ286" s="36"/>
      <c r="AK286" s="36"/>
      <c r="AL286" s="36"/>
      <c r="AM286" s="36"/>
      <c r="AN286" s="36"/>
      <c r="AO286" s="36"/>
      <c r="AP286" s="36"/>
      <c r="AQ286" s="36"/>
      <c r="AR286" s="36"/>
      <c r="AS286" s="36"/>
      <c r="AT286" s="36"/>
      <c r="AU286" s="36"/>
      <c r="AV286" s="36"/>
      <c r="AW286" s="36"/>
      <c r="AX286" s="36"/>
      <c r="AY286" s="36"/>
      <c r="AZ286" s="36"/>
      <c r="BA286" s="36"/>
      <c r="BB286" s="36"/>
      <c r="BC286" s="36"/>
      <c r="BD286" s="36"/>
      <c r="BE286" s="36"/>
      <c r="BF286" s="36"/>
      <c r="BG286" s="36"/>
      <c r="BH286" s="36"/>
      <c r="BI286" s="36"/>
      <c r="BJ286" s="36"/>
      <c r="BK286" s="36"/>
      <c r="BL286" s="36"/>
      <c r="BM286" s="36"/>
      <c r="BN286" s="36"/>
      <c r="BO286" s="36"/>
      <c r="BP286" s="36"/>
      <c r="BQ286" s="36"/>
      <c r="BR286" s="36"/>
      <c r="BS286" s="36"/>
      <c r="BT286" s="36"/>
      <c r="BU286" s="36"/>
      <c r="BV286" s="36"/>
      <c r="BW286" s="36"/>
      <c r="BX286" s="36"/>
      <c r="BY286" s="36"/>
      <c r="BZ286" s="36"/>
      <c r="CA286" s="36"/>
      <c r="CB286" s="36"/>
      <c r="CC286" s="36"/>
      <c r="CD286" s="36"/>
      <c r="CE286" s="36"/>
      <c r="CF286" s="36"/>
      <c r="CG286" s="36"/>
      <c r="CH286" s="36"/>
      <c r="CI286" s="36"/>
      <c r="CJ286" s="36"/>
      <c r="CK286" s="36"/>
      <c r="CL286" s="36"/>
      <c r="CM286" s="36"/>
      <c r="CN286" s="36"/>
      <c r="CO286" s="36"/>
      <c r="CP286" s="36"/>
      <c r="CQ286" s="36"/>
      <c r="CR286" s="36"/>
      <c r="CS286" s="36"/>
      <c r="CT286" s="36"/>
      <c r="CU286" s="36"/>
      <c r="CV286" s="36"/>
      <c r="CW286" s="36"/>
      <c r="CX286" s="36"/>
      <c r="CY286" s="36"/>
      <c r="CZ286" s="36"/>
      <c r="DA286" s="36"/>
      <c r="DB286" s="36"/>
      <c r="DC286" s="36"/>
      <c r="DD286" s="36"/>
      <c r="DE286" s="36"/>
      <c r="DF286" s="36"/>
      <c r="DG286" s="36"/>
      <c r="DH286" s="36"/>
      <c r="DI286" s="36"/>
      <c r="DJ286" s="36"/>
      <c r="DK286" s="36"/>
      <c r="DL286" s="36"/>
      <c r="DM286" s="36"/>
      <c r="DN286" s="36"/>
      <c r="DO286" s="36"/>
      <c r="DP286" s="36"/>
      <c r="DQ286" s="36"/>
      <c r="DR286" s="36"/>
      <c r="DS286" s="36"/>
      <c r="DT286" s="36"/>
      <c r="DU286" s="36"/>
      <c r="DV286" s="36"/>
      <c r="DW286" s="36"/>
      <c r="DX286" s="36"/>
      <c r="DY286" s="36"/>
      <c r="DZ286" s="36"/>
      <c r="EA286" s="36"/>
      <c r="EB286" s="36"/>
      <c r="EC286" s="36"/>
      <c r="ED286" s="36"/>
      <c r="EE286" s="36"/>
      <c r="EF286" s="36"/>
      <c r="EG286" s="36"/>
      <c r="EH286" s="36"/>
      <c r="EI286" s="36"/>
      <c r="EJ286" s="36"/>
      <c r="EK286" s="36"/>
      <c r="EL286" s="36"/>
      <c r="EM286" s="36"/>
      <c r="EN286" s="36"/>
      <c r="EO286" s="36"/>
      <c r="EP286" s="36"/>
      <c r="EQ286" s="36"/>
      <c r="ER286" s="36"/>
      <c r="ES286" s="36"/>
      <c r="ET286" s="36"/>
      <c r="EU286" s="36"/>
      <c r="EV286" s="36"/>
      <c r="EW286" s="36"/>
      <c r="EX286" s="36"/>
      <c r="EY286" s="36"/>
      <c r="EZ286" s="36"/>
      <c r="FA286" s="36"/>
      <c r="FB286" s="36"/>
      <c r="FC286" s="36"/>
      <c r="FD286" s="36"/>
      <c r="FE286" s="36"/>
      <c r="FF286" s="36"/>
      <c r="FG286" s="36"/>
      <c r="FH286" s="36"/>
      <c r="FI286" s="36"/>
      <c r="FJ286" s="36"/>
      <c r="FK286" s="36"/>
      <c r="FL286" s="36"/>
      <c r="FM286" s="36"/>
      <c r="FN286" s="36"/>
      <c r="FO286" s="36"/>
      <c r="FP286" s="36"/>
      <c r="FQ286" s="36"/>
      <c r="FR286" s="36"/>
      <c r="FS286" s="36"/>
      <c r="FT286" s="36"/>
      <c r="FU286" s="36"/>
      <c r="FV286" s="36"/>
      <c r="FW286" s="36"/>
      <c r="FX286" s="36"/>
      <c r="FY286" s="36"/>
      <c r="FZ286" s="36"/>
      <c r="GA286" s="36"/>
      <c r="GB286" s="36"/>
      <c r="GC286" s="36"/>
      <c r="GD286" s="36"/>
      <c r="GE286" s="36"/>
      <c r="GF286" s="36"/>
      <c r="GG286" s="36"/>
      <c r="GH286" s="36"/>
      <c r="GI286" s="36"/>
      <c r="GJ286" s="36"/>
      <c r="GK286" s="36"/>
      <c r="GL286" s="36"/>
      <c r="GM286" s="36"/>
      <c r="GN286" s="36"/>
      <c r="GO286" s="36"/>
      <c r="GP286" s="36"/>
      <c r="GQ286" s="36"/>
      <c r="GR286" s="36"/>
      <c r="GS286" s="36"/>
      <c r="GT286" s="36"/>
      <c r="GU286" s="36"/>
      <c r="GV286" s="36"/>
      <c r="GW286" s="36"/>
      <c r="GX286" s="36"/>
      <c r="GY286" s="36"/>
      <c r="GZ286" s="36"/>
      <c r="HA286" s="36"/>
      <c r="HB286" s="36"/>
      <c r="HC286" s="36"/>
      <c r="HD286" s="36"/>
      <c r="HE286" s="36"/>
      <c r="HF286" s="36"/>
      <c r="HG286" s="36"/>
      <c r="HH286" s="36"/>
      <c r="HI286" s="36"/>
      <c r="HJ286" s="36"/>
      <c r="HK286" s="36"/>
      <c r="HL286" s="36"/>
      <c r="HM286" s="36"/>
      <c r="HN286" s="36"/>
      <c r="HO286" s="36"/>
      <c r="HP286" s="36"/>
      <c r="HQ286" s="36"/>
      <c r="HR286" s="36"/>
      <c r="HS286" s="36"/>
      <c r="HT286" s="36"/>
      <c r="HU286" s="36"/>
      <c r="HV286" s="36"/>
      <c r="HW286" s="36"/>
      <c r="HX286" s="36"/>
      <c r="HY286" s="36"/>
      <c r="HZ286" s="36"/>
      <c r="IA286" s="36"/>
      <c r="IB286" s="36"/>
      <c r="IC286" s="36"/>
      <c r="ID286" s="36"/>
      <c r="IE286" s="36"/>
      <c r="IF286" s="36"/>
      <c r="IG286" s="36"/>
      <c r="IH286" s="36"/>
      <c r="II286" s="36"/>
      <c r="IJ286" s="36"/>
      <c r="IK286" s="36"/>
      <c r="IL286" s="36"/>
      <c r="IM286" s="36"/>
      <c r="IN286" s="36"/>
      <c r="IO286" s="36"/>
      <c r="IP286" s="36"/>
      <c r="IQ286" s="36"/>
      <c r="IR286" s="36"/>
      <c r="IS286" s="36"/>
      <c r="IT286" s="36"/>
      <c r="IU286" s="36"/>
      <c r="IV286" s="36"/>
      <c r="IW286" s="36"/>
      <c r="IX286" s="36"/>
      <c r="IY286" s="36"/>
      <c r="IZ286" s="36"/>
      <c r="JA286" s="36"/>
      <c r="JB286" s="36"/>
      <c r="JC286" s="36"/>
      <c r="JD286" s="36"/>
      <c r="JE286" s="36"/>
      <c r="JF286" s="36"/>
      <c r="JG286" s="36"/>
      <c r="JH286" s="36"/>
      <c r="JI286" s="36"/>
      <c r="JJ286" s="36"/>
      <c r="JK286" s="36"/>
      <c r="JL286" s="36"/>
      <c r="JM286" s="36"/>
      <c r="JN286" s="36"/>
      <c r="JO286" s="36"/>
      <c r="JP286" s="36"/>
      <c r="JQ286" s="36"/>
      <c r="JR286" s="36"/>
      <c r="JS286" s="36"/>
      <c r="JT286" s="36"/>
      <c r="JU286" s="36"/>
      <c r="JV286" s="36"/>
      <c r="JW286" s="36"/>
      <c r="JX286" s="36"/>
      <c r="JY286" s="36"/>
      <c r="JZ286" s="36"/>
      <c r="KA286" s="36"/>
      <c r="KB286" s="36"/>
      <c r="KC286" s="36"/>
      <c r="KD286" s="36"/>
      <c r="KE286" s="36"/>
      <c r="KF286" s="36"/>
      <c r="KG286" s="36"/>
      <c r="KH286" s="36"/>
      <c r="KI286" s="36"/>
      <c r="KJ286" s="36"/>
      <c r="KK286" s="36"/>
      <c r="KL286" s="36"/>
      <c r="KM286" s="36"/>
      <c r="KN286" s="36"/>
      <c r="KO286" s="36"/>
      <c r="KP286" s="36"/>
      <c r="KQ286" s="36"/>
      <c r="KR286" s="36"/>
      <c r="KS286" s="36"/>
      <c r="KT286" s="36"/>
      <c r="KU286" s="36"/>
      <c r="KV286" s="36"/>
      <c r="KW286" s="36"/>
      <c r="KX286" s="36"/>
      <c r="KY286" s="36"/>
      <c r="KZ286" s="36"/>
      <c r="LA286" s="36"/>
      <c r="LB286" s="36"/>
      <c r="LC286" s="36"/>
      <c r="LD286" s="36"/>
      <c r="LE286" s="36"/>
      <c r="LF286" s="36"/>
      <c r="LG286" s="36"/>
      <c r="LH286" s="36"/>
      <c r="LI286" s="36"/>
      <c r="LJ286" s="36"/>
      <c r="LK286" s="36"/>
      <c r="LL286" s="36"/>
      <c r="LM286" s="36"/>
      <c r="LN286" s="36"/>
      <c r="LO286" s="36"/>
      <c r="LP286" s="36"/>
      <c r="LQ286" s="36"/>
      <c r="LR286" s="36"/>
      <c r="LS286" s="36"/>
      <c r="LT286" s="36"/>
      <c r="LU286" s="36"/>
      <c r="LV286" s="36"/>
      <c r="LW286" s="36"/>
      <c r="LX286" s="36"/>
      <c r="LY286" s="36"/>
      <c r="LZ286" s="36"/>
      <c r="MA286" s="36"/>
      <c r="MB286" s="36"/>
      <c r="MC286" s="36"/>
      <c r="MD286" s="36"/>
      <c r="ME286" s="36"/>
      <c r="MF286" s="36"/>
      <c r="MG286" s="36"/>
      <c r="MH286" s="36"/>
      <c r="MI286" s="36"/>
      <c r="MJ286" s="36"/>
      <c r="MK286" s="36"/>
      <c r="ML286" s="36"/>
      <c r="MM286" s="36"/>
      <c r="MN286" s="36"/>
      <c r="MO286" s="36"/>
      <c r="MP286" s="36"/>
      <c r="MQ286" s="36"/>
      <c r="MR286" s="36"/>
      <c r="MS286" s="36"/>
      <c r="MT286" s="36"/>
      <c r="MU286" s="36"/>
      <c r="MV286" s="36"/>
      <c r="MW286" s="36"/>
      <c r="MX286" s="36"/>
      <c r="MY286" s="36"/>
      <c r="MZ286" s="36"/>
      <c r="NA286" s="36"/>
      <c r="NB286" s="36"/>
      <c r="NC286" s="36"/>
      <c r="ND286" s="36"/>
      <c r="NE286" s="36"/>
      <c r="NF286" s="36"/>
      <c r="NG286" s="36"/>
      <c r="NH286" s="36"/>
      <c r="NI286" s="36"/>
      <c r="NJ286" s="36"/>
      <c r="NK286" s="36"/>
      <c r="NL286" s="36"/>
      <c r="NM286" s="36"/>
      <c r="NN286" s="36"/>
      <c r="NO286" s="36"/>
      <c r="NP286" s="36"/>
      <c r="NQ286" s="36"/>
      <c r="NR286" s="36"/>
      <c r="NS286" s="36"/>
      <c r="NT286" s="36"/>
      <c r="NU286" s="36"/>
      <c r="NV286" s="36"/>
      <c r="NW286" s="36"/>
      <c r="NX286" s="36"/>
      <c r="NY286" s="36"/>
      <c r="NZ286" s="36"/>
      <c r="OA286" s="36"/>
      <c r="OB286" s="36"/>
      <c r="OC286" s="36"/>
      <c r="OD286" s="36"/>
      <c r="OE286" s="36"/>
      <c r="OF286" s="36"/>
      <c r="OG286" s="36"/>
      <c r="OH286" s="36"/>
      <c r="OI286" s="36"/>
      <c r="OJ286" s="36"/>
      <c r="OK286" s="36"/>
      <c r="OL286" s="36"/>
      <c r="OM286" s="36"/>
      <c r="ON286" s="36"/>
      <c r="OO286" s="36"/>
      <c r="OP286" s="36"/>
      <c r="OQ286" s="36"/>
      <c r="OR286" s="36"/>
      <c r="OS286" s="36"/>
      <c r="OT286" s="36"/>
      <c r="OU286" s="36"/>
      <c r="OV286" s="36"/>
      <c r="OW286" s="36"/>
      <c r="OX286" s="36"/>
      <c r="OY286" s="36"/>
      <c r="OZ286" s="36"/>
      <c r="PA286" s="36"/>
      <c r="PB286" s="36"/>
      <c r="PC286" s="36"/>
      <c r="PD286" s="36"/>
      <c r="PE286" s="36"/>
      <c r="PF286" s="36"/>
      <c r="PG286" s="36"/>
      <c r="PH286" s="36"/>
      <c r="PI286" s="36"/>
      <c r="PJ286" s="36"/>
      <c r="PK286" s="36"/>
      <c r="PL286" s="36"/>
      <c r="PM286" s="36"/>
      <c r="PN286" s="36"/>
      <c r="PO286" s="36"/>
      <c r="PP286" s="36"/>
      <c r="PQ286" s="36"/>
      <c r="PR286" s="36"/>
      <c r="PS286" s="36"/>
      <c r="PT286" s="36"/>
      <c r="PU286" s="36"/>
      <c r="PV286" s="36"/>
      <c r="PW286" s="36"/>
      <c r="PX286" s="36"/>
      <c r="PY286" s="36"/>
      <c r="PZ286" s="36"/>
      <c r="QA286" s="36"/>
      <c r="QB286" s="36"/>
      <c r="QC286" s="36"/>
      <c r="QD286" s="36"/>
      <c r="QE286" s="36"/>
      <c r="QF286" s="36"/>
      <c r="QG286" s="36"/>
      <c r="QH286" s="36"/>
      <c r="QI286" s="36"/>
      <c r="QJ286" s="36"/>
      <c r="QK286" s="36"/>
      <c r="QL286" s="36"/>
      <c r="QM286" s="36"/>
      <c r="QN286" s="36"/>
      <c r="QO286" s="36"/>
      <c r="QP286" s="36"/>
      <c r="QQ286" s="36"/>
      <c r="QR286" s="36"/>
      <c r="QS286" s="36"/>
      <c r="QT286" s="36"/>
      <c r="QU286" s="36"/>
      <c r="QV286" s="36"/>
      <c r="QW286" s="36"/>
      <c r="QX286" s="36"/>
      <c r="QY286" s="36"/>
      <c r="QZ286" s="36"/>
      <c r="RA286" s="36"/>
      <c r="RB286" s="36"/>
      <c r="RC286" s="36"/>
      <c r="RD286" s="36"/>
      <c r="RE286" s="36"/>
      <c r="RF286" s="36"/>
      <c r="RG286" s="36"/>
      <c r="RH286" s="36"/>
      <c r="RI286" s="36"/>
      <c r="RJ286" s="36"/>
      <c r="RK286" s="36"/>
      <c r="RL286" s="36"/>
      <c r="RM286" s="36"/>
      <c r="RN286" s="36"/>
      <c r="RO286" s="36"/>
      <c r="RP286" s="36"/>
      <c r="RQ286" s="36"/>
      <c r="RR286" s="36"/>
      <c r="RS286" s="36"/>
      <c r="RT286" s="36"/>
      <c r="RU286" s="36"/>
      <c r="RV286" s="36"/>
      <c r="RW286" s="36"/>
      <c r="RX286" s="36"/>
      <c r="RY286" s="36"/>
      <c r="RZ286" s="36"/>
      <c r="SA286" s="36"/>
      <c r="SB286" s="36"/>
      <c r="SC286" s="36"/>
      <c r="SD286" s="36"/>
      <c r="SE286" s="36"/>
      <c r="SF286" s="36"/>
      <c r="SG286" s="36"/>
      <c r="SH286" s="36"/>
      <c r="SI286" s="36"/>
      <c r="SJ286" s="36"/>
      <c r="SK286" s="36"/>
      <c r="SL286" s="36"/>
      <c r="SM286" s="36"/>
      <c r="SN286" s="36"/>
      <c r="SO286" s="36"/>
      <c r="SP286" s="36"/>
      <c r="SQ286" s="36"/>
      <c r="SR286" s="36"/>
      <c r="SS286" s="36"/>
      <c r="ST286" s="36"/>
      <c r="SU286" s="36"/>
      <c r="SV286" s="36"/>
      <c r="SW286" s="36"/>
      <c r="SX286" s="36"/>
      <c r="SY286" s="36"/>
      <c r="SZ286" s="36"/>
      <c r="TA286" s="36"/>
      <c r="TB286" s="36"/>
      <c r="TC286" s="36"/>
      <c r="TD286" s="36"/>
      <c r="TE286" s="36"/>
      <c r="TF286" s="36"/>
      <c r="TG286" s="36"/>
      <c r="TH286" s="36"/>
      <c r="TI286" s="36"/>
      <c r="TJ286" s="36"/>
      <c r="TK286" s="36"/>
      <c r="TL286" s="36"/>
      <c r="TM286" s="36"/>
      <c r="TN286" s="36"/>
      <c r="TO286" s="36"/>
      <c r="TP286" s="36"/>
      <c r="TQ286" s="36"/>
      <c r="TR286" s="36"/>
      <c r="TS286" s="36"/>
      <c r="TT286" s="36"/>
      <c r="TU286" s="36"/>
      <c r="TV286" s="36"/>
      <c r="TW286" s="36"/>
      <c r="TX286" s="36"/>
      <c r="TY286" s="36"/>
      <c r="TZ286" s="36"/>
      <c r="UA286" s="36"/>
      <c r="UB286" s="36"/>
      <c r="UC286" s="36"/>
      <c r="UD286" s="36"/>
      <c r="UE286" s="36"/>
      <c r="UF286" s="36"/>
      <c r="UG286" s="36"/>
      <c r="UH286" s="36"/>
      <c r="UI286" s="36"/>
      <c r="UJ286" s="36"/>
      <c r="UK286" s="36"/>
      <c r="UL286" s="36"/>
      <c r="UM286" s="36"/>
      <c r="UN286" s="36"/>
      <c r="UO286" s="36"/>
      <c r="UP286" s="36"/>
      <c r="UQ286" s="36"/>
      <c r="UR286" s="36"/>
      <c r="US286" s="36"/>
      <c r="UT286" s="36"/>
      <c r="UU286" s="36"/>
      <c r="UV286" s="36"/>
      <c r="UW286" s="36"/>
      <c r="UX286" s="36"/>
      <c r="UY286" s="36"/>
      <c r="UZ286" s="36"/>
      <c r="VA286" s="36"/>
      <c r="VB286" s="36"/>
      <c r="VC286" s="36"/>
      <c r="VD286" s="36"/>
      <c r="VE286" s="36"/>
      <c r="VF286" s="36"/>
      <c r="VG286" s="36"/>
      <c r="VH286" s="36"/>
      <c r="VI286" s="36"/>
      <c r="VJ286" s="36"/>
      <c r="VK286" s="36"/>
      <c r="VL286" s="36"/>
      <c r="VM286" s="36"/>
      <c r="VN286" s="36"/>
      <c r="VO286" s="36"/>
      <c r="VP286" s="36"/>
      <c r="VQ286" s="36"/>
      <c r="VR286" s="36"/>
      <c r="VS286" s="36"/>
      <c r="VT286" s="36"/>
      <c r="VU286" s="36"/>
      <c r="VV286" s="36"/>
      <c r="VW286" s="36"/>
      <c r="VX286" s="36"/>
      <c r="VY286" s="36"/>
      <c r="VZ286" s="36"/>
      <c r="WA286" s="36"/>
      <c r="WB286" s="36"/>
      <c r="WC286" s="36"/>
      <c r="WD286" s="36"/>
      <c r="WE286" s="36"/>
      <c r="WF286" s="36"/>
      <c r="WG286" s="36"/>
      <c r="WH286" s="36"/>
      <c r="WI286" s="36"/>
      <c r="WJ286" s="36"/>
      <c r="WK286" s="36"/>
      <c r="WL286" s="36"/>
      <c r="WM286" s="36"/>
      <c r="WN286" s="36"/>
      <c r="WO286" s="36"/>
      <c r="WP286" s="36"/>
      <c r="WQ286" s="36"/>
      <c r="WR286" s="36"/>
      <c r="WS286" s="36"/>
      <c r="WT286" s="36"/>
      <c r="WU286" s="36"/>
      <c r="WV286" s="36"/>
      <c r="WW286" s="36"/>
      <c r="WX286" s="36"/>
      <c r="WY286" s="36"/>
      <c r="WZ286" s="36"/>
      <c r="XA286" s="36"/>
      <c r="XB286" s="36"/>
      <c r="XC286" s="36"/>
      <c r="XD286" s="36"/>
      <c r="XE286" s="36"/>
      <c r="XF286" s="36"/>
      <c r="XG286" s="36"/>
      <c r="XH286" s="36"/>
      <c r="XI286" s="36"/>
      <c r="XJ286" s="36"/>
      <c r="XK286" s="36"/>
      <c r="XL286" s="36"/>
      <c r="XM286" s="36"/>
      <c r="XN286" s="36"/>
      <c r="XO286" s="36"/>
      <c r="XP286" s="36"/>
      <c r="XQ286" s="36"/>
      <c r="XR286" s="36"/>
      <c r="XS286" s="36"/>
      <c r="XT286" s="36"/>
      <c r="XU286" s="36"/>
      <c r="XV286" s="36"/>
      <c r="XW286" s="36"/>
      <c r="XX286" s="36"/>
      <c r="XY286" s="36"/>
      <c r="XZ286" s="36"/>
      <c r="YA286" s="36"/>
      <c r="YB286" s="36"/>
      <c r="YC286" s="36"/>
      <c r="YD286" s="36"/>
      <c r="YE286" s="36"/>
      <c r="YF286" s="36"/>
      <c r="YG286" s="36"/>
      <c r="YH286" s="36"/>
      <c r="YI286" s="36"/>
      <c r="YJ286" s="36"/>
      <c r="YK286" s="36"/>
      <c r="YL286" s="36"/>
      <c r="YM286" s="36"/>
      <c r="YN286" s="36"/>
      <c r="YO286" s="36"/>
      <c r="YP286" s="36"/>
      <c r="YQ286" s="36"/>
      <c r="YR286" s="36"/>
      <c r="YS286" s="36"/>
      <c r="YT286" s="36"/>
      <c r="YU286" s="36"/>
      <c r="YV286" s="36"/>
      <c r="YW286" s="36"/>
      <c r="YX286" s="36"/>
      <c r="YY286" s="36"/>
      <c r="YZ286" s="36"/>
      <c r="ZA286" s="36"/>
      <c r="ZB286" s="36"/>
      <c r="ZC286" s="36"/>
      <c r="ZD286" s="36"/>
      <c r="ZE286" s="36"/>
      <c r="ZF286" s="36"/>
      <c r="ZG286" s="36"/>
      <c r="ZH286" s="36"/>
      <c r="ZI286" s="36"/>
      <c r="ZJ286" s="36"/>
      <c r="ZK286" s="36"/>
      <c r="ZL286" s="36"/>
      <c r="ZM286" s="36"/>
      <c r="ZN286" s="36"/>
      <c r="ZO286" s="36"/>
      <c r="ZP286" s="36"/>
      <c r="ZQ286" s="36"/>
      <c r="ZR286" s="36"/>
      <c r="ZS286" s="36"/>
      <c r="ZT286" s="36"/>
      <c r="ZU286" s="36"/>
      <c r="ZV286" s="36"/>
      <c r="ZW286" s="36"/>
      <c r="ZX286" s="36"/>
      <c r="ZY286" s="36"/>
      <c r="ZZ286" s="36"/>
      <c r="AAA286" s="36"/>
      <c r="AAB286" s="36"/>
      <c r="AAC286" s="36"/>
      <c r="AAD286" s="36"/>
      <c r="AAE286" s="36"/>
      <c r="AAF286" s="36"/>
      <c r="AAG286" s="36"/>
      <c r="AAH286" s="36"/>
      <c r="AAI286" s="36"/>
      <c r="AAJ286" s="36"/>
      <c r="AAK286" s="36"/>
      <c r="AAL286" s="36"/>
      <c r="AAM286" s="36"/>
      <c r="AAN286" s="36"/>
      <c r="AAO286" s="36"/>
      <c r="AAP286" s="36"/>
      <c r="AAQ286" s="36"/>
      <c r="AAR286" s="36"/>
      <c r="AAS286" s="36"/>
      <c r="AAT286" s="36"/>
      <c r="AAU286" s="36"/>
      <c r="AAV286" s="36"/>
      <c r="AAW286" s="36"/>
      <c r="AAX286" s="36"/>
      <c r="AAY286" s="36"/>
      <c r="AAZ286" s="36"/>
      <c r="ABA286" s="36"/>
      <c r="ABB286" s="36"/>
      <c r="ABC286" s="36"/>
      <c r="ABD286" s="36"/>
      <c r="ABE286" s="36"/>
      <c r="ABF286" s="36"/>
      <c r="ABG286" s="36"/>
      <c r="ABH286" s="36"/>
      <c r="ABI286" s="36"/>
      <c r="ABJ286" s="36"/>
      <c r="ABK286" s="36"/>
      <c r="ABL286" s="36"/>
      <c r="ABM286" s="36"/>
      <c r="ABN286" s="36"/>
      <c r="ABO286" s="36"/>
      <c r="ABP286" s="36"/>
      <c r="ABQ286" s="36"/>
      <c r="ABR286" s="36"/>
      <c r="ABS286" s="36"/>
      <c r="ABT286" s="36"/>
      <c r="ABU286" s="36"/>
      <c r="ABV286" s="36"/>
      <c r="ABW286" s="36"/>
      <c r="ABX286" s="36"/>
      <c r="ABY286" s="36"/>
      <c r="ABZ286" s="36"/>
      <c r="ACA286" s="36"/>
      <c r="ACB286" s="36"/>
      <c r="ACC286" s="36"/>
      <c r="ACD286" s="36"/>
      <c r="ACE286" s="36"/>
      <c r="ACF286" s="36"/>
      <c r="ACG286" s="36"/>
      <c r="ACH286" s="36"/>
      <c r="ACI286" s="36"/>
      <c r="ACJ286" s="36"/>
      <c r="ACK286" s="36"/>
      <c r="ACL286" s="36"/>
      <c r="ACM286" s="36"/>
      <c r="ACN286" s="36"/>
      <c r="ACO286" s="36"/>
      <c r="ACP286" s="36"/>
      <c r="ACQ286" s="36"/>
      <c r="ACR286" s="36"/>
      <c r="ACS286" s="36"/>
      <c r="ACT286" s="36"/>
      <c r="ACU286" s="36"/>
      <c r="ACV286" s="36"/>
      <c r="ACW286" s="36"/>
      <c r="ACX286" s="36"/>
      <c r="ACY286" s="36"/>
      <c r="ACZ286" s="36"/>
      <c r="ADA286" s="36"/>
      <c r="ADB286" s="36"/>
      <c r="ADC286" s="36"/>
      <c r="ADD286" s="36"/>
      <c r="ADE286" s="36"/>
      <c r="ADF286" s="36"/>
      <c r="ADG286" s="36"/>
      <c r="ADH286" s="36"/>
      <c r="ADI286" s="36"/>
      <c r="ADJ286" s="36"/>
      <c r="ADK286" s="36"/>
      <c r="ADL286" s="36"/>
      <c r="ADM286" s="36"/>
      <c r="ADN286" s="36"/>
      <c r="ADO286" s="36"/>
      <c r="ADP286" s="36"/>
      <c r="ADQ286" s="36"/>
      <c r="ADR286" s="36"/>
      <c r="ADS286" s="36"/>
      <c r="ADT286" s="36"/>
      <c r="ADU286" s="36"/>
      <c r="ADV286" s="36"/>
      <c r="ADW286" s="36"/>
      <c r="ADX286" s="36"/>
      <c r="ADY286" s="36"/>
      <c r="ADZ286" s="36"/>
      <c r="AEA286" s="36"/>
      <c r="AEB286" s="36"/>
      <c r="AEC286" s="36"/>
      <c r="AED286" s="36"/>
      <c r="AEE286" s="36"/>
      <c r="AEF286" s="36"/>
      <c r="AEG286" s="36"/>
      <c r="AEH286" s="36"/>
      <c r="AEI286" s="36"/>
      <c r="AEJ286" s="36"/>
      <c r="AEK286" s="36"/>
      <c r="AEL286" s="36"/>
      <c r="AEM286" s="36"/>
      <c r="AEN286" s="36"/>
      <c r="AEO286" s="36"/>
      <c r="AEP286" s="36"/>
      <c r="AEQ286" s="36"/>
      <c r="AER286" s="36"/>
      <c r="AES286" s="36"/>
      <c r="AET286" s="36"/>
      <c r="AEU286" s="36"/>
      <c r="AEV286" s="36"/>
      <c r="AEW286" s="36"/>
      <c r="AEX286" s="36"/>
      <c r="AEY286" s="36"/>
      <c r="AEZ286" s="36"/>
      <c r="AFA286" s="36"/>
      <c r="AFB286" s="36"/>
      <c r="AFC286" s="36"/>
      <c r="AFD286" s="36"/>
      <c r="AFE286" s="36"/>
      <c r="AFF286" s="36"/>
      <c r="AFG286" s="36"/>
      <c r="AFH286" s="36"/>
      <c r="AFI286" s="36"/>
      <c r="AFJ286" s="36"/>
      <c r="AFK286" s="36"/>
      <c r="AFL286" s="36"/>
      <c r="AFM286" s="36"/>
      <c r="AFN286" s="36"/>
      <c r="AFO286" s="36"/>
      <c r="AFP286" s="36"/>
      <c r="AFQ286" s="36"/>
      <c r="AFR286" s="36"/>
      <c r="AFS286" s="36"/>
      <c r="AFT286" s="36"/>
      <c r="AFU286" s="36"/>
      <c r="AFV286" s="36"/>
      <c r="AFW286" s="36"/>
      <c r="AFX286" s="36"/>
      <c r="AFY286" s="36"/>
      <c r="AFZ286" s="36"/>
      <c r="AGA286" s="36"/>
      <c r="AGB286" s="36"/>
      <c r="AGC286" s="36"/>
      <c r="AGD286" s="36"/>
      <c r="AGE286" s="36"/>
      <c r="AGF286" s="36"/>
      <c r="AGG286" s="36"/>
      <c r="AGH286" s="36"/>
      <c r="AGI286" s="36"/>
      <c r="AGJ286" s="36"/>
      <c r="AGK286" s="36"/>
      <c r="AGL286" s="36"/>
      <c r="AGM286" s="36"/>
      <c r="AGN286" s="36"/>
      <c r="AGO286" s="36"/>
      <c r="AGP286" s="36"/>
      <c r="AGQ286" s="36"/>
      <c r="AGR286" s="36"/>
      <c r="AGS286" s="36"/>
      <c r="AGT286" s="36"/>
      <c r="AGU286" s="36"/>
      <c r="AGV286" s="36"/>
      <c r="AGW286" s="36"/>
      <c r="AGX286" s="36"/>
      <c r="AGY286" s="36"/>
      <c r="AGZ286" s="36"/>
      <c r="AHA286" s="36"/>
      <c r="AHB286" s="36"/>
      <c r="AHC286" s="36"/>
      <c r="AHD286" s="36"/>
      <c r="AHE286" s="36"/>
      <c r="AHF286" s="36"/>
      <c r="AHG286" s="36"/>
      <c r="AHH286" s="36"/>
      <c r="AHI286" s="36"/>
      <c r="AHJ286" s="36"/>
      <c r="AHK286" s="36"/>
      <c r="AHL286" s="36"/>
      <c r="AHM286" s="36"/>
      <c r="AHN286" s="36"/>
      <c r="AHO286" s="36"/>
      <c r="AHP286" s="36"/>
      <c r="AHQ286" s="36"/>
      <c r="AHR286" s="36"/>
      <c r="AHS286" s="36"/>
      <c r="AHT286" s="36"/>
      <c r="AHU286" s="36"/>
      <c r="AHV286" s="36"/>
      <c r="AHW286" s="36"/>
      <c r="AHX286" s="36"/>
      <c r="AHY286" s="36"/>
      <c r="AHZ286" s="36"/>
      <c r="AIA286" s="36"/>
      <c r="AIB286" s="36"/>
      <c r="AIC286" s="36"/>
      <c r="AID286" s="36"/>
      <c r="AIE286" s="36"/>
      <c r="AIF286" s="36"/>
      <c r="AIG286" s="36"/>
      <c r="AIH286" s="36"/>
      <c r="AII286" s="36"/>
      <c r="AIJ286" s="36"/>
      <c r="AIK286" s="36"/>
      <c r="AIL286" s="36"/>
      <c r="AIM286" s="36"/>
      <c r="AIN286" s="36"/>
      <c r="AIO286" s="36"/>
      <c r="AIP286" s="36"/>
      <c r="AIQ286" s="36"/>
      <c r="AIR286" s="36"/>
      <c r="AIS286" s="36"/>
      <c r="AIT286" s="36"/>
      <c r="AIU286" s="36"/>
      <c r="AIV286" s="36"/>
      <c r="AIW286" s="36"/>
      <c r="AIX286" s="36"/>
      <c r="AIY286" s="36"/>
      <c r="AIZ286" s="36"/>
      <c r="AJA286" s="36"/>
      <c r="AJB286" s="36"/>
      <c r="AJC286" s="36"/>
      <c r="AJD286" s="36"/>
      <c r="AJE286" s="36"/>
      <c r="AJF286" s="36"/>
      <c r="AJG286" s="36"/>
      <c r="AJH286" s="36"/>
      <c r="AJI286" s="36"/>
      <c r="AJJ286" s="36"/>
      <c r="AJK286" s="36"/>
      <c r="AJL286" s="36"/>
      <c r="AJM286" s="36"/>
      <c r="AJN286" s="36"/>
      <c r="AJO286" s="36"/>
      <c r="AJP286" s="36"/>
      <c r="AJQ286" s="36"/>
      <c r="AJR286" s="36"/>
      <c r="AJS286" s="36"/>
      <c r="AJT286" s="36"/>
      <c r="AJU286" s="36"/>
      <c r="AJV286" s="36"/>
      <c r="AJW286" s="36"/>
      <c r="AJX286" s="36"/>
      <c r="AJY286" s="36"/>
      <c r="AJZ286" s="36"/>
      <c r="AKA286" s="36"/>
      <c r="AKB286" s="36"/>
      <c r="AKC286" s="36"/>
      <c r="AKD286" s="36"/>
      <c r="AKE286" s="36"/>
      <c r="AKF286" s="36"/>
      <c r="AKG286" s="36"/>
      <c r="AKH286" s="36"/>
      <c r="AKI286" s="36"/>
      <c r="AKJ286" s="36"/>
      <c r="AKK286" s="36"/>
      <c r="AKL286" s="36"/>
      <c r="AKM286" s="36"/>
      <c r="AKN286" s="36"/>
      <c r="AKO286" s="36"/>
      <c r="AKP286" s="36"/>
      <c r="AKQ286" s="36"/>
      <c r="AKR286" s="36"/>
      <c r="AKS286" s="36"/>
      <c r="AKT286" s="36"/>
      <c r="AKU286" s="36"/>
      <c r="AKV286" s="36"/>
      <c r="AKW286" s="36"/>
      <c r="AKX286" s="36"/>
      <c r="AKY286" s="36"/>
      <c r="AKZ286" s="36"/>
      <c r="ALA286" s="36"/>
      <c r="ALB286" s="36"/>
      <c r="ALC286" s="36"/>
      <c r="ALD286" s="36"/>
      <c r="ALE286" s="36"/>
      <c r="ALF286" s="36"/>
      <c r="ALG286" s="36"/>
      <c r="ALH286" s="36"/>
      <c r="ALI286" s="36"/>
      <c r="ALJ286" s="36"/>
      <c r="ALK286" s="36"/>
      <c r="ALL286" s="36"/>
      <c r="ALM286" s="36"/>
      <c r="ALN286" s="36"/>
      <c r="ALO286" s="36"/>
      <c r="ALP286" s="36"/>
      <c r="ALQ286" s="36"/>
      <c r="ALR286" s="36"/>
      <c r="ALS286" s="36"/>
      <c r="ALT286" s="36"/>
      <c r="ALU286" s="36"/>
      <c r="ALV286" s="36"/>
      <c r="ALW286" s="36"/>
      <c r="ALX286" s="36"/>
      <c r="ALY286" s="36"/>
      <c r="ALZ286" s="36"/>
      <c r="AMA286" s="36"/>
      <c r="AMB286" s="36"/>
      <c r="AMC286" s="36"/>
      <c r="AMD286" s="36"/>
      <c r="AME286" s="36"/>
      <c r="AMF286" s="36"/>
      <c r="AMG286" s="36"/>
      <c r="AMH286" s="36"/>
      <c r="AMI286" s="36"/>
      <c r="AMJ286" s="36"/>
      <c r="AMK286" s="36"/>
      <c r="AML286" s="36"/>
      <c r="AMM286" s="36"/>
      <c r="AMN286" s="36"/>
      <c r="AMO286" s="36"/>
      <c r="AMP286" s="36"/>
      <c r="AMQ286" s="36"/>
      <c r="AMR286" s="36"/>
      <c r="AMS286" s="36"/>
      <c r="AMT286" s="36"/>
      <c r="AMU286" s="36"/>
      <c r="AMV286" s="36"/>
      <c r="AMW286" s="36"/>
      <c r="AMX286" s="36"/>
      <c r="AMY286" s="36"/>
      <c r="AMZ286" s="36"/>
      <c r="ANA286" s="36"/>
      <c r="ANB286" s="36"/>
      <c r="ANC286" s="36"/>
      <c r="AND286" s="36"/>
      <c r="ANE286" s="36"/>
      <c r="ANF286" s="36"/>
      <c r="ANG286" s="36"/>
      <c r="ANH286" s="36"/>
      <c r="ANI286" s="36"/>
      <c r="ANJ286" s="36"/>
      <c r="ANK286" s="36"/>
      <c r="ANL286" s="36"/>
      <c r="ANM286" s="36"/>
      <c r="ANN286" s="36"/>
      <c r="ANO286" s="36"/>
      <c r="ANP286" s="36"/>
      <c r="ANQ286" s="36"/>
      <c r="ANR286" s="36"/>
      <c r="ANS286" s="36"/>
      <c r="ANT286" s="36"/>
      <c r="ANU286" s="36"/>
      <c r="ANV286" s="36"/>
      <c r="ANW286" s="36"/>
      <c r="ANX286" s="36"/>
      <c r="ANY286" s="36"/>
      <c r="ANZ286" s="36"/>
      <c r="AOA286" s="36"/>
      <c r="AOB286" s="36"/>
      <c r="AOC286" s="36"/>
      <c r="AOD286" s="36"/>
      <c r="AOE286" s="36"/>
      <c r="AOF286" s="36"/>
      <c r="AOG286" s="36"/>
      <c r="AOH286" s="36"/>
      <c r="AOI286" s="36"/>
      <c r="AOJ286" s="36"/>
      <c r="AOK286" s="36"/>
      <c r="AOL286" s="36"/>
      <c r="AOM286" s="36"/>
      <c r="AON286" s="36"/>
      <c r="AOO286" s="36"/>
      <c r="AOP286" s="36"/>
      <c r="AOQ286" s="36"/>
      <c r="AOR286" s="36"/>
      <c r="AOS286" s="36"/>
      <c r="AOT286" s="36"/>
      <c r="AOU286" s="36"/>
      <c r="AOV286" s="36"/>
      <c r="AOW286" s="36"/>
      <c r="AOX286" s="36"/>
      <c r="AOY286" s="36"/>
      <c r="AOZ286" s="36"/>
      <c r="APA286" s="36"/>
      <c r="APB286" s="36"/>
      <c r="APC286" s="36"/>
      <c r="APD286" s="36"/>
      <c r="APE286" s="36"/>
      <c r="APF286" s="36"/>
      <c r="APG286" s="36"/>
      <c r="APH286" s="36"/>
      <c r="API286" s="36"/>
      <c r="APJ286" s="36"/>
      <c r="APK286" s="36"/>
      <c r="APL286" s="36"/>
      <c r="APM286" s="36"/>
      <c r="APN286" s="36"/>
      <c r="APO286" s="36"/>
      <c r="APP286" s="36"/>
      <c r="APQ286" s="36"/>
      <c r="APR286" s="36"/>
      <c r="APS286" s="36"/>
      <c r="APT286" s="36"/>
      <c r="APU286" s="36"/>
      <c r="APV286" s="36"/>
      <c r="APW286" s="36"/>
      <c r="APX286" s="36"/>
      <c r="APY286" s="36"/>
      <c r="APZ286" s="36"/>
      <c r="AQA286" s="36"/>
      <c r="AQB286" s="36"/>
      <c r="AQC286" s="36"/>
      <c r="AQD286" s="36"/>
      <c r="AQE286" s="36"/>
      <c r="AQF286" s="36"/>
      <c r="AQG286" s="36"/>
      <c r="AQH286" s="36"/>
      <c r="AQI286" s="36"/>
      <c r="AQJ286" s="36"/>
      <c r="AQK286" s="36"/>
      <c r="AQL286" s="36"/>
      <c r="AQM286" s="36"/>
      <c r="AQN286" s="36"/>
      <c r="AQO286" s="36"/>
      <c r="AQP286" s="36"/>
      <c r="AQQ286" s="36"/>
      <c r="AQR286" s="36"/>
      <c r="AQS286" s="36"/>
      <c r="AQT286" s="36"/>
      <c r="AQU286" s="36"/>
      <c r="AQV286" s="36"/>
      <c r="AQW286" s="36"/>
      <c r="AQX286" s="36"/>
      <c r="AQY286" s="36"/>
      <c r="AQZ286" s="36"/>
      <c r="ARA286" s="36"/>
      <c r="ARB286" s="36"/>
      <c r="ARC286" s="36"/>
      <c r="ARD286" s="36"/>
      <c r="ARE286" s="36"/>
      <c r="ARF286" s="36"/>
      <c r="ARG286" s="36"/>
      <c r="ARH286" s="36"/>
      <c r="ARI286" s="36"/>
      <c r="ARJ286" s="36"/>
      <c r="ARK286" s="36"/>
      <c r="ARL286" s="36"/>
      <c r="ARM286" s="36"/>
      <c r="ARN286" s="36"/>
      <c r="ARO286" s="36"/>
      <c r="ARP286" s="36"/>
      <c r="ARQ286" s="36"/>
      <c r="ARR286" s="36"/>
      <c r="ARS286" s="36"/>
      <c r="ART286" s="36"/>
      <c r="ARU286" s="36"/>
      <c r="ARV286" s="36"/>
      <c r="ARW286" s="36"/>
      <c r="ARX286" s="36"/>
      <c r="ARY286" s="36"/>
      <c r="ARZ286" s="36"/>
      <c r="ASA286" s="36"/>
      <c r="ASB286" s="36"/>
      <c r="ASC286" s="36"/>
      <c r="ASD286" s="36"/>
      <c r="ASE286" s="36"/>
      <c r="ASF286" s="36"/>
      <c r="ASG286" s="36"/>
      <c r="ASH286" s="36"/>
      <c r="ASI286" s="36"/>
      <c r="ASJ286" s="36"/>
      <c r="ASK286" s="36"/>
      <c r="ASL286" s="36"/>
      <c r="ASM286" s="36"/>
      <c r="ASN286" s="36"/>
      <c r="ASO286" s="36"/>
      <c r="ASP286" s="36"/>
      <c r="ASQ286" s="36"/>
      <c r="ASR286" s="36"/>
      <c r="ASS286" s="36"/>
      <c r="AST286" s="36"/>
      <c r="ASU286" s="36"/>
      <c r="ASV286" s="36"/>
      <c r="ASW286" s="36"/>
      <c r="ASX286" s="36"/>
      <c r="ASY286" s="36"/>
      <c r="ASZ286" s="36"/>
      <c r="ATA286" s="36"/>
      <c r="ATB286" s="36"/>
      <c r="ATC286" s="36"/>
      <c r="ATD286" s="36"/>
      <c r="ATE286" s="36"/>
      <c r="ATF286" s="36"/>
      <c r="ATG286" s="36"/>
      <c r="ATH286" s="36"/>
      <c r="ATI286" s="36"/>
      <c r="ATJ286" s="36"/>
      <c r="ATK286" s="36"/>
      <c r="ATL286" s="36"/>
      <c r="ATM286" s="36"/>
      <c r="ATN286" s="36"/>
      <c r="ATO286" s="36"/>
      <c r="ATP286" s="36"/>
      <c r="ATQ286" s="36"/>
      <c r="ATR286" s="36"/>
      <c r="ATS286" s="36"/>
      <c r="ATT286" s="36"/>
      <c r="ATU286" s="36"/>
      <c r="ATV286" s="36"/>
      <c r="ATW286" s="36"/>
      <c r="ATX286" s="36"/>
      <c r="ATY286" s="36"/>
      <c r="ATZ286" s="36"/>
      <c r="AUA286" s="36"/>
      <c r="AUB286" s="36"/>
      <c r="AUC286" s="36"/>
      <c r="AUD286" s="36"/>
      <c r="AUE286" s="36"/>
      <c r="AUF286" s="36"/>
      <c r="AUG286" s="36"/>
      <c r="AUH286" s="36"/>
      <c r="AUI286" s="36"/>
      <c r="AUJ286" s="36"/>
      <c r="AUK286" s="36"/>
      <c r="AUL286" s="36"/>
      <c r="AUM286" s="36"/>
      <c r="AUN286" s="36"/>
      <c r="AUO286" s="36"/>
      <c r="AUP286" s="36"/>
      <c r="AUQ286" s="36"/>
      <c r="AUR286" s="36"/>
      <c r="AUS286" s="36"/>
      <c r="AUT286" s="36"/>
      <c r="AUU286" s="36"/>
      <c r="AUV286" s="36"/>
      <c r="AUW286" s="36"/>
      <c r="AUX286" s="36"/>
      <c r="AUY286" s="36"/>
      <c r="AUZ286" s="36"/>
      <c r="AVA286" s="36"/>
      <c r="AVB286" s="36"/>
      <c r="AVC286" s="36"/>
      <c r="AVD286" s="36"/>
      <c r="AVE286" s="36"/>
      <c r="AVF286" s="36"/>
      <c r="AVG286" s="36"/>
      <c r="AVH286" s="36"/>
      <c r="AVI286" s="36"/>
      <c r="AVJ286" s="36"/>
      <c r="AVK286" s="36"/>
      <c r="AVL286" s="36"/>
      <c r="AVM286" s="36"/>
      <c r="AVN286" s="36"/>
      <c r="AVO286" s="36"/>
      <c r="AVP286" s="36"/>
      <c r="AVQ286" s="36"/>
      <c r="AVR286" s="36"/>
      <c r="AVS286" s="36"/>
      <c r="AVT286" s="36"/>
      <c r="AVU286" s="36"/>
      <c r="AVV286" s="36"/>
      <c r="AVW286" s="36"/>
      <c r="AVX286" s="36"/>
      <c r="AVY286" s="36"/>
      <c r="AVZ286" s="36"/>
      <c r="AWA286" s="36"/>
      <c r="AWB286" s="36"/>
      <c r="AWC286" s="36"/>
      <c r="AWD286" s="36"/>
      <c r="AWE286" s="36"/>
      <c r="AWF286" s="36"/>
      <c r="AWG286" s="36"/>
      <c r="AWH286" s="36"/>
      <c r="AWI286" s="36"/>
      <c r="AWJ286" s="36"/>
      <c r="AWK286" s="36"/>
      <c r="AWL286" s="36"/>
      <c r="AWM286" s="36"/>
      <c r="AWN286" s="36"/>
      <c r="AWO286" s="36"/>
      <c r="AWP286" s="36"/>
      <c r="AWQ286" s="36"/>
      <c r="AWR286" s="36"/>
      <c r="AWS286" s="36"/>
      <c r="AWT286" s="36"/>
      <c r="AWU286" s="36"/>
      <c r="AWV286" s="36"/>
      <c r="AWW286" s="36"/>
      <c r="AWX286" s="36"/>
      <c r="AWY286" s="36"/>
      <c r="AWZ286" s="36"/>
      <c r="AXA286" s="36"/>
      <c r="AXB286" s="36"/>
      <c r="AXC286" s="36"/>
      <c r="AXD286" s="36"/>
      <c r="AXE286" s="36"/>
      <c r="AXF286" s="36"/>
      <c r="AXG286" s="36"/>
      <c r="AXH286" s="36"/>
      <c r="AXI286" s="36"/>
      <c r="AXJ286" s="36"/>
      <c r="AXK286" s="36"/>
      <c r="AXL286" s="36"/>
      <c r="AXM286" s="36"/>
      <c r="AXN286" s="36"/>
      <c r="AXO286" s="36"/>
      <c r="AXP286" s="36"/>
      <c r="AXQ286" s="36"/>
      <c r="AXR286" s="36"/>
      <c r="AXS286" s="36"/>
      <c r="AXT286" s="36"/>
      <c r="AXU286" s="36"/>
      <c r="AXV286" s="36"/>
      <c r="AXW286" s="36"/>
      <c r="AXX286" s="36"/>
      <c r="AXY286" s="36"/>
      <c r="AXZ286" s="36"/>
      <c r="AYA286" s="36"/>
      <c r="AYB286" s="36"/>
      <c r="AYC286" s="36"/>
      <c r="AYD286" s="36"/>
      <c r="AYE286" s="36"/>
      <c r="AYF286" s="36"/>
      <c r="AYG286" s="36"/>
      <c r="AYH286" s="36"/>
      <c r="AYI286" s="36"/>
      <c r="AYJ286" s="36"/>
      <c r="AYK286" s="36"/>
      <c r="AYL286" s="36"/>
      <c r="AYM286" s="36"/>
      <c r="AYN286" s="36"/>
      <c r="AYO286" s="36"/>
      <c r="AYP286" s="36"/>
      <c r="AYQ286" s="36"/>
      <c r="AYR286" s="36"/>
      <c r="AYS286" s="36"/>
      <c r="AYT286" s="36"/>
      <c r="AYU286" s="36"/>
      <c r="AYV286" s="36"/>
      <c r="AYW286" s="36"/>
      <c r="AYX286" s="36"/>
      <c r="AYY286" s="36"/>
      <c r="AYZ286" s="36"/>
      <c r="AZA286" s="36"/>
      <c r="AZB286" s="36"/>
      <c r="AZC286" s="36"/>
      <c r="AZD286" s="36"/>
      <c r="AZE286" s="36"/>
      <c r="AZF286" s="36"/>
      <c r="AZG286" s="36"/>
      <c r="AZH286" s="36"/>
      <c r="AZI286" s="36"/>
      <c r="AZJ286" s="36"/>
      <c r="AZK286" s="36"/>
      <c r="AZL286" s="36"/>
      <c r="AZM286" s="36"/>
      <c r="AZN286" s="36"/>
      <c r="AZO286" s="36"/>
      <c r="AZP286" s="36"/>
      <c r="AZQ286" s="36"/>
      <c r="AZR286" s="36"/>
      <c r="AZS286" s="36"/>
      <c r="AZT286" s="36"/>
      <c r="AZU286" s="36"/>
      <c r="AZV286" s="36"/>
      <c r="AZW286" s="36"/>
      <c r="AZX286" s="36"/>
      <c r="AZY286" s="36"/>
      <c r="AZZ286" s="36"/>
      <c r="BAA286" s="36"/>
      <c r="BAB286" s="36"/>
      <c r="BAC286" s="36"/>
      <c r="BAD286" s="36"/>
      <c r="BAE286" s="36"/>
      <c r="BAF286" s="36"/>
      <c r="BAG286" s="36"/>
      <c r="BAH286" s="36"/>
      <c r="BAI286" s="36"/>
      <c r="BAJ286" s="36"/>
      <c r="BAK286" s="36"/>
      <c r="BAL286" s="36"/>
      <c r="BAM286" s="36"/>
      <c r="BAN286" s="36"/>
      <c r="BAO286" s="36"/>
      <c r="BAP286" s="36"/>
      <c r="BAQ286" s="36"/>
      <c r="BAR286" s="36"/>
      <c r="BAS286" s="36"/>
      <c r="BAT286" s="36"/>
      <c r="BAU286" s="36"/>
      <c r="BAV286" s="36"/>
      <c r="BAW286" s="36"/>
      <c r="BAX286" s="36"/>
      <c r="BAY286" s="36"/>
      <c r="BAZ286" s="36"/>
      <c r="BBA286" s="36"/>
      <c r="BBB286" s="36"/>
      <c r="BBC286" s="36"/>
      <c r="BBD286" s="36"/>
      <c r="BBE286" s="36"/>
      <c r="BBF286" s="36"/>
      <c r="BBG286" s="36"/>
      <c r="BBH286" s="36"/>
      <c r="BBI286" s="36"/>
      <c r="BBJ286" s="36"/>
      <c r="BBK286" s="36"/>
      <c r="BBL286" s="36"/>
      <c r="BBM286" s="36"/>
      <c r="BBN286" s="36"/>
      <c r="BBO286" s="36"/>
      <c r="BBP286" s="36"/>
      <c r="BBQ286" s="36"/>
      <c r="BBR286" s="36"/>
      <c r="BBS286" s="36"/>
      <c r="BBT286" s="36"/>
      <c r="BBU286" s="36"/>
      <c r="BBV286" s="36"/>
      <c r="BBW286" s="36"/>
      <c r="BBX286" s="36"/>
      <c r="BBY286" s="36"/>
      <c r="BBZ286" s="36"/>
      <c r="BCA286" s="36"/>
      <c r="BCB286" s="36"/>
      <c r="BCC286" s="36"/>
      <c r="BCD286" s="36"/>
      <c r="BCE286" s="36"/>
      <c r="BCF286" s="36"/>
      <c r="BCG286" s="36"/>
      <c r="BCH286" s="36"/>
      <c r="BCI286" s="36"/>
      <c r="BCJ286" s="36"/>
      <c r="BCK286" s="36"/>
      <c r="BCL286" s="36"/>
      <c r="BCM286" s="36"/>
      <c r="BCN286" s="36"/>
      <c r="BCO286" s="36"/>
      <c r="BCP286" s="36"/>
      <c r="BCQ286" s="36"/>
      <c r="BCR286" s="36"/>
      <c r="BCS286" s="36"/>
      <c r="BCT286" s="36"/>
      <c r="BCU286" s="36"/>
      <c r="BCV286" s="36"/>
      <c r="BCW286" s="36"/>
      <c r="BCX286" s="36"/>
      <c r="BCY286" s="36"/>
      <c r="BCZ286" s="36"/>
      <c r="BDA286" s="36"/>
      <c r="BDB286" s="36"/>
      <c r="BDC286" s="36"/>
      <c r="BDD286" s="36"/>
      <c r="BDE286" s="36"/>
      <c r="BDF286" s="36"/>
      <c r="BDG286" s="36"/>
      <c r="BDH286" s="36"/>
      <c r="BDI286" s="36"/>
      <c r="BDJ286" s="36"/>
      <c r="BDK286" s="36"/>
      <c r="BDL286" s="36"/>
      <c r="BDM286" s="36"/>
      <c r="BDN286" s="36"/>
      <c r="BDO286" s="36"/>
      <c r="BDP286" s="36"/>
      <c r="BDQ286" s="36"/>
      <c r="BDR286" s="36"/>
      <c r="BDS286" s="36"/>
      <c r="BDT286" s="36"/>
      <c r="BDU286" s="36"/>
      <c r="BDV286" s="36"/>
      <c r="BDW286" s="36"/>
      <c r="BDX286" s="36"/>
      <c r="BDY286" s="36"/>
      <c r="BDZ286" s="36"/>
      <c r="BEA286" s="36"/>
      <c r="BEB286" s="36"/>
      <c r="BEC286" s="36"/>
      <c r="BED286" s="36"/>
      <c r="BEE286" s="36"/>
      <c r="BEF286" s="36"/>
      <c r="BEG286" s="36"/>
      <c r="BEH286" s="36"/>
      <c r="BEI286" s="36"/>
      <c r="BEJ286" s="36"/>
      <c r="BEK286" s="36"/>
      <c r="BEL286" s="36"/>
      <c r="BEM286" s="36"/>
      <c r="BEN286" s="36"/>
      <c r="BEO286" s="36"/>
      <c r="BEP286" s="36"/>
      <c r="BEQ286" s="36"/>
      <c r="BER286" s="36"/>
      <c r="BES286" s="36"/>
      <c r="BET286" s="36"/>
      <c r="BEU286" s="36"/>
      <c r="BEV286" s="36"/>
      <c r="BEW286" s="36"/>
      <c r="BEX286" s="36"/>
      <c r="BEY286" s="36"/>
      <c r="BEZ286" s="36"/>
      <c r="BFA286" s="36"/>
      <c r="BFB286" s="36"/>
      <c r="BFC286" s="36"/>
      <c r="BFD286" s="36"/>
      <c r="BFE286" s="36"/>
      <c r="BFF286" s="36"/>
      <c r="BFG286" s="36"/>
      <c r="BFH286" s="36"/>
      <c r="BFI286" s="36"/>
      <c r="BFJ286" s="36"/>
      <c r="BFK286" s="36"/>
      <c r="BFL286" s="36"/>
      <c r="BFM286" s="36"/>
      <c r="BFN286" s="36"/>
      <c r="BFO286" s="36"/>
      <c r="BFP286" s="36"/>
      <c r="BFQ286" s="36"/>
      <c r="BFR286" s="36"/>
      <c r="BFS286" s="36"/>
      <c r="BFT286" s="36"/>
      <c r="BFU286" s="36"/>
      <c r="BFV286" s="36"/>
      <c r="BFW286" s="36"/>
      <c r="BFX286" s="36"/>
      <c r="BFY286" s="36"/>
      <c r="BFZ286" s="36"/>
      <c r="BGA286" s="36"/>
      <c r="BGB286" s="40"/>
      <c r="BGC286" s="40"/>
      <c r="BGD286" s="40"/>
      <c r="BGE286" s="40"/>
      <c r="BGF286" s="40"/>
      <c r="BGG286" s="40"/>
      <c r="BGH286" s="40"/>
      <c r="BGI286" s="40"/>
      <c r="BGJ286" s="40"/>
      <c r="BGK286" s="40"/>
      <c r="BGL286" s="40"/>
      <c r="BGM286" s="40"/>
      <c r="BGN286" s="40"/>
      <c r="BGO286" s="40"/>
      <c r="BGP286" s="40"/>
      <c r="BGQ286" s="40"/>
      <c r="BGR286" s="40"/>
      <c r="BGS286" s="40"/>
      <c r="BGT286" s="40"/>
      <c r="BGU286" s="40"/>
      <c r="BGV286" s="40"/>
      <c r="BGW286" s="40"/>
      <c r="BGX286" s="40"/>
      <c r="BGY286" s="40"/>
      <c r="BGZ286" s="40"/>
      <c r="BHA286" s="40"/>
      <c r="BHB286" s="40"/>
      <c r="BHC286" s="40"/>
      <c r="BHD286" s="40"/>
      <c r="BHE286" s="40"/>
      <c r="BHF286" s="40"/>
      <c r="BHG286" s="40"/>
      <c r="BHH286" s="40"/>
      <c r="BHI286" s="40"/>
      <c r="BHJ286" s="40"/>
      <c r="BHK286" s="40"/>
      <c r="BHL286" s="40"/>
      <c r="BHM286" s="40"/>
      <c r="BHN286" s="40"/>
      <c r="BHO286" s="40"/>
      <c r="BHP286" s="40"/>
      <c r="BHQ286" s="40"/>
      <c r="BHR286" s="40"/>
      <c r="BHS286" s="40"/>
      <c r="BHT286" s="40"/>
      <c r="BHU286" s="40"/>
      <c r="BHV286" s="40"/>
      <c r="BHW286" s="40"/>
      <c r="BHX286" s="40"/>
      <c r="BHY286" s="40"/>
      <c r="BHZ286" s="40"/>
      <c r="BIA286" s="40"/>
      <c r="BIB286" s="40"/>
      <c r="BIC286" s="40"/>
      <c r="BID286" s="40"/>
    </row>
    <row r="287" spans="1:1590" x14ac:dyDescent="0.25">
      <c r="A287" s="1"/>
      <c r="B287" s="53"/>
      <c r="C287" s="12"/>
      <c r="D287" s="12"/>
      <c r="E287" s="12"/>
      <c r="F287" s="12"/>
      <c r="G287" s="12"/>
      <c r="H287" s="12"/>
    </row>
    <row r="288" spans="1:1590" x14ac:dyDescent="0.25">
      <c r="A288" s="1"/>
      <c r="B288" s="53"/>
      <c r="C288" s="12"/>
      <c r="D288" s="12"/>
      <c r="E288" s="12"/>
      <c r="F288" s="12"/>
      <c r="G288" s="12"/>
      <c r="H288" s="12"/>
    </row>
    <row r="289" spans="1:8" x14ac:dyDescent="0.25">
      <c r="A289" s="1"/>
      <c r="B289" s="54"/>
      <c r="C289" s="12"/>
      <c r="D289" s="12"/>
      <c r="E289" s="12"/>
      <c r="F289" s="12"/>
      <c r="G289" s="12"/>
      <c r="H289" s="12"/>
    </row>
    <row r="290" spans="1:8" x14ac:dyDescent="0.25">
      <c r="A290" s="1"/>
      <c r="B290" s="55"/>
      <c r="C290" s="12"/>
      <c r="D290" s="12"/>
      <c r="E290" s="12"/>
      <c r="F290" s="12"/>
      <c r="G290" s="12"/>
      <c r="H290" s="12"/>
    </row>
    <row r="291" spans="1:8" x14ac:dyDescent="0.25">
      <c r="A291" s="1"/>
      <c r="B291" s="56"/>
      <c r="C291" s="12"/>
      <c r="D291" s="12"/>
      <c r="E291" s="12"/>
      <c r="F291" s="12"/>
      <c r="G291" s="12"/>
      <c r="H291" s="12"/>
    </row>
    <row r="292" spans="1:8" x14ac:dyDescent="0.25">
      <c r="A292" s="1"/>
      <c r="B292" s="57"/>
      <c r="C292" s="12"/>
      <c r="D292" s="12"/>
      <c r="E292" s="12"/>
      <c r="F292" s="12"/>
      <c r="G292" s="12"/>
      <c r="H292" s="12"/>
    </row>
    <row r="293" spans="1:8" ht="16.5" customHeight="1" x14ac:dyDescent="0.25">
      <c r="A293" s="1"/>
      <c r="B293" s="58"/>
      <c r="C293" s="12"/>
      <c r="D293" s="12"/>
      <c r="E293" s="12"/>
      <c r="F293" s="12"/>
      <c r="G293" s="12"/>
      <c r="H293" s="12"/>
    </row>
    <row r="294" spans="1:8" x14ac:dyDescent="0.25">
      <c r="A294" s="1"/>
      <c r="B294" s="59"/>
      <c r="C294" s="12"/>
      <c r="D294" s="12"/>
      <c r="E294" s="12"/>
      <c r="F294" s="12"/>
      <c r="G294" s="12"/>
      <c r="H294" s="12"/>
    </row>
    <row r="295" spans="1:8" x14ac:dyDescent="0.25">
      <c r="A295" s="1"/>
      <c r="B295" s="60"/>
      <c r="C295" s="12"/>
      <c r="D295" s="12"/>
      <c r="E295" s="12"/>
      <c r="F295" s="12"/>
      <c r="G295" s="12"/>
      <c r="H295" s="12"/>
    </row>
    <row r="296" spans="1:8" x14ac:dyDescent="0.25">
      <c r="A296" s="1"/>
      <c r="B296" s="61"/>
      <c r="C296" s="12"/>
      <c r="D296" s="12"/>
      <c r="E296" s="12"/>
      <c r="F296" s="12"/>
      <c r="G296" s="12"/>
      <c r="H296" s="12"/>
    </row>
    <row r="297" spans="1:8" x14ac:dyDescent="0.25">
      <c r="A297" s="1"/>
      <c r="B297" s="62"/>
      <c r="C297" s="12"/>
      <c r="D297" s="12"/>
      <c r="E297" s="12"/>
      <c r="F297" s="12"/>
      <c r="G297" s="12"/>
      <c r="H297" s="12"/>
    </row>
    <row r="298" spans="1:8" x14ac:dyDescent="0.25">
      <c r="A298" s="1"/>
      <c r="B298" s="63"/>
      <c r="C298" s="12"/>
      <c r="D298" s="12"/>
      <c r="E298" s="12"/>
      <c r="F298" s="12"/>
      <c r="G298" s="12"/>
      <c r="H298" s="12"/>
    </row>
    <row r="299" spans="1:8" x14ac:dyDescent="0.25">
      <c r="A299" s="1"/>
      <c r="B299" s="53"/>
      <c r="C299" s="12"/>
      <c r="D299" s="12"/>
      <c r="E299" s="12"/>
      <c r="F299" s="12"/>
      <c r="G299" s="12"/>
      <c r="H299" s="12"/>
    </row>
    <row r="300" spans="1:8" x14ac:dyDescent="0.25">
      <c r="A300" s="1"/>
      <c r="B300" s="53"/>
      <c r="C300" s="12"/>
      <c r="D300" s="12"/>
      <c r="E300" s="12"/>
      <c r="F300" s="12"/>
      <c r="G300" s="12"/>
      <c r="H300" s="12"/>
    </row>
    <row r="301" spans="1:8" x14ac:dyDescent="0.25">
      <c r="A301" s="1"/>
      <c r="B301" s="53"/>
      <c r="C301" s="12"/>
      <c r="D301" s="12"/>
      <c r="E301" s="12"/>
      <c r="F301" s="12"/>
      <c r="G301" s="12"/>
      <c r="H301" s="12"/>
    </row>
    <row r="302" spans="1:8" x14ac:dyDescent="0.25">
      <c r="A302" s="1"/>
      <c r="B302" s="54"/>
      <c r="C302" s="12"/>
      <c r="D302" s="12"/>
      <c r="E302" s="12"/>
      <c r="F302" s="12"/>
      <c r="G302" s="12"/>
      <c r="H302" s="12"/>
    </row>
    <row r="303" spans="1:8" x14ac:dyDescent="0.25">
      <c r="A303" s="1"/>
      <c r="B303" s="55"/>
      <c r="C303" s="12"/>
      <c r="D303" s="12"/>
      <c r="E303" s="12"/>
      <c r="F303" s="12"/>
      <c r="G303" s="12"/>
      <c r="H303" s="12"/>
    </row>
    <row r="304" spans="1:8" x14ac:dyDescent="0.25">
      <c r="A304" s="1"/>
      <c r="B304" s="56"/>
      <c r="C304" s="12"/>
      <c r="D304" s="12"/>
      <c r="E304" s="12"/>
      <c r="F304" s="12"/>
      <c r="G304" s="12"/>
      <c r="H304" s="12"/>
    </row>
    <row r="305" spans="1:8" x14ac:dyDescent="0.25">
      <c r="A305" s="1"/>
      <c r="B305" s="57"/>
      <c r="C305" s="12"/>
      <c r="D305" s="12"/>
      <c r="E305" s="12"/>
      <c r="F305" s="12"/>
      <c r="G305" s="12"/>
      <c r="H305" s="12"/>
    </row>
    <row r="306" spans="1:8" ht="16.5" customHeight="1" x14ac:dyDescent="0.25">
      <c r="A306" s="1"/>
      <c r="B306" s="58"/>
      <c r="C306" s="12"/>
      <c r="D306" s="12"/>
      <c r="E306" s="12"/>
      <c r="F306" s="12"/>
      <c r="G306" s="12"/>
      <c r="H306" s="12"/>
    </row>
    <row r="307" spans="1:8" x14ac:dyDescent="0.25">
      <c r="A307" s="1"/>
      <c r="B307" s="59"/>
      <c r="C307" s="12"/>
      <c r="D307" s="12"/>
      <c r="E307" s="12"/>
      <c r="F307" s="12"/>
      <c r="G307" s="12"/>
      <c r="H307" s="12"/>
    </row>
    <row r="308" spans="1:8" x14ac:dyDescent="0.25">
      <c r="A308" s="1"/>
      <c r="B308" s="60"/>
      <c r="C308" s="12"/>
      <c r="D308" s="12"/>
      <c r="E308" s="12"/>
      <c r="F308" s="12"/>
      <c r="G308" s="12"/>
      <c r="H308" s="12"/>
    </row>
    <row r="309" spans="1:8" x14ac:dyDescent="0.25">
      <c r="A309" s="1"/>
      <c r="B309" s="61"/>
      <c r="C309" s="12"/>
      <c r="D309" s="12"/>
      <c r="E309" s="12"/>
      <c r="F309" s="12"/>
      <c r="G309" s="12"/>
      <c r="H309" s="12"/>
    </row>
    <row r="310" spans="1:8" x14ac:dyDescent="0.25">
      <c r="A310" s="1"/>
      <c r="B310" s="62"/>
      <c r="C310" s="12"/>
      <c r="D310" s="12"/>
      <c r="E310" s="12"/>
      <c r="F310" s="12"/>
      <c r="G310" s="12"/>
      <c r="H310" s="12"/>
    </row>
    <row r="311" spans="1:8" x14ac:dyDescent="0.25">
      <c r="A311" s="1"/>
      <c r="B311" s="63"/>
      <c r="C311" s="12"/>
      <c r="D311" s="12"/>
      <c r="E311" s="12"/>
      <c r="F311" s="12"/>
      <c r="G311" s="12"/>
      <c r="H311" s="12"/>
    </row>
    <row r="312" spans="1:8" x14ac:dyDescent="0.25">
      <c r="A312" s="1"/>
      <c r="B312" s="53"/>
      <c r="C312" s="12"/>
      <c r="D312" s="12"/>
      <c r="E312" s="12"/>
      <c r="F312" s="12"/>
      <c r="G312" s="12"/>
      <c r="H312" s="12"/>
    </row>
    <row r="313" spans="1:8" x14ac:dyDescent="0.25">
      <c r="A313" s="1"/>
      <c r="B313" s="53"/>
      <c r="C313" s="12"/>
      <c r="D313" s="12"/>
      <c r="E313" s="12"/>
      <c r="F313" s="12"/>
      <c r="G313" s="12"/>
      <c r="H313" s="12"/>
    </row>
    <row r="314" spans="1:8" x14ac:dyDescent="0.25">
      <c r="A314" s="1"/>
      <c r="B314" s="53"/>
      <c r="C314" s="12"/>
      <c r="D314" s="12"/>
      <c r="E314" s="12"/>
      <c r="F314" s="12"/>
      <c r="G314" s="12"/>
      <c r="H314" s="12"/>
    </row>
    <row r="315" spans="1:8" x14ac:dyDescent="0.25">
      <c r="A315" s="1"/>
      <c r="B315" s="54"/>
      <c r="C315" s="12"/>
      <c r="D315" s="12"/>
      <c r="E315" s="12"/>
      <c r="F315" s="12"/>
      <c r="G315" s="12"/>
      <c r="H315" s="12"/>
    </row>
    <row r="316" spans="1:8" x14ac:dyDescent="0.25">
      <c r="A316" s="1"/>
      <c r="B316" s="55"/>
      <c r="C316" s="12"/>
      <c r="D316" s="12"/>
      <c r="E316" s="12"/>
      <c r="F316" s="12"/>
      <c r="G316" s="12"/>
      <c r="H316" s="12"/>
    </row>
    <row r="317" spans="1:8" x14ac:dyDescent="0.25">
      <c r="A317" s="1"/>
      <c r="B317" s="56"/>
      <c r="C317" s="12"/>
      <c r="D317" s="12"/>
      <c r="E317" s="12"/>
      <c r="F317" s="12"/>
      <c r="G317" s="12"/>
      <c r="H317" s="12"/>
    </row>
    <row r="318" spans="1:8" x14ac:dyDescent="0.25">
      <c r="A318" s="1"/>
      <c r="B318" s="57"/>
      <c r="C318" s="12"/>
      <c r="D318" s="12"/>
      <c r="E318" s="12"/>
      <c r="F318" s="12"/>
      <c r="G318" s="12"/>
      <c r="H318" s="12"/>
    </row>
    <row r="319" spans="1:8" ht="16.5" customHeight="1" x14ac:dyDescent="0.25">
      <c r="A319" s="1"/>
      <c r="B319" s="58"/>
      <c r="C319" s="12"/>
      <c r="D319" s="12"/>
      <c r="E319" s="12"/>
      <c r="F319" s="12"/>
      <c r="G319" s="12"/>
      <c r="H319" s="12"/>
    </row>
    <row r="320" spans="1:8" x14ac:dyDescent="0.25">
      <c r="A320" s="1"/>
      <c r="B320" s="59"/>
      <c r="C320" s="12"/>
      <c r="D320" s="12"/>
      <c r="E320" s="12"/>
      <c r="F320" s="12"/>
      <c r="G320" s="12"/>
      <c r="H320" s="12"/>
    </row>
    <row r="321" spans="1:8" x14ac:dyDescent="0.25">
      <c r="A321" s="1"/>
      <c r="B321" s="60"/>
      <c r="C321" s="12"/>
      <c r="D321" s="12"/>
      <c r="E321" s="12"/>
      <c r="F321" s="12"/>
      <c r="G321" s="12"/>
      <c r="H321" s="12"/>
    </row>
    <row r="322" spans="1:8" x14ac:dyDescent="0.25">
      <c r="A322" s="1"/>
      <c r="B322" s="61"/>
      <c r="C322" s="12"/>
      <c r="D322" s="12"/>
      <c r="E322" s="12"/>
      <c r="F322" s="12"/>
      <c r="G322" s="12"/>
      <c r="H322" s="12"/>
    </row>
    <row r="323" spans="1:8" x14ac:dyDescent="0.25">
      <c r="A323" s="1"/>
      <c r="B323" s="62"/>
      <c r="C323" s="12"/>
      <c r="D323" s="12"/>
      <c r="E323" s="12"/>
      <c r="F323" s="12"/>
      <c r="G323" s="12"/>
      <c r="H323" s="12"/>
    </row>
    <row r="324" spans="1:8" x14ac:dyDescent="0.25">
      <c r="A324" s="1"/>
      <c r="B324" s="63"/>
      <c r="C324" s="12"/>
      <c r="D324" s="12"/>
      <c r="E324" s="12"/>
      <c r="F324" s="12"/>
      <c r="G324" s="12"/>
      <c r="H324" s="12"/>
    </row>
    <row r="325" spans="1:8" x14ac:dyDescent="0.25">
      <c r="A325" s="1"/>
      <c r="B325" s="53"/>
      <c r="C325" s="12"/>
      <c r="D325" s="12"/>
      <c r="E325" s="12"/>
      <c r="F325" s="12"/>
      <c r="G325" s="12"/>
      <c r="H325" s="12"/>
    </row>
    <row r="326" spans="1:8" x14ac:dyDescent="0.25">
      <c r="A326" s="1"/>
      <c r="B326" s="53"/>
      <c r="C326" s="12"/>
      <c r="D326" s="12"/>
      <c r="E326" s="12"/>
      <c r="F326" s="12"/>
      <c r="G326" s="12"/>
      <c r="H326" s="12"/>
    </row>
    <row r="327" spans="1:8" x14ac:dyDescent="0.25">
      <c r="A327" s="1"/>
      <c r="B327" s="53"/>
      <c r="C327" s="12"/>
      <c r="D327" s="12"/>
      <c r="E327" s="12"/>
      <c r="F327" s="12"/>
      <c r="G327" s="12"/>
      <c r="H327" s="12"/>
    </row>
    <row r="328" spans="1:8" x14ac:dyDescent="0.25">
      <c r="A328" s="1"/>
      <c r="B328" s="54"/>
      <c r="C328" s="12"/>
      <c r="D328" s="12"/>
      <c r="E328" s="12"/>
      <c r="F328" s="12"/>
      <c r="G328" s="12"/>
      <c r="H328" s="12"/>
    </row>
    <row r="329" spans="1:8" x14ac:dyDescent="0.25">
      <c r="A329" s="1"/>
      <c r="B329" s="55"/>
      <c r="C329" s="12"/>
      <c r="D329" s="12"/>
      <c r="E329" s="12"/>
      <c r="F329" s="12"/>
      <c r="G329" s="12"/>
      <c r="H329" s="12"/>
    </row>
    <row r="330" spans="1:8" x14ac:dyDescent="0.25">
      <c r="A330" s="1"/>
      <c r="B330" s="56"/>
      <c r="C330" s="12"/>
      <c r="D330" s="12"/>
      <c r="E330" s="12"/>
      <c r="F330" s="12"/>
      <c r="G330" s="12"/>
      <c r="H330" s="12"/>
    </row>
    <row r="331" spans="1:8" x14ac:dyDescent="0.25">
      <c r="A331" s="1"/>
      <c r="B331" s="57"/>
      <c r="C331" s="12"/>
      <c r="D331" s="12"/>
      <c r="E331" s="12"/>
      <c r="F331" s="12"/>
      <c r="G331" s="12"/>
      <c r="H331" s="12"/>
    </row>
    <row r="332" spans="1:8" ht="16.5" customHeight="1" x14ac:dyDescent="0.25">
      <c r="A332" s="1"/>
      <c r="B332" s="58"/>
      <c r="C332" s="12"/>
      <c r="D332" s="12"/>
      <c r="E332" s="12"/>
      <c r="F332" s="12"/>
      <c r="G332" s="12"/>
      <c r="H332" s="12"/>
    </row>
    <row r="333" spans="1:8" x14ac:dyDescent="0.25">
      <c r="A333" s="1"/>
      <c r="B333" s="59"/>
      <c r="C333" s="12"/>
      <c r="D333" s="12"/>
      <c r="E333" s="12"/>
      <c r="F333" s="12"/>
      <c r="G333" s="12"/>
      <c r="H333" s="12"/>
    </row>
    <row r="334" spans="1:8" x14ac:dyDescent="0.25">
      <c r="A334" s="1"/>
      <c r="B334" s="60"/>
      <c r="C334" s="12"/>
      <c r="D334" s="12"/>
      <c r="E334" s="12"/>
      <c r="F334" s="12"/>
      <c r="G334" s="12"/>
      <c r="H334" s="12"/>
    </row>
    <row r="335" spans="1:8" x14ac:dyDescent="0.25">
      <c r="A335" s="1"/>
      <c r="B335" s="61"/>
      <c r="C335" s="12"/>
      <c r="D335" s="12"/>
      <c r="E335" s="12"/>
      <c r="F335" s="12"/>
      <c r="G335" s="12"/>
      <c r="H335" s="12"/>
    </row>
    <row r="336" spans="1:8" x14ac:dyDescent="0.25">
      <c r="A336" s="1"/>
      <c r="B336" s="62"/>
      <c r="C336" s="12"/>
      <c r="D336" s="12"/>
      <c r="E336" s="12"/>
      <c r="F336" s="12"/>
      <c r="G336" s="12"/>
      <c r="H336" s="12"/>
    </row>
    <row r="337" spans="1:8" x14ac:dyDescent="0.25">
      <c r="A337" s="1"/>
      <c r="B337" s="63"/>
      <c r="C337" s="12"/>
      <c r="D337" s="12"/>
      <c r="E337" s="12"/>
      <c r="F337" s="12"/>
      <c r="G337" s="12"/>
      <c r="H337" s="12"/>
    </row>
    <row r="338" spans="1:8" x14ac:dyDescent="0.25">
      <c r="A338" s="1"/>
      <c r="B338" s="53"/>
      <c r="C338" s="12"/>
      <c r="D338" s="12"/>
      <c r="E338" s="12"/>
      <c r="F338" s="12"/>
      <c r="G338" s="12"/>
      <c r="H338" s="12"/>
    </row>
    <row r="339" spans="1:8" x14ac:dyDescent="0.25">
      <c r="A339" s="1"/>
      <c r="B339" s="53"/>
      <c r="C339" s="12"/>
      <c r="D339" s="12"/>
      <c r="E339" s="12"/>
      <c r="F339" s="12"/>
      <c r="G339" s="12"/>
      <c r="H339" s="12"/>
    </row>
    <row r="340" spans="1:8" x14ac:dyDescent="0.25">
      <c r="A340" s="1"/>
      <c r="B340" s="53"/>
      <c r="C340" s="12"/>
      <c r="D340" s="12"/>
      <c r="E340" s="12"/>
      <c r="F340" s="12"/>
      <c r="G340" s="12"/>
      <c r="H340" s="12"/>
    </row>
    <row r="341" spans="1:8" x14ac:dyDescent="0.25">
      <c r="A341" s="1"/>
      <c r="B341" s="54"/>
      <c r="C341" s="12"/>
      <c r="D341" s="12"/>
      <c r="E341" s="12"/>
      <c r="F341" s="12"/>
      <c r="G341" s="12"/>
      <c r="H341" s="12"/>
    </row>
    <row r="342" spans="1:8" x14ac:dyDescent="0.25">
      <c r="A342" s="1"/>
      <c r="B342" s="55"/>
      <c r="C342" s="12"/>
      <c r="D342" s="12"/>
      <c r="E342" s="12"/>
      <c r="F342" s="12"/>
      <c r="G342" s="12"/>
      <c r="H342" s="12"/>
    </row>
    <row r="343" spans="1:8" x14ac:dyDescent="0.25">
      <c r="A343" s="1"/>
      <c r="B343" s="56"/>
      <c r="C343" s="12"/>
      <c r="D343" s="12"/>
      <c r="E343" s="12"/>
      <c r="F343" s="12"/>
      <c r="G343" s="12"/>
      <c r="H343" s="12"/>
    </row>
    <row r="344" spans="1:8" x14ac:dyDescent="0.25">
      <c r="A344" s="1"/>
      <c r="B344" s="57"/>
      <c r="C344" s="12"/>
      <c r="D344" s="12"/>
      <c r="E344" s="12"/>
      <c r="F344" s="12"/>
      <c r="G344" s="12"/>
      <c r="H344" s="12"/>
    </row>
    <row r="345" spans="1:8" ht="16.5" customHeight="1" x14ac:dyDescent="0.25">
      <c r="A345" s="1"/>
      <c r="B345" s="58"/>
      <c r="C345" s="12"/>
      <c r="D345" s="12"/>
      <c r="E345" s="12"/>
      <c r="F345" s="12"/>
      <c r="G345" s="12"/>
      <c r="H345" s="12"/>
    </row>
    <row r="346" spans="1:8" x14ac:dyDescent="0.25">
      <c r="A346" s="1"/>
      <c r="B346" s="59"/>
      <c r="C346" s="12"/>
      <c r="D346" s="12"/>
      <c r="E346" s="12"/>
      <c r="F346" s="12"/>
      <c r="G346" s="12"/>
      <c r="H346" s="12"/>
    </row>
    <row r="347" spans="1:8" x14ac:dyDescent="0.25">
      <c r="A347" s="1"/>
      <c r="B347" s="60"/>
      <c r="C347" s="12"/>
      <c r="D347" s="12"/>
      <c r="E347" s="12"/>
      <c r="F347" s="12"/>
      <c r="G347" s="12"/>
      <c r="H347" s="12"/>
    </row>
    <row r="348" spans="1:8" x14ac:dyDescent="0.25">
      <c r="A348" s="1"/>
      <c r="B348" s="61"/>
      <c r="C348" s="12"/>
      <c r="D348" s="12"/>
      <c r="E348" s="12"/>
      <c r="F348" s="12"/>
      <c r="G348" s="12"/>
      <c r="H348" s="12"/>
    </row>
    <row r="349" spans="1:8" x14ac:dyDescent="0.25">
      <c r="A349" s="1"/>
      <c r="B349" s="62"/>
      <c r="C349" s="12"/>
      <c r="D349" s="12"/>
      <c r="E349" s="12"/>
      <c r="F349" s="12"/>
      <c r="G349" s="12"/>
      <c r="H349" s="12"/>
    </row>
    <row r="350" spans="1:8" x14ac:dyDescent="0.25">
      <c r="A350" s="1"/>
      <c r="B350" s="63"/>
      <c r="C350" s="12"/>
      <c r="D350" s="12"/>
      <c r="E350" s="12"/>
      <c r="F350" s="12"/>
      <c r="G350" s="12"/>
      <c r="H350" s="12"/>
    </row>
    <row r="351" spans="1:8" x14ac:dyDescent="0.25">
      <c r="A351" s="1"/>
      <c r="B351" s="53"/>
      <c r="C351" s="12"/>
      <c r="D351" s="12"/>
      <c r="E351" s="12"/>
      <c r="F351" s="12"/>
      <c r="G351" s="12"/>
      <c r="H351" s="12"/>
    </row>
    <row r="352" spans="1:8" x14ac:dyDescent="0.25">
      <c r="A352" s="1"/>
      <c r="B352" s="53"/>
      <c r="C352" s="12"/>
      <c r="D352" s="12"/>
      <c r="E352" s="12"/>
      <c r="F352" s="12"/>
      <c r="G352" s="12"/>
      <c r="H352" s="12"/>
    </row>
    <row r="353" spans="1:8" x14ac:dyDescent="0.25">
      <c r="A353" s="1"/>
      <c r="B353" s="53"/>
      <c r="C353" s="12"/>
      <c r="D353" s="12"/>
      <c r="E353" s="12"/>
      <c r="F353" s="12"/>
      <c r="G353" s="12"/>
      <c r="H353" s="12"/>
    </row>
    <row r="354" spans="1:8" x14ac:dyDescent="0.25">
      <c r="A354" s="1"/>
      <c r="B354" s="54"/>
      <c r="C354" s="12"/>
      <c r="D354" s="12"/>
      <c r="E354" s="12"/>
      <c r="F354" s="12"/>
      <c r="G354" s="12"/>
      <c r="H354" s="12"/>
    </row>
    <row r="355" spans="1:8" x14ac:dyDescent="0.25">
      <c r="A355" s="1"/>
      <c r="B355" s="55"/>
      <c r="C355" s="12"/>
      <c r="D355" s="12"/>
      <c r="E355" s="12"/>
      <c r="F355" s="12"/>
      <c r="G355" s="12"/>
      <c r="H355" s="12"/>
    </row>
    <row r="356" spans="1:8" x14ac:dyDescent="0.25">
      <c r="A356" s="1"/>
      <c r="B356" s="56"/>
      <c r="C356" s="12"/>
      <c r="D356" s="12"/>
      <c r="E356" s="12"/>
      <c r="F356" s="12"/>
      <c r="G356" s="12"/>
      <c r="H356" s="12"/>
    </row>
    <row r="357" spans="1:8" x14ac:dyDescent="0.25">
      <c r="A357" s="1"/>
      <c r="B357" s="57"/>
      <c r="C357" s="12"/>
      <c r="D357" s="12"/>
      <c r="E357" s="12"/>
      <c r="F357" s="12"/>
      <c r="G357" s="12"/>
      <c r="H357" s="12"/>
    </row>
    <row r="358" spans="1:8" ht="16.5" customHeight="1" x14ac:dyDescent="0.25">
      <c r="A358" s="1"/>
      <c r="B358" s="58"/>
      <c r="C358" s="12"/>
      <c r="D358" s="12"/>
      <c r="E358" s="12"/>
      <c r="F358" s="12"/>
      <c r="G358" s="12"/>
      <c r="H358" s="12"/>
    </row>
    <row r="359" spans="1:8" x14ac:dyDescent="0.25">
      <c r="A359" s="1"/>
      <c r="B359" s="59"/>
      <c r="C359" s="12"/>
      <c r="D359" s="12"/>
      <c r="E359" s="12"/>
      <c r="F359" s="12"/>
      <c r="G359" s="12"/>
      <c r="H359" s="12"/>
    </row>
    <row r="360" spans="1:8" x14ac:dyDescent="0.25">
      <c r="A360" s="1"/>
      <c r="B360" s="60"/>
      <c r="C360" s="12"/>
      <c r="D360" s="12"/>
      <c r="E360" s="12"/>
      <c r="F360" s="12"/>
      <c r="G360" s="12"/>
      <c r="H360" s="12"/>
    </row>
    <row r="361" spans="1:8" x14ac:dyDescent="0.25">
      <c r="A361" s="1"/>
      <c r="B361" s="61"/>
      <c r="C361" s="12"/>
      <c r="D361" s="12"/>
      <c r="E361" s="12"/>
      <c r="F361" s="12"/>
      <c r="G361" s="12"/>
      <c r="H361" s="12"/>
    </row>
    <row r="362" spans="1:8" x14ac:dyDescent="0.25">
      <c r="A362" s="1"/>
      <c r="B362" s="62"/>
      <c r="C362" s="12"/>
      <c r="D362" s="12"/>
      <c r="E362" s="12"/>
      <c r="F362" s="12"/>
      <c r="G362" s="12"/>
      <c r="H362" s="12"/>
    </row>
    <row r="363" spans="1:8" x14ac:dyDescent="0.25">
      <c r="A363" s="1"/>
      <c r="B363" s="63"/>
      <c r="C363" s="12"/>
      <c r="D363" s="12"/>
      <c r="E363" s="12"/>
      <c r="F363" s="12"/>
      <c r="G363" s="12"/>
      <c r="H363" s="12"/>
    </row>
    <row r="364" spans="1:8" x14ac:dyDescent="0.25">
      <c r="A364" s="1"/>
      <c r="B364" s="53"/>
      <c r="C364" s="12"/>
      <c r="D364" s="12"/>
      <c r="E364" s="12"/>
      <c r="F364" s="12"/>
      <c r="G364" s="12"/>
      <c r="H364" s="12"/>
    </row>
    <row r="365" spans="1:8" x14ac:dyDescent="0.25">
      <c r="A365" s="1"/>
      <c r="B365" s="53"/>
      <c r="C365" s="12"/>
      <c r="D365" s="12"/>
      <c r="E365" s="12"/>
      <c r="F365" s="12"/>
      <c r="G365" s="12"/>
      <c r="H365" s="12"/>
    </row>
    <row r="366" spans="1:8" x14ac:dyDescent="0.25">
      <c r="A366" s="1"/>
      <c r="B366" s="53"/>
      <c r="C366" s="12"/>
      <c r="D366" s="12"/>
      <c r="E366" s="12"/>
      <c r="F366" s="12"/>
      <c r="G366" s="12"/>
      <c r="H366" s="12"/>
    </row>
    <row r="367" spans="1:8" x14ac:dyDescent="0.25">
      <c r="A367" s="1"/>
      <c r="B367" s="54"/>
      <c r="C367" s="12"/>
      <c r="D367" s="12"/>
      <c r="E367" s="12"/>
      <c r="F367" s="12"/>
      <c r="G367" s="12"/>
      <c r="H367" s="12"/>
    </row>
    <row r="368" spans="1:8" x14ac:dyDescent="0.25">
      <c r="A368" s="1"/>
      <c r="B368" s="55"/>
      <c r="C368" s="12"/>
      <c r="D368" s="12"/>
      <c r="E368" s="12"/>
      <c r="F368" s="12"/>
      <c r="G368" s="12"/>
      <c r="H368" s="12"/>
    </row>
    <row r="369" spans="1:8" x14ac:dyDescent="0.25">
      <c r="A369" s="1"/>
      <c r="B369" s="56"/>
      <c r="C369" s="12"/>
      <c r="D369" s="12"/>
      <c r="E369" s="12"/>
      <c r="F369" s="12"/>
      <c r="G369" s="12"/>
      <c r="H369" s="12"/>
    </row>
    <row r="370" spans="1:8" x14ac:dyDescent="0.25">
      <c r="A370" s="1"/>
      <c r="B370" s="57"/>
      <c r="C370" s="12"/>
      <c r="D370" s="12"/>
      <c r="E370" s="12"/>
      <c r="F370" s="12"/>
      <c r="G370" s="12"/>
      <c r="H370" s="12"/>
    </row>
    <row r="371" spans="1:8" ht="16.5" customHeight="1" x14ac:dyDescent="0.25">
      <c r="A371" s="1"/>
      <c r="B371" s="58"/>
      <c r="C371" s="12"/>
      <c r="D371" s="12"/>
      <c r="E371" s="12"/>
      <c r="F371" s="12"/>
      <c r="G371" s="12"/>
      <c r="H371" s="12"/>
    </row>
    <row r="372" spans="1:8" x14ac:dyDescent="0.25">
      <c r="A372" s="1"/>
      <c r="B372" s="59"/>
      <c r="C372" s="12"/>
      <c r="D372" s="12"/>
      <c r="E372" s="12"/>
      <c r="F372" s="12"/>
      <c r="G372" s="12"/>
      <c r="H372" s="12"/>
    </row>
    <row r="373" spans="1:8" x14ac:dyDescent="0.25">
      <c r="A373" s="1"/>
      <c r="B373" s="60"/>
      <c r="C373" s="12"/>
      <c r="D373" s="12"/>
      <c r="E373" s="12"/>
      <c r="F373" s="12"/>
      <c r="G373" s="12"/>
      <c r="H373" s="12"/>
    </row>
    <row r="374" spans="1:8" x14ac:dyDescent="0.25">
      <c r="A374" s="1"/>
      <c r="B374" s="61"/>
      <c r="C374" s="12"/>
      <c r="D374" s="12"/>
      <c r="E374" s="12"/>
      <c r="F374" s="12"/>
      <c r="G374" s="12"/>
      <c r="H374" s="12"/>
    </row>
    <row r="375" spans="1:8" x14ac:dyDescent="0.25">
      <c r="A375" s="1"/>
      <c r="B375" s="62"/>
      <c r="C375" s="12"/>
      <c r="D375" s="12"/>
      <c r="E375" s="12"/>
      <c r="F375" s="12"/>
      <c r="G375" s="12"/>
      <c r="H375" s="12"/>
    </row>
    <row r="376" spans="1:8" x14ac:dyDescent="0.25">
      <c r="A376" s="1"/>
      <c r="B376" s="63"/>
      <c r="C376" s="12"/>
      <c r="D376" s="12"/>
      <c r="E376" s="12"/>
      <c r="F376" s="12"/>
      <c r="G376" s="12"/>
      <c r="H376" s="12"/>
    </row>
    <row r="377" spans="1:8" x14ac:dyDescent="0.25">
      <c r="A377" s="1"/>
      <c r="B377" s="53"/>
      <c r="C377" s="12"/>
      <c r="D377" s="12"/>
      <c r="E377" s="12"/>
      <c r="F377" s="12"/>
      <c r="G377" s="12"/>
      <c r="H377" s="12"/>
    </row>
    <row r="378" spans="1:8" x14ac:dyDescent="0.25">
      <c r="A378" s="1"/>
      <c r="B378" s="53"/>
      <c r="C378" s="12"/>
      <c r="D378" s="12"/>
      <c r="E378" s="12"/>
      <c r="F378" s="12"/>
      <c r="G378" s="12"/>
      <c r="H378" s="12"/>
    </row>
    <row r="379" spans="1:8" x14ac:dyDescent="0.25">
      <c r="A379" s="1"/>
      <c r="B379" s="53"/>
      <c r="C379" s="12"/>
      <c r="D379" s="12"/>
      <c r="E379" s="12"/>
      <c r="F379" s="12"/>
      <c r="G379" s="12"/>
      <c r="H379" s="12"/>
    </row>
    <row r="380" spans="1:8" x14ac:dyDescent="0.25">
      <c r="A380" s="1"/>
      <c r="B380" s="54"/>
      <c r="C380" s="12"/>
      <c r="D380" s="12"/>
      <c r="E380" s="12"/>
      <c r="F380" s="12"/>
      <c r="G380" s="12"/>
      <c r="H380" s="12"/>
    </row>
    <row r="381" spans="1:8" x14ac:dyDescent="0.25">
      <c r="A381" s="1"/>
      <c r="B381" s="55"/>
      <c r="C381" s="12"/>
      <c r="D381" s="12"/>
      <c r="E381" s="12"/>
      <c r="F381" s="12"/>
      <c r="G381" s="12"/>
      <c r="H381" s="12"/>
    </row>
    <row r="382" spans="1:8" x14ac:dyDescent="0.25">
      <c r="A382" s="1"/>
      <c r="B382" s="56"/>
      <c r="C382" s="12"/>
      <c r="D382" s="12"/>
      <c r="E382" s="12"/>
      <c r="F382" s="12"/>
      <c r="G382" s="12"/>
      <c r="H382" s="12"/>
    </row>
    <row r="383" spans="1:8" x14ac:dyDescent="0.25">
      <c r="A383" s="1"/>
      <c r="B383" s="57"/>
      <c r="C383" s="12"/>
      <c r="D383" s="12"/>
      <c r="E383" s="12"/>
      <c r="F383" s="12"/>
      <c r="G383" s="12"/>
      <c r="H383" s="12"/>
    </row>
    <row r="384" spans="1:8" x14ac:dyDescent="0.25">
      <c r="A384" s="1"/>
      <c r="B384" s="58"/>
      <c r="C384" s="12"/>
      <c r="D384" s="12"/>
      <c r="E384" s="12"/>
      <c r="F384" s="12"/>
      <c r="G384" s="12"/>
      <c r="H384" s="12"/>
    </row>
    <row r="385" spans="1:8" x14ac:dyDescent="0.25">
      <c r="A385" s="1"/>
      <c r="B385" s="59"/>
      <c r="C385" s="12"/>
      <c r="D385" s="12"/>
      <c r="E385" s="12"/>
      <c r="F385" s="12"/>
      <c r="G385" s="12"/>
      <c r="H385" s="12"/>
    </row>
    <row r="386" spans="1:8" x14ac:dyDescent="0.25">
      <c r="A386" s="1"/>
      <c r="B386" s="60"/>
      <c r="C386" s="12"/>
      <c r="D386" s="12"/>
      <c r="E386" s="12"/>
      <c r="F386" s="12"/>
      <c r="G386" s="12"/>
      <c r="H386" s="12"/>
    </row>
    <row r="387" spans="1:8" x14ac:dyDescent="0.25">
      <c r="A387" s="1"/>
      <c r="B387" s="61"/>
      <c r="C387" s="12"/>
      <c r="D387" s="12"/>
      <c r="E387" s="12"/>
      <c r="F387" s="12"/>
      <c r="G387" s="12"/>
      <c r="H387" s="12"/>
    </row>
    <row r="388" spans="1:8" x14ac:dyDescent="0.25">
      <c r="A388" s="1"/>
      <c r="B388" s="62"/>
      <c r="C388" s="12"/>
      <c r="D388" s="12"/>
      <c r="E388" s="12"/>
      <c r="F388" s="12"/>
      <c r="G388" s="12"/>
      <c r="H388" s="12"/>
    </row>
    <row r="389" spans="1:8" x14ac:dyDescent="0.25">
      <c r="A389" s="1"/>
      <c r="B389" s="63"/>
      <c r="C389" s="12"/>
      <c r="D389" s="12"/>
      <c r="E389" s="12"/>
      <c r="F389" s="12"/>
      <c r="G389" s="12"/>
      <c r="H389" s="12"/>
    </row>
    <row r="390" spans="1:8" x14ac:dyDescent="0.25">
      <c r="A390" s="1"/>
      <c r="B390" s="53"/>
      <c r="C390" s="12"/>
      <c r="D390" s="12"/>
      <c r="E390" s="12"/>
      <c r="F390" s="12"/>
      <c r="G390" s="12"/>
      <c r="H390" s="12"/>
    </row>
    <row r="391" spans="1:8" x14ac:dyDescent="0.25">
      <c r="A391" s="1"/>
      <c r="B391" s="53"/>
      <c r="C391" s="12"/>
      <c r="D391" s="12"/>
      <c r="E391" s="12"/>
      <c r="F391" s="12"/>
      <c r="G391" s="12"/>
      <c r="H391" s="12"/>
    </row>
    <row r="392" spans="1:8" x14ac:dyDescent="0.25">
      <c r="A392" s="1"/>
      <c r="B392" s="53"/>
      <c r="C392" s="12"/>
      <c r="D392" s="12"/>
      <c r="E392" s="12"/>
      <c r="F392" s="12"/>
      <c r="G392" s="12"/>
      <c r="H392" s="12"/>
    </row>
    <row r="393" spans="1:8" x14ac:dyDescent="0.25">
      <c r="A393" s="1"/>
      <c r="B393" s="53"/>
      <c r="C393" s="12"/>
      <c r="D393" s="12"/>
      <c r="E393" s="12"/>
      <c r="F393" s="12"/>
      <c r="G393" s="12"/>
      <c r="H393" s="12"/>
    </row>
    <row r="394" spans="1:8" x14ac:dyDescent="0.25">
      <c r="A394" s="1"/>
      <c r="B394" s="53"/>
      <c r="C394" s="12"/>
      <c r="D394" s="12"/>
      <c r="E394" s="12"/>
      <c r="F394" s="12"/>
      <c r="G394" s="12"/>
      <c r="H394" s="12"/>
    </row>
    <row r="395" spans="1:8" x14ac:dyDescent="0.25">
      <c r="A395" s="1"/>
      <c r="B395" s="53"/>
      <c r="C395" s="12"/>
      <c r="D395" s="12"/>
      <c r="E395" s="12"/>
      <c r="F395" s="12"/>
      <c r="G395" s="12"/>
      <c r="H395" s="12"/>
    </row>
    <row r="396" spans="1:8" x14ac:dyDescent="0.25">
      <c r="A396" s="1"/>
      <c r="B396" s="53"/>
      <c r="C396" s="12"/>
      <c r="D396" s="12"/>
      <c r="E396" s="12"/>
      <c r="F396" s="12"/>
      <c r="G396" s="12"/>
      <c r="H396" s="12"/>
    </row>
    <row r="397" spans="1:8" x14ac:dyDescent="0.25">
      <c r="A397" s="1"/>
      <c r="B397" s="53"/>
      <c r="C397" s="12"/>
      <c r="D397" s="12"/>
      <c r="E397" s="12"/>
      <c r="F397" s="12"/>
      <c r="G397" s="12"/>
      <c r="H397" s="12"/>
    </row>
    <row r="398" spans="1:8" x14ac:dyDescent="0.25">
      <c r="A398" s="1"/>
      <c r="B398" s="53"/>
      <c r="C398" s="12"/>
      <c r="D398" s="12"/>
      <c r="E398" s="12"/>
      <c r="F398" s="12"/>
      <c r="G398" s="12"/>
      <c r="H398" s="12"/>
    </row>
    <row r="399" spans="1:8" x14ac:dyDescent="0.25">
      <c r="A399" s="1"/>
      <c r="B399" s="53"/>
      <c r="C399" s="12"/>
      <c r="D399" s="12"/>
      <c r="E399" s="12"/>
      <c r="F399" s="12"/>
      <c r="G399" s="12"/>
      <c r="H399" s="12"/>
    </row>
    <row r="400" spans="1:8" x14ac:dyDescent="0.25">
      <c r="A400" s="1"/>
      <c r="B400" s="53"/>
      <c r="C400" s="12"/>
      <c r="D400" s="12"/>
      <c r="E400" s="12"/>
      <c r="F400" s="12"/>
      <c r="G400" s="12"/>
      <c r="H400" s="12"/>
    </row>
    <row r="401" spans="1:8" x14ac:dyDescent="0.25">
      <c r="A401" s="1"/>
      <c r="B401" s="53"/>
      <c r="C401" s="12"/>
      <c r="D401" s="12"/>
      <c r="E401" s="12"/>
      <c r="F401" s="12"/>
      <c r="G401" s="12"/>
      <c r="H401" s="12"/>
    </row>
    <row r="402" spans="1:8" x14ac:dyDescent="0.25">
      <c r="A402" s="1"/>
      <c r="B402" s="53"/>
      <c r="C402" s="12"/>
      <c r="D402" s="12"/>
      <c r="E402" s="12"/>
      <c r="F402" s="12"/>
      <c r="G402" s="12"/>
      <c r="H402" s="12"/>
    </row>
    <row r="403" spans="1:8" x14ac:dyDescent="0.25">
      <c r="A403" s="1"/>
      <c r="B403" s="53"/>
      <c r="C403" s="12"/>
      <c r="D403" s="12"/>
      <c r="E403" s="12"/>
      <c r="F403" s="12"/>
      <c r="G403" s="12"/>
      <c r="H403" s="12"/>
    </row>
    <row r="404" spans="1:8" x14ac:dyDescent="0.25">
      <c r="A404" s="1"/>
      <c r="B404" s="53"/>
      <c r="C404" s="12"/>
      <c r="D404" s="12"/>
      <c r="E404" s="12"/>
      <c r="F404" s="12"/>
      <c r="G404" s="12"/>
      <c r="H404" s="12"/>
    </row>
    <row r="405" spans="1:8" x14ac:dyDescent="0.25">
      <c r="A405" s="1"/>
      <c r="B405" s="53"/>
      <c r="C405" s="12"/>
      <c r="D405" s="12"/>
      <c r="E405" s="12"/>
      <c r="F405" s="12"/>
      <c r="G405" s="12"/>
      <c r="H405" s="12"/>
    </row>
    <row r="406" spans="1:8" x14ac:dyDescent="0.25">
      <c r="A406" s="1"/>
      <c r="B406" s="53"/>
      <c r="C406" s="12"/>
      <c r="D406" s="12"/>
      <c r="E406" s="12"/>
      <c r="F406" s="12"/>
      <c r="G406" s="12"/>
      <c r="H406" s="12"/>
    </row>
    <row r="407" spans="1:8" x14ac:dyDescent="0.25">
      <c r="A407" s="1"/>
      <c r="B407" s="53"/>
      <c r="C407" s="12"/>
      <c r="D407" s="12"/>
      <c r="E407" s="12"/>
      <c r="F407" s="12"/>
      <c r="G407" s="12"/>
      <c r="H407" s="12"/>
    </row>
    <row r="408" spans="1:8" x14ac:dyDescent="0.25">
      <c r="A408" s="1"/>
      <c r="B408" s="53"/>
      <c r="C408" s="12"/>
      <c r="D408" s="12"/>
      <c r="E408" s="12"/>
      <c r="F408" s="12"/>
      <c r="G408" s="12"/>
      <c r="H408" s="12"/>
    </row>
    <row r="409" spans="1:8" x14ac:dyDescent="0.25">
      <c r="A409" s="1"/>
      <c r="B409" s="53"/>
      <c r="C409" s="12"/>
      <c r="D409" s="12"/>
      <c r="E409" s="12"/>
      <c r="F409" s="12"/>
      <c r="G409" s="12"/>
      <c r="H409" s="12"/>
    </row>
    <row r="410" spans="1:8" x14ac:dyDescent="0.25">
      <c r="A410" s="1"/>
      <c r="B410" s="53"/>
      <c r="C410" s="12"/>
      <c r="D410" s="12"/>
      <c r="E410" s="12"/>
      <c r="F410" s="12"/>
      <c r="G410" s="12"/>
      <c r="H410" s="12"/>
    </row>
    <row r="411" spans="1:8" x14ac:dyDescent="0.25">
      <c r="A411" s="1"/>
      <c r="B411" s="53"/>
      <c r="C411" s="12"/>
      <c r="D411" s="12"/>
      <c r="E411" s="12"/>
      <c r="F411" s="12"/>
      <c r="G411" s="12"/>
      <c r="H411" s="12"/>
    </row>
    <row r="412" spans="1:8" x14ac:dyDescent="0.25">
      <c r="A412" s="1"/>
      <c r="B412" s="53"/>
      <c r="C412" s="12"/>
      <c r="D412" s="12"/>
      <c r="E412" s="12"/>
      <c r="F412" s="12"/>
      <c r="G412" s="12"/>
      <c r="H412" s="12"/>
    </row>
    <row r="413" spans="1:8" x14ac:dyDescent="0.25">
      <c r="A413" s="1"/>
      <c r="B413" s="53"/>
      <c r="C413" s="12"/>
      <c r="D413" s="12"/>
      <c r="E413" s="12"/>
      <c r="F413" s="12"/>
      <c r="G413" s="12"/>
      <c r="H413" s="12"/>
    </row>
    <row r="414" spans="1:8" x14ac:dyDescent="0.25">
      <c r="A414" s="1"/>
      <c r="B414" s="53"/>
      <c r="C414" s="12"/>
      <c r="D414" s="12"/>
      <c r="E414" s="12"/>
      <c r="F414" s="12"/>
      <c r="G414" s="12"/>
      <c r="H414" s="12"/>
    </row>
    <row r="415" spans="1:8" x14ac:dyDescent="0.25">
      <c r="A415" s="1"/>
      <c r="B415" s="53"/>
      <c r="C415" s="12"/>
      <c r="D415" s="12"/>
      <c r="E415" s="12"/>
      <c r="F415" s="12"/>
      <c r="G415" s="12"/>
      <c r="H415" s="12"/>
    </row>
    <row r="416" spans="1:8" x14ac:dyDescent="0.25">
      <c r="A416" s="1"/>
      <c r="B416" s="53"/>
      <c r="C416" s="12"/>
      <c r="D416" s="12"/>
      <c r="E416" s="12"/>
      <c r="F416" s="12"/>
      <c r="G416" s="12"/>
      <c r="H416" s="12"/>
    </row>
    <row r="417" spans="1:8" x14ac:dyDescent="0.25">
      <c r="A417" s="1"/>
      <c r="B417" s="53"/>
      <c r="C417" s="12"/>
      <c r="D417" s="12"/>
      <c r="E417" s="12"/>
      <c r="F417" s="12"/>
      <c r="G417" s="12"/>
      <c r="H417" s="12"/>
    </row>
    <row r="418" spans="1:8" x14ac:dyDescent="0.25">
      <c r="A418" s="1"/>
      <c r="B418" s="53"/>
      <c r="C418" s="12"/>
      <c r="D418" s="12"/>
      <c r="E418" s="12"/>
      <c r="F418" s="12"/>
      <c r="G418" s="12"/>
      <c r="H418" s="12"/>
    </row>
    <row r="419" spans="1:8" x14ac:dyDescent="0.25">
      <c r="A419" s="1"/>
      <c r="B419" s="53"/>
      <c r="C419" s="12"/>
      <c r="D419" s="12"/>
      <c r="E419" s="12"/>
      <c r="F419" s="12"/>
      <c r="G419" s="12"/>
      <c r="H419" s="12"/>
    </row>
    <row r="420" spans="1:8" x14ac:dyDescent="0.25">
      <c r="A420" s="1"/>
      <c r="B420" s="53"/>
      <c r="C420" s="12"/>
      <c r="D420" s="12"/>
      <c r="E420" s="12"/>
      <c r="F420" s="12"/>
      <c r="G420" s="12"/>
      <c r="H420" s="12"/>
    </row>
    <row r="421" spans="1:8" x14ac:dyDescent="0.25">
      <c r="A421" s="1"/>
      <c r="B421" s="53"/>
      <c r="C421" s="12"/>
      <c r="D421" s="12"/>
      <c r="E421" s="12"/>
      <c r="F421" s="12"/>
      <c r="G421" s="12"/>
      <c r="H421" s="12"/>
    </row>
    <row r="422" spans="1:8" x14ac:dyDescent="0.25">
      <c r="A422" s="1"/>
      <c r="B422" s="53"/>
      <c r="C422" s="12"/>
      <c r="D422" s="12"/>
      <c r="E422" s="12"/>
      <c r="F422" s="12"/>
      <c r="G422" s="12"/>
      <c r="H422" s="12"/>
    </row>
    <row r="423" spans="1:8" x14ac:dyDescent="0.25">
      <c r="A423" s="1"/>
      <c r="B423" s="53"/>
      <c r="C423" s="12"/>
      <c r="D423" s="12"/>
      <c r="E423" s="12"/>
      <c r="F423" s="12"/>
      <c r="G423" s="12"/>
      <c r="H423" s="12"/>
    </row>
    <row r="424" spans="1:8" x14ac:dyDescent="0.25">
      <c r="A424" s="1"/>
      <c r="B424" s="53"/>
      <c r="C424" s="12"/>
      <c r="D424" s="12"/>
      <c r="E424" s="12"/>
      <c r="F424" s="12"/>
      <c r="G424" s="12"/>
      <c r="H424" s="12"/>
    </row>
    <row r="425" spans="1:8" x14ac:dyDescent="0.25">
      <c r="A425" s="1"/>
      <c r="B425" s="53"/>
      <c r="C425" s="12"/>
      <c r="D425" s="12"/>
      <c r="E425" s="12"/>
      <c r="F425" s="12"/>
      <c r="G425" s="12"/>
      <c r="H425" s="12"/>
    </row>
    <row r="426" spans="1:8" x14ac:dyDescent="0.25">
      <c r="A426" s="1"/>
      <c r="B426" s="53"/>
      <c r="C426" s="12"/>
      <c r="D426" s="12"/>
      <c r="E426" s="12"/>
      <c r="F426" s="12"/>
      <c r="G426" s="12"/>
      <c r="H426" s="12"/>
    </row>
    <row r="427" spans="1:8" x14ac:dyDescent="0.25">
      <c r="A427" s="1"/>
      <c r="B427" s="53"/>
      <c r="C427" s="12"/>
      <c r="D427" s="12"/>
      <c r="E427" s="12"/>
      <c r="F427" s="12"/>
      <c r="G427" s="12"/>
      <c r="H427" s="12"/>
    </row>
    <row r="428" spans="1:8" x14ac:dyDescent="0.25">
      <c r="A428" s="1"/>
      <c r="B428" s="53"/>
      <c r="C428" s="12"/>
      <c r="D428" s="12"/>
      <c r="E428" s="12"/>
      <c r="F428" s="12"/>
      <c r="G428" s="12"/>
      <c r="H428" s="12"/>
    </row>
    <row r="429" spans="1:8" x14ac:dyDescent="0.25">
      <c r="A429" s="1"/>
      <c r="B429" s="53"/>
      <c r="C429" s="12"/>
      <c r="D429" s="12"/>
      <c r="E429" s="12"/>
      <c r="F429" s="12"/>
      <c r="G429" s="12"/>
      <c r="H429" s="12"/>
    </row>
    <row r="430" spans="1:8" x14ac:dyDescent="0.25">
      <c r="A430" s="1"/>
      <c r="B430" s="53"/>
      <c r="C430" s="12"/>
      <c r="D430" s="12"/>
      <c r="E430" s="12"/>
      <c r="F430" s="12"/>
      <c r="G430" s="12"/>
      <c r="H430" s="12"/>
    </row>
    <row r="431" spans="1:8" x14ac:dyDescent="0.25">
      <c r="A431" s="1"/>
      <c r="B431" s="53"/>
      <c r="C431" s="12"/>
      <c r="D431" s="12"/>
      <c r="E431" s="12"/>
      <c r="F431" s="12"/>
      <c r="G431" s="12"/>
      <c r="H431" s="12"/>
    </row>
    <row r="432" spans="1:8" x14ac:dyDescent="0.25">
      <c r="A432" s="1"/>
      <c r="B432" s="53"/>
      <c r="C432" s="12"/>
      <c r="D432" s="12"/>
      <c r="E432" s="12"/>
      <c r="F432" s="12"/>
      <c r="G432" s="12"/>
      <c r="H432" s="12"/>
    </row>
    <row r="433" spans="1:8" x14ac:dyDescent="0.25">
      <c r="A433" s="1"/>
      <c r="B433" s="53"/>
      <c r="C433" s="12"/>
      <c r="D433" s="12"/>
      <c r="E433" s="12"/>
      <c r="F433" s="12"/>
      <c r="G433" s="12"/>
      <c r="H433" s="12"/>
    </row>
    <row r="434" spans="1:8" x14ac:dyDescent="0.25">
      <c r="A434" s="1"/>
      <c r="B434" s="53"/>
      <c r="C434" s="12"/>
      <c r="D434" s="12"/>
      <c r="E434" s="12"/>
      <c r="F434" s="12"/>
      <c r="G434" s="12"/>
      <c r="H434" s="12"/>
    </row>
    <row r="435" spans="1:8" x14ac:dyDescent="0.25">
      <c r="A435" s="1"/>
      <c r="B435" s="53"/>
      <c r="C435" s="12"/>
      <c r="D435" s="12"/>
      <c r="E435" s="12"/>
      <c r="F435" s="12"/>
      <c r="G435" s="12"/>
      <c r="H435" s="12"/>
    </row>
    <row r="436" spans="1:8" x14ac:dyDescent="0.25">
      <c r="A436" s="1"/>
      <c r="B436" s="53"/>
      <c r="C436" s="12"/>
      <c r="D436" s="12"/>
      <c r="E436" s="12"/>
      <c r="F436" s="12"/>
      <c r="G436" s="12"/>
      <c r="H436" s="12"/>
    </row>
    <row r="437" spans="1:8" x14ac:dyDescent="0.25">
      <c r="A437" s="1"/>
      <c r="B437" s="53"/>
      <c r="C437" s="12"/>
      <c r="D437" s="12"/>
      <c r="E437" s="12"/>
      <c r="F437" s="12"/>
      <c r="G437" s="12"/>
      <c r="H437" s="12"/>
    </row>
    <row r="438" spans="1:8" x14ac:dyDescent="0.25">
      <c r="A438" s="1"/>
      <c r="B438" s="53"/>
      <c r="C438" s="12"/>
      <c r="D438" s="12"/>
      <c r="E438" s="12"/>
      <c r="F438" s="12"/>
      <c r="G438" s="12"/>
      <c r="H438" s="12"/>
    </row>
    <row r="439" spans="1:8" x14ac:dyDescent="0.25">
      <c r="A439" s="1"/>
      <c r="B439" s="53"/>
      <c r="C439" s="12"/>
      <c r="D439" s="12"/>
      <c r="E439" s="12"/>
      <c r="F439" s="12"/>
      <c r="G439" s="12"/>
      <c r="H439" s="12"/>
    </row>
    <row r="440" spans="1:8" x14ac:dyDescent="0.25">
      <c r="A440" s="1"/>
      <c r="B440" s="53"/>
      <c r="C440" s="12"/>
      <c r="D440" s="12"/>
      <c r="E440" s="12"/>
      <c r="F440" s="12"/>
      <c r="G440" s="12"/>
      <c r="H440" s="12"/>
    </row>
    <row r="441" spans="1:8" x14ac:dyDescent="0.25">
      <c r="A441" s="1"/>
      <c r="B441" s="53"/>
      <c r="C441" s="12"/>
      <c r="D441" s="12"/>
      <c r="E441" s="12"/>
      <c r="F441" s="12"/>
      <c r="G441" s="12"/>
      <c r="H441" s="12"/>
    </row>
    <row r="442" spans="1:8" x14ac:dyDescent="0.25">
      <c r="A442" s="1"/>
      <c r="B442" s="53"/>
      <c r="C442" s="12"/>
      <c r="D442" s="12"/>
      <c r="E442" s="12"/>
      <c r="F442" s="12"/>
      <c r="G442" s="12"/>
      <c r="H442" s="12"/>
    </row>
    <row r="443" spans="1:8" x14ac:dyDescent="0.25">
      <c r="A443" s="1"/>
      <c r="B443" s="53"/>
      <c r="C443" s="12"/>
      <c r="D443" s="12"/>
      <c r="E443" s="12"/>
      <c r="F443" s="12"/>
      <c r="G443" s="12"/>
      <c r="H443" s="12"/>
    </row>
    <row r="444" spans="1:8" x14ac:dyDescent="0.25">
      <c r="A444" s="1"/>
      <c r="B444" s="53"/>
      <c r="C444" s="12"/>
      <c r="D444" s="12"/>
      <c r="E444" s="12"/>
      <c r="F444" s="12"/>
      <c r="G444" s="12"/>
      <c r="H444" s="12"/>
    </row>
    <row r="445" spans="1:8" x14ac:dyDescent="0.25">
      <c r="A445" s="1"/>
      <c r="B445" s="53"/>
      <c r="C445" s="12"/>
      <c r="D445" s="12"/>
      <c r="E445" s="12"/>
      <c r="F445" s="12"/>
      <c r="G445" s="12"/>
      <c r="H445" s="12"/>
    </row>
    <row r="446" spans="1:8" x14ac:dyDescent="0.25">
      <c r="A446" s="1"/>
      <c r="B446" s="53"/>
      <c r="C446" s="12"/>
      <c r="D446" s="12"/>
      <c r="E446" s="12"/>
      <c r="F446" s="12"/>
      <c r="G446" s="12"/>
      <c r="H446" s="12"/>
    </row>
    <row r="447" spans="1:8" x14ac:dyDescent="0.25">
      <c r="A447" s="1"/>
      <c r="B447" s="53"/>
      <c r="C447" s="12"/>
      <c r="D447" s="12"/>
      <c r="E447" s="12"/>
      <c r="F447" s="12"/>
      <c r="G447" s="12"/>
      <c r="H447" s="12"/>
    </row>
    <row r="448" spans="1:8" x14ac:dyDescent="0.25">
      <c r="A448" s="1"/>
      <c r="B448" s="53"/>
      <c r="C448" s="12"/>
      <c r="D448" s="12"/>
      <c r="E448" s="12"/>
      <c r="F448" s="12"/>
      <c r="G448" s="12"/>
      <c r="H448" s="12"/>
    </row>
    <row r="449" spans="1:8" x14ac:dyDescent="0.25">
      <c r="A449" s="1"/>
      <c r="B449" s="53"/>
      <c r="C449" s="12"/>
      <c r="D449" s="12"/>
      <c r="E449" s="12"/>
      <c r="F449" s="12"/>
      <c r="G449" s="12"/>
      <c r="H449" s="12"/>
    </row>
    <row r="450" spans="1:8" x14ac:dyDescent="0.25">
      <c r="A450" s="1"/>
      <c r="B450" s="53"/>
      <c r="C450" s="12"/>
      <c r="D450" s="12"/>
      <c r="E450" s="12"/>
      <c r="F450" s="12"/>
      <c r="G450" s="12"/>
      <c r="H450" s="12"/>
    </row>
    <row r="451" spans="1:8" x14ac:dyDescent="0.25">
      <c r="A451" s="1"/>
      <c r="B451" s="53"/>
      <c r="C451" s="12"/>
      <c r="D451" s="12"/>
      <c r="E451" s="12"/>
      <c r="F451" s="12"/>
      <c r="G451" s="12"/>
      <c r="H451" s="12"/>
    </row>
    <row r="452" spans="1:8" x14ac:dyDescent="0.25">
      <c r="A452" s="1"/>
      <c r="B452" s="53"/>
      <c r="C452" s="12"/>
      <c r="D452" s="12"/>
      <c r="E452" s="12"/>
      <c r="F452" s="12"/>
      <c r="G452" s="12"/>
      <c r="H452" s="12"/>
    </row>
    <row r="453" spans="1:8" x14ac:dyDescent="0.25">
      <c r="A453" s="1"/>
      <c r="B453" s="53"/>
      <c r="C453" s="12"/>
      <c r="D453" s="12"/>
      <c r="E453" s="12"/>
      <c r="F453" s="12"/>
      <c r="G453" s="12"/>
      <c r="H453" s="12"/>
    </row>
    <row r="454" spans="1:8" x14ac:dyDescent="0.25">
      <c r="A454" s="1"/>
      <c r="B454" s="53"/>
      <c r="C454" s="12"/>
      <c r="D454" s="12"/>
      <c r="E454" s="12"/>
      <c r="F454" s="12"/>
      <c r="G454" s="12"/>
      <c r="H454" s="12"/>
    </row>
    <row r="455" spans="1:8" x14ac:dyDescent="0.25">
      <c r="A455" s="1"/>
      <c r="B455" s="53"/>
      <c r="C455" s="12"/>
      <c r="D455" s="12"/>
      <c r="E455" s="12"/>
      <c r="F455" s="12"/>
      <c r="G455" s="12"/>
      <c r="H455" s="12"/>
    </row>
    <row r="456" spans="1:8" x14ac:dyDescent="0.25">
      <c r="A456" s="1"/>
      <c r="B456" s="53"/>
      <c r="C456" s="12"/>
      <c r="D456" s="12"/>
      <c r="E456" s="12"/>
      <c r="F456" s="12"/>
      <c r="G456" s="12"/>
      <c r="H456" s="12"/>
    </row>
    <row r="457" spans="1:8" x14ac:dyDescent="0.25">
      <c r="A457" s="1"/>
      <c r="B457" s="53"/>
      <c r="C457" s="12"/>
      <c r="D457" s="12"/>
      <c r="E457" s="12"/>
      <c r="F457" s="12"/>
      <c r="G457" s="12"/>
      <c r="H457" s="12"/>
    </row>
    <row r="458" spans="1:8" x14ac:dyDescent="0.25">
      <c r="A458" s="1"/>
      <c r="B458" s="53"/>
      <c r="C458" s="12"/>
      <c r="D458" s="12"/>
      <c r="E458" s="12"/>
      <c r="F458" s="12"/>
      <c r="G458" s="12"/>
      <c r="H458" s="12"/>
    </row>
    <row r="459" spans="1:8" x14ac:dyDescent="0.25">
      <c r="A459" s="1"/>
      <c r="B459" s="53"/>
      <c r="C459" s="12"/>
      <c r="D459" s="12"/>
      <c r="E459" s="12"/>
      <c r="F459" s="12"/>
      <c r="G459" s="12"/>
      <c r="H459" s="12"/>
    </row>
    <row r="460" spans="1:8" x14ac:dyDescent="0.25">
      <c r="A460" s="1"/>
      <c r="B460" s="53"/>
      <c r="C460" s="12"/>
      <c r="D460" s="12"/>
      <c r="E460" s="12"/>
      <c r="F460" s="12"/>
      <c r="G460" s="12"/>
      <c r="H460" s="12"/>
    </row>
    <row r="461" spans="1:8" x14ac:dyDescent="0.25">
      <c r="A461" s="1"/>
      <c r="B461" s="53"/>
      <c r="C461" s="12"/>
      <c r="D461" s="12"/>
      <c r="E461" s="12"/>
      <c r="F461" s="12"/>
      <c r="G461" s="12"/>
      <c r="H461" s="12"/>
    </row>
    <row r="462" spans="1:8" x14ac:dyDescent="0.25">
      <c r="A462" s="1"/>
      <c r="B462" s="53"/>
      <c r="C462" s="12"/>
      <c r="D462" s="12"/>
      <c r="E462" s="12"/>
      <c r="F462" s="12"/>
      <c r="G462" s="12"/>
      <c r="H462" s="12"/>
    </row>
    <row r="463" spans="1:8" x14ac:dyDescent="0.25">
      <c r="A463" s="1"/>
      <c r="B463" s="53"/>
      <c r="C463" s="12"/>
      <c r="D463" s="12"/>
      <c r="E463" s="12"/>
      <c r="F463" s="12"/>
      <c r="G463" s="12"/>
      <c r="H463" s="12"/>
    </row>
    <row r="464" spans="1:8" x14ac:dyDescent="0.25">
      <c r="A464" s="1"/>
      <c r="B464" s="53"/>
      <c r="C464" s="12"/>
      <c r="D464" s="12"/>
      <c r="E464" s="12"/>
      <c r="F464" s="12"/>
      <c r="G464" s="12"/>
      <c r="H464" s="12"/>
    </row>
    <row r="465" spans="1:8" x14ac:dyDescent="0.25">
      <c r="A465" s="1"/>
      <c r="B465" s="53"/>
      <c r="C465" s="12"/>
      <c r="D465" s="12"/>
      <c r="E465" s="12"/>
      <c r="F465" s="12"/>
      <c r="G465" s="12"/>
      <c r="H465" s="12"/>
    </row>
    <row r="466" spans="1:8" x14ac:dyDescent="0.25">
      <c r="A466" s="1"/>
      <c r="B466" s="53"/>
      <c r="C466" s="12"/>
      <c r="D466" s="12"/>
      <c r="E466" s="12"/>
      <c r="F466" s="12"/>
      <c r="G466" s="12"/>
      <c r="H466" s="12"/>
    </row>
    <row r="467" spans="1:8" x14ac:dyDescent="0.25">
      <c r="A467" s="1"/>
      <c r="B467" s="53"/>
      <c r="C467" s="12"/>
      <c r="D467" s="12"/>
      <c r="E467" s="12"/>
      <c r="F467" s="12"/>
      <c r="G467" s="12"/>
      <c r="H467" s="12"/>
    </row>
    <row r="468" spans="1:8" x14ac:dyDescent="0.25">
      <c r="A468" s="1"/>
      <c r="B468" s="53"/>
      <c r="C468" s="12"/>
      <c r="D468" s="12"/>
      <c r="E468" s="12"/>
      <c r="F468" s="12"/>
      <c r="G468" s="12"/>
      <c r="H468" s="12"/>
    </row>
    <row r="469" spans="1:8" x14ac:dyDescent="0.25">
      <c r="A469" s="1"/>
      <c r="B469" s="53"/>
      <c r="C469" s="12"/>
      <c r="D469" s="12"/>
      <c r="E469" s="12"/>
      <c r="F469" s="12"/>
      <c r="G469" s="12"/>
      <c r="H469" s="12"/>
    </row>
    <row r="470" spans="1:8" x14ac:dyDescent="0.25">
      <c r="A470" s="1"/>
      <c r="B470" s="53"/>
      <c r="C470" s="12"/>
      <c r="D470" s="12"/>
      <c r="E470" s="12"/>
      <c r="F470" s="12"/>
      <c r="G470" s="12"/>
      <c r="H470" s="12"/>
    </row>
    <row r="471" spans="1:8" x14ac:dyDescent="0.25">
      <c r="A471" s="1"/>
      <c r="B471" s="53"/>
      <c r="C471" s="12"/>
      <c r="D471" s="12"/>
      <c r="E471" s="12"/>
      <c r="F471" s="12"/>
      <c r="G471" s="12"/>
      <c r="H471" s="12"/>
    </row>
    <row r="472" spans="1:8" x14ac:dyDescent="0.25">
      <c r="A472" s="1"/>
      <c r="B472" s="53"/>
      <c r="C472" s="12"/>
      <c r="D472" s="12"/>
      <c r="E472" s="12"/>
      <c r="F472" s="12"/>
      <c r="G472" s="12"/>
      <c r="H472" s="12"/>
    </row>
    <row r="473" spans="1:8" x14ac:dyDescent="0.25">
      <c r="A473" s="1"/>
      <c r="B473" s="53"/>
      <c r="C473" s="12"/>
      <c r="D473" s="12"/>
      <c r="E473" s="12"/>
      <c r="F473" s="12"/>
      <c r="G473" s="12"/>
      <c r="H473" s="12"/>
    </row>
    <row r="474" spans="1:8" x14ac:dyDescent="0.25">
      <c r="A474" s="1"/>
      <c r="B474" s="53"/>
      <c r="C474" s="12"/>
      <c r="D474" s="12"/>
      <c r="E474" s="12"/>
      <c r="F474" s="12"/>
      <c r="G474" s="12"/>
      <c r="H474" s="12"/>
    </row>
    <row r="475" spans="1:8" x14ac:dyDescent="0.25">
      <c r="A475" s="1"/>
      <c r="B475" s="53"/>
      <c r="C475" s="12"/>
      <c r="D475" s="12"/>
      <c r="E475" s="12"/>
      <c r="F475" s="12"/>
      <c r="G475" s="12"/>
      <c r="H475" s="12"/>
    </row>
    <row r="476" spans="1:8" x14ac:dyDescent="0.25">
      <c r="A476" s="1"/>
      <c r="B476" s="53"/>
      <c r="C476" s="12"/>
      <c r="D476" s="12"/>
      <c r="E476" s="12"/>
      <c r="F476" s="12"/>
      <c r="G476" s="12"/>
      <c r="H476" s="12"/>
    </row>
    <row r="477" spans="1:8" x14ac:dyDescent="0.25">
      <c r="A477" s="1"/>
      <c r="B477" s="53"/>
      <c r="C477" s="12"/>
      <c r="D477" s="12"/>
      <c r="E477" s="12"/>
      <c r="F477" s="12"/>
      <c r="G477" s="12"/>
      <c r="H477" s="12"/>
    </row>
    <row r="478" spans="1:8" x14ac:dyDescent="0.25">
      <c r="A478" s="1"/>
      <c r="B478" s="53"/>
      <c r="C478" s="12"/>
      <c r="D478" s="12"/>
      <c r="E478" s="12"/>
      <c r="F478" s="12"/>
      <c r="G478" s="12"/>
      <c r="H478" s="12"/>
    </row>
    <row r="479" spans="1:8" x14ac:dyDescent="0.25">
      <c r="A479" s="1"/>
      <c r="B479" s="53"/>
      <c r="C479" s="12"/>
      <c r="D479" s="12"/>
      <c r="E479" s="12"/>
      <c r="F479" s="12"/>
      <c r="G479" s="12"/>
      <c r="H479" s="12"/>
    </row>
    <row r="480" spans="1:8" x14ac:dyDescent="0.25">
      <c r="A480" s="1"/>
      <c r="B480" s="53"/>
      <c r="C480" s="12"/>
      <c r="D480" s="12"/>
      <c r="E480" s="12"/>
      <c r="F480" s="12"/>
      <c r="G480" s="12"/>
      <c r="H480" s="12"/>
    </row>
    <row r="481" spans="1:8" x14ac:dyDescent="0.25">
      <c r="A481" s="1"/>
      <c r="B481" s="53"/>
      <c r="C481" s="12"/>
      <c r="D481" s="12"/>
      <c r="E481" s="12"/>
      <c r="F481" s="12"/>
      <c r="G481" s="12"/>
      <c r="H481" s="12"/>
    </row>
    <row r="482" spans="1:8" x14ac:dyDescent="0.25">
      <c r="A482" s="1"/>
      <c r="B482" s="53"/>
      <c r="C482" s="12"/>
      <c r="D482" s="12"/>
      <c r="E482" s="12"/>
      <c r="F482" s="12"/>
      <c r="G482" s="12"/>
      <c r="H482" s="12"/>
    </row>
    <row r="483" spans="1:8" x14ac:dyDescent="0.25">
      <c r="A483" s="1"/>
      <c r="B483" s="53"/>
      <c r="C483" s="12"/>
      <c r="D483" s="12"/>
      <c r="E483" s="12"/>
      <c r="F483" s="12"/>
      <c r="G483" s="12"/>
      <c r="H483" s="12"/>
    </row>
    <row r="484" spans="1:8" x14ac:dyDescent="0.25">
      <c r="A484" s="1"/>
      <c r="B484" s="53"/>
      <c r="C484" s="12"/>
      <c r="D484" s="12"/>
      <c r="E484" s="12"/>
      <c r="F484" s="12"/>
      <c r="G484" s="12"/>
      <c r="H484" s="12"/>
    </row>
    <row r="485" spans="1:8" x14ac:dyDescent="0.25">
      <c r="A485" s="1"/>
      <c r="B485" s="53"/>
      <c r="C485" s="12"/>
      <c r="D485" s="12"/>
      <c r="E485" s="12"/>
      <c r="F485" s="12"/>
      <c r="G485" s="12"/>
      <c r="H485" s="12"/>
    </row>
    <row r="486" spans="1:8" x14ac:dyDescent="0.25">
      <c r="A486" s="1"/>
      <c r="B486" s="53"/>
      <c r="C486" s="12"/>
      <c r="D486" s="12"/>
      <c r="E486" s="12"/>
      <c r="F486" s="12"/>
      <c r="G486" s="12"/>
      <c r="H486" s="12"/>
    </row>
    <row r="487" spans="1:8" x14ac:dyDescent="0.25">
      <c r="A487" s="1"/>
      <c r="B487" s="53"/>
      <c r="C487" s="12"/>
      <c r="D487" s="12"/>
      <c r="E487" s="12"/>
      <c r="F487" s="12"/>
      <c r="G487" s="12"/>
      <c r="H487" s="12"/>
    </row>
    <row r="488" spans="1:8" x14ac:dyDescent="0.25">
      <c r="A488" s="1"/>
      <c r="B488" s="53"/>
      <c r="C488" s="12"/>
      <c r="D488" s="12"/>
      <c r="E488" s="12"/>
      <c r="F488" s="12"/>
      <c r="G488" s="12"/>
      <c r="H488" s="12"/>
    </row>
    <row r="489" spans="1:8" x14ac:dyDescent="0.25">
      <c r="A489" s="1"/>
      <c r="B489" s="53"/>
      <c r="C489" s="12"/>
      <c r="D489" s="12"/>
      <c r="E489" s="12"/>
      <c r="F489" s="12"/>
      <c r="G489" s="12"/>
      <c r="H489" s="12"/>
    </row>
    <row r="490" spans="1:8" x14ac:dyDescent="0.25">
      <c r="A490" s="1"/>
      <c r="B490" s="53"/>
      <c r="C490" s="12"/>
      <c r="D490" s="12"/>
      <c r="E490" s="12"/>
      <c r="F490" s="12"/>
      <c r="G490" s="12"/>
      <c r="H490" s="12"/>
    </row>
    <row r="491" spans="1:8" x14ac:dyDescent="0.25">
      <c r="A491" s="1"/>
      <c r="B491" s="53"/>
      <c r="C491" s="12"/>
      <c r="D491" s="12"/>
      <c r="E491" s="12"/>
      <c r="F491" s="12"/>
      <c r="G491" s="12"/>
      <c r="H491" s="12"/>
    </row>
    <row r="492" spans="1:8" x14ac:dyDescent="0.25">
      <c r="A492" s="1"/>
      <c r="B492" s="53"/>
      <c r="C492" s="12"/>
      <c r="D492" s="12"/>
      <c r="E492" s="12"/>
      <c r="F492" s="12"/>
      <c r="G492" s="12"/>
      <c r="H492" s="12"/>
    </row>
    <row r="493" spans="1:8" x14ac:dyDescent="0.25">
      <c r="A493" s="1"/>
      <c r="B493" s="53"/>
      <c r="C493" s="12"/>
      <c r="D493" s="12"/>
      <c r="E493" s="12"/>
      <c r="F493" s="12"/>
      <c r="G493" s="12"/>
      <c r="H493" s="12"/>
    </row>
    <row r="494" spans="1:8" x14ac:dyDescent="0.25">
      <c r="A494" s="1"/>
      <c r="B494" s="53"/>
      <c r="C494" s="12"/>
      <c r="D494" s="12"/>
      <c r="E494" s="12"/>
      <c r="F494" s="12"/>
      <c r="G494" s="12"/>
      <c r="H494" s="12"/>
    </row>
    <row r="495" spans="1:8" x14ac:dyDescent="0.25">
      <c r="A495" s="1"/>
      <c r="B495" s="53"/>
      <c r="C495" s="12"/>
      <c r="D495" s="12"/>
      <c r="E495" s="12"/>
      <c r="F495" s="12"/>
      <c r="G495" s="12"/>
      <c r="H495" s="12"/>
    </row>
    <row r="496" spans="1:8" x14ac:dyDescent="0.25">
      <c r="A496" s="1"/>
      <c r="B496" s="53"/>
      <c r="C496" s="12"/>
      <c r="D496" s="12"/>
      <c r="E496" s="12"/>
      <c r="F496" s="12"/>
      <c r="G496" s="12"/>
      <c r="H496" s="12"/>
    </row>
    <row r="497" spans="1:108" x14ac:dyDescent="0.25">
      <c r="A497" s="1"/>
      <c r="B497" s="53"/>
      <c r="C497" s="12"/>
      <c r="D497" s="12"/>
      <c r="E497" s="12"/>
      <c r="F497" s="12"/>
      <c r="G497" s="12"/>
      <c r="H497" s="12"/>
    </row>
    <row r="498" spans="1:108" x14ac:dyDescent="0.25">
      <c r="A498" s="1"/>
      <c r="B498" s="53"/>
      <c r="C498" s="12"/>
      <c r="D498" s="12"/>
      <c r="E498" s="12"/>
      <c r="F498" s="12"/>
      <c r="G498" s="12"/>
      <c r="H498" s="12"/>
    </row>
    <row r="499" spans="1:108" x14ac:dyDescent="0.25">
      <c r="A499" s="1"/>
      <c r="B499" s="53"/>
      <c r="C499" s="12"/>
      <c r="D499" s="12"/>
      <c r="E499" s="12"/>
      <c r="F499" s="12"/>
      <c r="G499" s="12"/>
      <c r="H499" s="12"/>
    </row>
    <row r="500" spans="1:108" x14ac:dyDescent="0.25">
      <c r="A500" s="1"/>
      <c r="B500" s="53"/>
      <c r="C500" s="12"/>
      <c r="D500" s="12"/>
      <c r="E500" s="12"/>
      <c r="F500" s="12"/>
      <c r="G500" s="12"/>
      <c r="H500" s="12"/>
    </row>
    <row r="501" spans="1:108" x14ac:dyDescent="0.25">
      <c r="A501" s="1"/>
      <c r="B501" s="53"/>
      <c r="C501" s="12"/>
      <c r="D501" s="12"/>
      <c r="E501" s="12"/>
      <c r="F501" s="12"/>
      <c r="G501" s="12"/>
      <c r="H501" s="12"/>
    </row>
    <row r="502" spans="1:108" x14ac:dyDescent="0.25">
      <c r="A502" s="1"/>
      <c r="B502" s="53"/>
      <c r="C502" s="12"/>
      <c r="D502" s="12"/>
      <c r="E502" s="12"/>
      <c r="F502" s="12"/>
      <c r="G502" s="12"/>
      <c r="H502" s="12"/>
    </row>
    <row r="503" spans="1:108" x14ac:dyDescent="0.25">
      <c r="A503" s="1"/>
      <c r="B503" s="53"/>
      <c r="C503" s="12"/>
      <c r="D503" s="12"/>
      <c r="E503" s="12"/>
      <c r="F503" s="12"/>
      <c r="G503" s="12"/>
      <c r="H503" s="12"/>
    </row>
    <row r="504" spans="1:108" x14ac:dyDescent="0.25">
      <c r="A504" s="83"/>
      <c r="B504" s="53"/>
      <c r="C504" s="12"/>
      <c r="D504" s="12"/>
      <c r="E504" s="12"/>
      <c r="F504" s="12"/>
      <c r="G504" s="12"/>
      <c r="H504" s="12"/>
    </row>
    <row r="505" spans="1:108" x14ac:dyDescent="0.25">
      <c r="A505" s="84"/>
      <c r="B505" s="53"/>
      <c r="C505" s="12"/>
      <c r="D505" s="85"/>
      <c r="E505" s="85"/>
      <c r="F505" s="12"/>
      <c r="G505" s="12"/>
      <c r="H505" s="12"/>
    </row>
    <row r="506" spans="1:108" x14ac:dyDescent="0.25">
      <c r="A506" s="1"/>
      <c r="B506" s="53"/>
      <c r="C506" s="12"/>
      <c r="D506" s="86"/>
      <c r="E506" s="86"/>
      <c r="F506" s="87"/>
      <c r="G506" s="87"/>
      <c r="H506" s="87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38"/>
      <c r="AD506" s="38"/>
      <c r="AE506" s="38"/>
      <c r="AF506" s="38"/>
      <c r="AG506" s="38"/>
      <c r="AH506" s="38"/>
      <c r="AI506" s="38"/>
      <c r="AJ506" s="38"/>
      <c r="AK506" s="38"/>
      <c r="AL506" s="38"/>
      <c r="AM506" s="38"/>
      <c r="AN506" s="38"/>
      <c r="AO506" s="38"/>
      <c r="AP506" s="38"/>
      <c r="AQ506" s="38"/>
      <c r="AR506" s="38"/>
      <c r="AS506" s="38"/>
      <c r="AT506" s="38"/>
      <c r="AU506" s="38"/>
      <c r="AV506" s="38"/>
      <c r="AW506" s="38"/>
      <c r="AX506" s="38"/>
      <c r="AY506" s="38"/>
      <c r="AZ506" s="38"/>
      <c r="BA506" s="38"/>
      <c r="BB506" s="38"/>
      <c r="BC506" s="38"/>
      <c r="BD506" s="38"/>
      <c r="BE506" s="38"/>
      <c r="BF506" s="38"/>
      <c r="BG506" s="38"/>
      <c r="BH506" s="38"/>
      <c r="BI506" s="38"/>
      <c r="BJ506" s="38"/>
      <c r="BK506" s="38"/>
      <c r="BL506" s="38"/>
      <c r="BM506" s="38"/>
      <c r="BN506" s="38"/>
      <c r="BO506" s="38"/>
      <c r="BP506" s="38"/>
      <c r="BQ506" s="38"/>
      <c r="BR506" s="38"/>
      <c r="BS506" s="38"/>
      <c r="BT506" s="38"/>
      <c r="BU506" s="38"/>
      <c r="BV506" s="38"/>
      <c r="BW506" s="38"/>
      <c r="BX506" s="38"/>
      <c r="BY506" s="38"/>
      <c r="BZ506" s="38"/>
      <c r="CA506" s="38"/>
      <c r="CB506" s="38"/>
      <c r="CC506" s="38"/>
      <c r="CD506" s="38"/>
      <c r="CE506" s="38"/>
      <c r="CF506" s="38"/>
      <c r="CG506" s="38"/>
      <c r="CH506" s="38"/>
      <c r="CI506" s="38"/>
      <c r="CJ506" s="38"/>
      <c r="CK506" s="38"/>
      <c r="CL506" s="38"/>
      <c r="CM506" s="38"/>
      <c r="CN506" s="38"/>
      <c r="CO506" s="38"/>
      <c r="CP506" s="38"/>
      <c r="CQ506" s="38"/>
      <c r="CR506" s="38"/>
      <c r="CS506" s="38"/>
      <c r="CT506" s="38"/>
      <c r="CU506" s="38"/>
      <c r="CV506" s="38"/>
      <c r="CW506" s="38"/>
      <c r="CX506" s="38"/>
      <c r="CY506" s="38"/>
      <c r="CZ506" s="38"/>
      <c r="DA506" s="38"/>
      <c r="DB506" s="38"/>
      <c r="DC506" s="38"/>
      <c r="DD506" s="38"/>
    </row>
    <row r="507" spans="1:108" x14ac:dyDescent="0.25">
      <c r="A507" s="1"/>
      <c r="B507" s="53"/>
      <c r="C507" s="12"/>
      <c r="D507" s="88"/>
      <c r="E507" s="88"/>
      <c r="F507" s="12"/>
      <c r="G507" s="12"/>
      <c r="H507" s="12"/>
    </row>
    <row r="508" spans="1:108" x14ac:dyDescent="0.25">
      <c r="A508" s="1"/>
      <c r="B508" s="53"/>
      <c r="C508" s="12"/>
      <c r="D508" s="89"/>
      <c r="E508" s="89"/>
      <c r="F508" s="12"/>
      <c r="G508" s="12"/>
      <c r="H508" s="12"/>
    </row>
    <row r="509" spans="1:108" x14ac:dyDescent="0.25">
      <c r="A509" s="1"/>
      <c r="B509" s="53"/>
      <c r="C509" s="12"/>
      <c r="D509" s="90"/>
      <c r="E509" s="90"/>
      <c r="F509" s="12"/>
      <c r="G509" s="12"/>
      <c r="H509" s="12"/>
    </row>
    <row r="510" spans="1:108" x14ac:dyDescent="0.25">
      <c r="A510" s="1"/>
      <c r="B510" s="53"/>
      <c r="C510" s="12"/>
      <c r="D510" s="91"/>
      <c r="E510" s="91"/>
      <c r="F510" s="12"/>
      <c r="G510" s="12"/>
      <c r="H510" s="12"/>
    </row>
    <row r="511" spans="1:108" x14ac:dyDescent="0.25">
      <c r="A511" s="92"/>
      <c r="B511" s="53"/>
      <c r="C511" s="12"/>
      <c r="D511" s="93"/>
      <c r="E511" s="93"/>
      <c r="F511" s="12"/>
      <c r="G511" s="12"/>
      <c r="H511" s="12"/>
    </row>
    <row r="512" spans="1:108" x14ac:dyDescent="0.25">
      <c r="A512" s="1"/>
      <c r="B512" s="53"/>
      <c r="C512" s="12"/>
      <c r="D512" s="94"/>
      <c r="E512" s="94"/>
      <c r="F512" s="12"/>
      <c r="G512" s="12"/>
      <c r="H512" s="12"/>
    </row>
    <row r="513" spans="1:8" x14ac:dyDescent="0.25">
      <c r="A513" s="92"/>
      <c r="B513" s="53"/>
      <c r="C513" s="12"/>
      <c r="D513" s="95"/>
      <c r="E513" s="95"/>
      <c r="F513" s="12"/>
      <c r="G513" s="12"/>
      <c r="H513" s="12"/>
    </row>
    <row r="514" spans="1:8" x14ac:dyDescent="0.25">
      <c r="A514" s="1"/>
      <c r="B514" s="53"/>
      <c r="C514" s="12"/>
      <c r="D514" s="96"/>
      <c r="E514" s="96"/>
      <c r="F514" s="12"/>
      <c r="G514" s="12"/>
      <c r="H514" s="12"/>
    </row>
    <row r="520" spans="1:8" x14ac:dyDescent="0.25">
      <c r="A520" s="3"/>
    </row>
    <row r="522" spans="1:8" x14ac:dyDescent="0.25">
      <c r="A522" s="3"/>
    </row>
    <row r="529" spans="1:1" x14ac:dyDescent="0.25">
      <c r="A529" s="3"/>
    </row>
    <row r="531" spans="1:1" x14ac:dyDescent="0.25">
      <c r="A531" s="3"/>
    </row>
    <row r="537" spans="1:1" x14ac:dyDescent="0.25">
      <c r="A537" s="3"/>
    </row>
    <row r="538" spans="1:1" x14ac:dyDescent="0.25">
      <c r="A538" s="3"/>
    </row>
    <row r="540" spans="1:1" x14ac:dyDescent="0.25">
      <c r="A540" s="3"/>
    </row>
  </sheetData>
  <sheetProtection formatCells="0" formatColumns="0" formatRows="0" insertColumns="0" insertRows="0" insertHyperlinks="0" sort="0" autoFilter="0" pivotTables="0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EA2E5D-216C-43A3-B5C7-EDE90343A9F6}">
  <sheetPr codeName="Feuil4"/>
  <dimension ref="A1:BGA540"/>
  <sheetViews>
    <sheetView workbookViewId="0">
      <selection activeCell="A2" activeCellId="17" sqref="A223 A210 A197 A184 A171 A158 A145 A132 A119 A106 A93 A80 A67 A54 A41 A28 A15 A2"/>
    </sheetView>
  </sheetViews>
  <sheetFormatPr baseColWidth="10" defaultRowHeight="15" x14ac:dyDescent="0.25"/>
  <cols>
    <col min="1" max="1" width="23.7109375" bestFit="1" customWidth="1"/>
    <col min="2" max="2" width="11.42578125" style="8"/>
    <col min="3" max="3" width="19.140625" style="9" bestFit="1" customWidth="1"/>
    <col min="4" max="1531" width="11.42578125" style="9"/>
    <col min="1532" max="1535" width="11.42578125" style="4"/>
  </cols>
  <sheetData>
    <row r="1" spans="1:26" ht="15.75" thickBot="1" x14ac:dyDescent="0.3"/>
    <row r="2" spans="1:26" ht="15.75" thickBot="1" x14ac:dyDescent="0.3">
      <c r="A2" s="2" t="s">
        <v>196</v>
      </c>
      <c r="B2" s="10" t="s">
        <v>40</v>
      </c>
      <c r="C2" s="11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</row>
    <row r="3" spans="1:26" x14ac:dyDescent="0.25">
      <c r="A3" s="1" t="s">
        <v>35</v>
      </c>
      <c r="B3" s="13">
        <f>AVERAGE(C3:XFD3)</f>
        <v>64</v>
      </c>
      <c r="C3" s="14">
        <v>64</v>
      </c>
      <c r="D3" s="14">
        <v>59</v>
      </c>
      <c r="E3" s="14">
        <v>67</v>
      </c>
      <c r="F3" s="14">
        <v>62</v>
      </c>
      <c r="G3" s="14">
        <v>65</v>
      </c>
      <c r="H3" s="14">
        <v>60</v>
      </c>
      <c r="I3" s="14">
        <v>57</v>
      </c>
      <c r="J3" s="14">
        <v>68</v>
      </c>
      <c r="K3" s="14">
        <v>73</v>
      </c>
      <c r="L3" s="14">
        <v>61</v>
      </c>
      <c r="M3" s="14">
        <v>70</v>
      </c>
      <c r="N3" s="14">
        <v>62</v>
      </c>
      <c r="O3" s="14">
        <v>64</v>
      </c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</row>
    <row r="4" spans="1:26" x14ac:dyDescent="0.25">
      <c r="A4" s="1" t="s">
        <v>36</v>
      </c>
      <c r="B4" s="15">
        <f>AVERAGE(C4:XFD4)</f>
        <v>46.338461538461544</v>
      </c>
      <c r="C4" s="17">
        <v>39.1</v>
      </c>
      <c r="D4" s="16">
        <v>54.2</v>
      </c>
      <c r="E4" s="16">
        <v>43.3</v>
      </c>
      <c r="F4" s="16">
        <v>46.8</v>
      </c>
      <c r="G4" s="16">
        <v>55.4</v>
      </c>
      <c r="H4" s="16">
        <v>50</v>
      </c>
      <c r="I4" s="16">
        <v>40.4</v>
      </c>
      <c r="J4" s="17">
        <v>45.6</v>
      </c>
      <c r="K4" s="16">
        <v>49.3</v>
      </c>
      <c r="L4" s="16">
        <v>47.5</v>
      </c>
      <c r="M4" s="16">
        <v>37.1</v>
      </c>
      <c r="N4" s="16">
        <v>48.4</v>
      </c>
      <c r="O4" s="16">
        <v>45.3</v>
      </c>
      <c r="P4" s="17"/>
      <c r="Q4" s="16"/>
      <c r="R4" s="17"/>
      <c r="S4" s="16"/>
      <c r="T4" s="16"/>
      <c r="U4" s="17"/>
      <c r="V4" s="17"/>
      <c r="W4" s="16"/>
      <c r="X4" s="16"/>
      <c r="Y4" s="16"/>
      <c r="Z4" s="17"/>
    </row>
    <row r="5" spans="1:26" x14ac:dyDescent="0.25">
      <c r="A5" s="1" t="s">
        <v>37</v>
      </c>
      <c r="B5" s="18">
        <f t="shared" ref="B5:B12" si="0">AVERAGE(C5:XFD5)</f>
        <v>73.046153846153842</v>
      </c>
      <c r="C5" s="19">
        <v>63.2</v>
      </c>
      <c r="D5" s="20">
        <v>72.2</v>
      </c>
      <c r="E5" s="19">
        <v>71.400000000000006</v>
      </c>
      <c r="F5" s="19">
        <v>91.7</v>
      </c>
      <c r="G5" s="20">
        <v>71.400000000000006</v>
      </c>
      <c r="H5" s="20">
        <v>66.7</v>
      </c>
      <c r="I5" s="19">
        <v>78.900000000000006</v>
      </c>
      <c r="J5" s="19">
        <v>83.3</v>
      </c>
      <c r="K5" s="19">
        <v>66.7</v>
      </c>
      <c r="L5" s="20">
        <v>77.3</v>
      </c>
      <c r="M5" s="19">
        <v>70.599999999999994</v>
      </c>
      <c r="N5" s="20">
        <v>83.3</v>
      </c>
      <c r="O5" s="20">
        <v>52.9</v>
      </c>
      <c r="P5" s="20"/>
      <c r="Q5" s="19"/>
      <c r="R5" s="20"/>
      <c r="S5" s="19"/>
      <c r="T5" s="20"/>
      <c r="U5" s="19"/>
      <c r="V5" s="19"/>
      <c r="W5" s="20"/>
      <c r="X5" s="20"/>
      <c r="Y5" s="20"/>
      <c r="Z5" s="19"/>
    </row>
    <row r="6" spans="1:26" x14ac:dyDescent="0.25">
      <c r="A6" s="1" t="s">
        <v>30</v>
      </c>
      <c r="B6" s="21">
        <f t="shared" si="0"/>
        <v>3.5384615384615383</v>
      </c>
      <c r="C6" s="22">
        <v>-7</v>
      </c>
      <c r="D6" s="22">
        <v>11</v>
      </c>
      <c r="E6" s="22">
        <v>-1</v>
      </c>
      <c r="F6" s="22">
        <v>5</v>
      </c>
      <c r="G6" s="22">
        <v>4</v>
      </c>
      <c r="H6" s="22">
        <v>-1</v>
      </c>
      <c r="I6" s="22">
        <v>1</v>
      </c>
      <c r="J6" s="22">
        <v>21</v>
      </c>
      <c r="K6" s="22">
        <v>-3</v>
      </c>
      <c r="L6" s="22">
        <v>0</v>
      </c>
      <c r="M6" s="22">
        <v>14</v>
      </c>
      <c r="N6" s="22">
        <v>4</v>
      </c>
      <c r="O6" s="22">
        <v>-2</v>
      </c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</row>
    <row r="7" spans="1:26" ht="16.5" customHeight="1" x14ac:dyDescent="0.25">
      <c r="A7" s="1" t="s">
        <v>31</v>
      </c>
      <c r="B7" s="23">
        <f t="shared" si="0"/>
        <v>17.53846153846154</v>
      </c>
      <c r="C7" s="24">
        <v>12</v>
      </c>
      <c r="D7" s="24">
        <v>23</v>
      </c>
      <c r="E7" s="24">
        <v>9</v>
      </c>
      <c r="F7" s="24">
        <v>16</v>
      </c>
      <c r="G7" s="24">
        <v>19</v>
      </c>
      <c r="H7" s="24">
        <v>16</v>
      </c>
      <c r="I7" s="24">
        <v>20</v>
      </c>
      <c r="J7" s="24">
        <v>20</v>
      </c>
      <c r="K7" s="24">
        <v>21</v>
      </c>
      <c r="L7" s="24">
        <v>21</v>
      </c>
      <c r="M7" s="24">
        <v>16</v>
      </c>
      <c r="N7" s="24">
        <v>20</v>
      </c>
      <c r="O7" s="24">
        <v>15</v>
      </c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</row>
    <row r="8" spans="1:26" x14ac:dyDescent="0.25">
      <c r="A8" s="1" t="s">
        <v>32</v>
      </c>
      <c r="B8" s="25">
        <f t="shared" si="0"/>
        <v>4.0769230769230766</v>
      </c>
      <c r="C8" s="26">
        <v>8</v>
      </c>
      <c r="D8" s="26">
        <v>6</v>
      </c>
      <c r="E8" s="26">
        <v>3</v>
      </c>
      <c r="F8" s="26">
        <v>6</v>
      </c>
      <c r="G8" s="26">
        <v>4</v>
      </c>
      <c r="H8" s="26">
        <v>4</v>
      </c>
      <c r="I8" s="26">
        <v>2</v>
      </c>
      <c r="J8" s="26">
        <v>3</v>
      </c>
      <c r="K8" s="26">
        <v>3</v>
      </c>
      <c r="L8" s="26">
        <v>3</v>
      </c>
      <c r="M8" s="26">
        <v>9</v>
      </c>
      <c r="N8" s="26">
        <v>2</v>
      </c>
      <c r="O8" s="26">
        <v>0</v>
      </c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</row>
    <row r="9" spans="1:26" x14ac:dyDescent="0.25">
      <c r="A9" s="1" t="s">
        <v>33</v>
      </c>
      <c r="B9" s="27">
        <f t="shared" si="0"/>
        <v>11.76923076923077</v>
      </c>
      <c r="C9" s="28">
        <v>8</v>
      </c>
      <c r="D9" s="28">
        <v>16</v>
      </c>
      <c r="E9" s="28">
        <v>9</v>
      </c>
      <c r="F9" s="28">
        <v>13</v>
      </c>
      <c r="G9" s="28">
        <v>11</v>
      </c>
      <c r="H9" s="28">
        <v>11</v>
      </c>
      <c r="I9" s="28">
        <v>17</v>
      </c>
      <c r="J9" s="28">
        <v>15</v>
      </c>
      <c r="K9" s="28">
        <v>5</v>
      </c>
      <c r="L9" s="28">
        <v>14</v>
      </c>
      <c r="M9" s="28">
        <v>11</v>
      </c>
      <c r="N9" s="28">
        <v>13</v>
      </c>
      <c r="O9" s="28">
        <v>10</v>
      </c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</row>
    <row r="10" spans="1:26" x14ac:dyDescent="0.25">
      <c r="A10" s="1" t="s">
        <v>34</v>
      </c>
      <c r="B10" s="29">
        <f t="shared" si="0"/>
        <v>6.5384615384615383</v>
      </c>
      <c r="C10" s="30">
        <v>2</v>
      </c>
      <c r="D10" s="30">
        <v>10</v>
      </c>
      <c r="E10" s="30">
        <v>6</v>
      </c>
      <c r="F10" s="30">
        <v>6</v>
      </c>
      <c r="G10" s="30">
        <v>7</v>
      </c>
      <c r="H10" s="30">
        <v>4</v>
      </c>
      <c r="I10" s="30">
        <v>8</v>
      </c>
      <c r="J10" s="30">
        <v>4</v>
      </c>
      <c r="K10" s="30">
        <v>8</v>
      </c>
      <c r="L10" s="30">
        <v>6</v>
      </c>
      <c r="M10" s="30">
        <v>9</v>
      </c>
      <c r="N10" s="30">
        <v>6</v>
      </c>
      <c r="O10" s="30">
        <v>9</v>
      </c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</row>
    <row r="11" spans="1:26" x14ac:dyDescent="0.25">
      <c r="A11" t="s">
        <v>38</v>
      </c>
      <c r="B11" s="31">
        <f t="shared" si="0"/>
        <v>81.84615384615384</v>
      </c>
      <c r="C11" s="32">
        <v>70</v>
      </c>
      <c r="D11" s="32">
        <v>86</v>
      </c>
      <c r="E11" s="32">
        <v>78</v>
      </c>
      <c r="F11" s="32">
        <v>86</v>
      </c>
      <c r="G11" s="32">
        <v>93</v>
      </c>
      <c r="H11" s="32">
        <v>79</v>
      </c>
      <c r="I11" s="32">
        <v>70</v>
      </c>
      <c r="J11" s="32">
        <v>83</v>
      </c>
      <c r="K11" s="32">
        <v>95</v>
      </c>
      <c r="L11" s="32">
        <v>88</v>
      </c>
      <c r="M11" s="32">
        <v>71</v>
      </c>
      <c r="N11" s="32">
        <v>86</v>
      </c>
      <c r="O11" s="32">
        <v>79</v>
      </c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</row>
    <row r="12" spans="1:26" x14ac:dyDescent="0.25">
      <c r="A12" t="s">
        <v>39</v>
      </c>
      <c r="B12" s="33">
        <f t="shared" si="0"/>
        <v>68.384615384615387</v>
      </c>
      <c r="C12" s="34">
        <v>63</v>
      </c>
      <c r="D12" s="34">
        <v>58</v>
      </c>
      <c r="E12" s="34">
        <v>68</v>
      </c>
      <c r="F12" s="34">
        <v>77</v>
      </c>
      <c r="G12" s="34">
        <v>79</v>
      </c>
      <c r="H12" s="34">
        <v>71</v>
      </c>
      <c r="I12" s="34">
        <v>75</v>
      </c>
      <c r="J12" s="34">
        <v>65</v>
      </c>
      <c r="K12" s="34">
        <v>61</v>
      </c>
      <c r="L12" s="34">
        <v>85</v>
      </c>
      <c r="M12" s="34">
        <v>48</v>
      </c>
      <c r="N12" s="34">
        <v>65</v>
      </c>
      <c r="O12" s="34">
        <v>74</v>
      </c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</row>
    <row r="13" spans="1:26" x14ac:dyDescent="0.25">
      <c r="A13" t="s">
        <v>41</v>
      </c>
      <c r="C13" s="9" t="s">
        <v>78</v>
      </c>
      <c r="D13" s="9" t="s">
        <v>76</v>
      </c>
      <c r="E13" s="9" t="s">
        <v>77</v>
      </c>
      <c r="F13" s="9" t="s">
        <v>66</v>
      </c>
      <c r="G13" s="9" t="s">
        <v>68</v>
      </c>
      <c r="H13" s="9" t="s">
        <v>72</v>
      </c>
      <c r="I13" s="9" t="s">
        <v>69</v>
      </c>
      <c r="J13" s="9" t="s">
        <v>74</v>
      </c>
      <c r="K13" s="9" t="s">
        <v>79</v>
      </c>
      <c r="L13" s="9" t="s">
        <v>80</v>
      </c>
      <c r="M13" s="9" t="s">
        <v>81</v>
      </c>
      <c r="N13" s="9" t="s">
        <v>75</v>
      </c>
      <c r="O13" s="9" t="s">
        <v>73</v>
      </c>
    </row>
    <row r="14" spans="1:26" ht="15.75" thickBot="1" x14ac:dyDescent="0.3"/>
    <row r="15" spans="1:26" ht="15.75" thickBot="1" x14ac:dyDescent="0.3">
      <c r="A15" s="2" t="s">
        <v>195</v>
      </c>
      <c r="B15" s="10" t="s">
        <v>40</v>
      </c>
      <c r="C15" s="11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</row>
    <row r="16" spans="1:26" x14ac:dyDescent="0.25">
      <c r="A16" s="1" t="s">
        <v>35</v>
      </c>
      <c r="B16" s="13">
        <f>AVERAGE(C16:XFD16)</f>
        <v>59.230769230769234</v>
      </c>
      <c r="C16" s="14">
        <v>55</v>
      </c>
      <c r="D16" s="14">
        <v>54</v>
      </c>
      <c r="E16" s="14">
        <v>50</v>
      </c>
      <c r="F16" s="14">
        <v>63</v>
      </c>
      <c r="G16" s="14">
        <v>62</v>
      </c>
      <c r="H16" s="14">
        <v>58</v>
      </c>
      <c r="I16" s="14">
        <v>61</v>
      </c>
      <c r="J16" s="14">
        <v>56</v>
      </c>
      <c r="K16" s="14">
        <v>63</v>
      </c>
      <c r="L16" s="14">
        <v>56</v>
      </c>
      <c r="M16" s="14">
        <v>65</v>
      </c>
      <c r="N16" s="14">
        <v>66</v>
      </c>
      <c r="O16" s="14">
        <v>61</v>
      </c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</row>
    <row r="17" spans="1:26" x14ac:dyDescent="0.25">
      <c r="A17" s="1" t="s">
        <v>36</v>
      </c>
      <c r="B17" s="15">
        <f>AVERAGE(C17:XFD17)</f>
        <v>49.369230769230768</v>
      </c>
      <c r="C17" s="17">
        <v>49.1</v>
      </c>
      <c r="D17" s="17">
        <v>53.7</v>
      </c>
      <c r="E17" s="17">
        <v>48</v>
      </c>
      <c r="F17" s="17">
        <v>52.4</v>
      </c>
      <c r="G17" s="16">
        <v>48.4</v>
      </c>
      <c r="H17" s="17">
        <v>48.3</v>
      </c>
      <c r="I17" s="16">
        <v>49.2</v>
      </c>
      <c r="J17" s="16">
        <v>51.8</v>
      </c>
      <c r="K17" s="17">
        <v>46</v>
      </c>
      <c r="L17" s="16">
        <v>48.2</v>
      </c>
      <c r="M17" s="16">
        <v>53.8</v>
      </c>
      <c r="N17" s="17">
        <v>47</v>
      </c>
      <c r="O17" s="16">
        <v>45.9</v>
      </c>
      <c r="P17" s="16"/>
      <c r="Q17" s="16"/>
      <c r="R17" s="17"/>
      <c r="S17" s="17"/>
      <c r="T17" s="16"/>
      <c r="U17" s="16"/>
      <c r="V17" s="16"/>
      <c r="W17" s="17"/>
      <c r="X17" s="17"/>
      <c r="Y17" s="17"/>
      <c r="Z17" s="17"/>
    </row>
    <row r="18" spans="1:26" x14ac:dyDescent="0.25">
      <c r="A18" s="1" t="s">
        <v>37</v>
      </c>
      <c r="B18" s="18">
        <f t="shared" ref="B18:B25" si="1">AVERAGE(C18:XFD18)</f>
        <v>74.16153846153847</v>
      </c>
      <c r="C18" s="19">
        <v>85.7</v>
      </c>
      <c r="D18" s="19">
        <v>78.599999999999994</v>
      </c>
      <c r="E18" s="19">
        <v>82.1</v>
      </c>
      <c r="F18" s="19">
        <v>68.8</v>
      </c>
      <c r="G18" s="19">
        <v>53.8</v>
      </c>
      <c r="H18" s="19">
        <v>87.5</v>
      </c>
      <c r="I18" s="20">
        <v>78.599999999999994</v>
      </c>
      <c r="J18" s="19">
        <v>75</v>
      </c>
      <c r="K18" s="19">
        <v>65</v>
      </c>
      <c r="L18" s="19">
        <v>77.3</v>
      </c>
      <c r="M18" s="20">
        <v>69.2</v>
      </c>
      <c r="N18" s="19">
        <v>69.2</v>
      </c>
      <c r="O18" s="19">
        <v>73.3</v>
      </c>
      <c r="P18" s="20"/>
      <c r="Q18" s="20"/>
      <c r="R18" s="19"/>
      <c r="S18" s="19"/>
      <c r="T18" s="20"/>
      <c r="U18" s="19"/>
      <c r="V18" s="20"/>
      <c r="W18" s="19"/>
      <c r="X18" s="19"/>
      <c r="Y18" s="19"/>
      <c r="Z18" s="19"/>
    </row>
    <row r="19" spans="1:26" x14ac:dyDescent="0.25">
      <c r="A19" s="1" t="s">
        <v>30</v>
      </c>
      <c r="B19" s="21">
        <f t="shared" si="1"/>
        <v>4.7692307692307692</v>
      </c>
      <c r="C19" s="22">
        <v>-2</v>
      </c>
      <c r="D19" s="22">
        <v>17</v>
      </c>
      <c r="E19" s="22">
        <v>-2</v>
      </c>
      <c r="F19" s="22">
        <v>9</v>
      </c>
      <c r="G19" s="22">
        <v>5</v>
      </c>
      <c r="H19" s="22">
        <v>7</v>
      </c>
      <c r="I19" s="22">
        <v>6</v>
      </c>
      <c r="J19" s="22">
        <v>5</v>
      </c>
      <c r="K19" s="22">
        <v>4</v>
      </c>
      <c r="L19" s="22">
        <v>-4</v>
      </c>
      <c r="M19" s="22">
        <v>-3</v>
      </c>
      <c r="N19" s="22">
        <v>-5</v>
      </c>
      <c r="O19" s="22">
        <v>25</v>
      </c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</row>
    <row r="20" spans="1:26" ht="16.5" customHeight="1" x14ac:dyDescent="0.25">
      <c r="A20" s="1" t="s">
        <v>31</v>
      </c>
      <c r="B20" s="23">
        <f t="shared" si="1"/>
        <v>15.23076923076923</v>
      </c>
      <c r="C20" s="24">
        <v>13</v>
      </c>
      <c r="D20" s="24">
        <v>21</v>
      </c>
      <c r="E20" s="24">
        <v>17</v>
      </c>
      <c r="F20" s="24">
        <v>11</v>
      </c>
      <c r="G20" s="24">
        <v>16</v>
      </c>
      <c r="H20" s="24">
        <v>11</v>
      </c>
      <c r="I20" s="24">
        <v>15</v>
      </c>
      <c r="J20" s="24">
        <v>14</v>
      </c>
      <c r="K20" s="24">
        <v>15</v>
      </c>
      <c r="L20" s="24">
        <v>17</v>
      </c>
      <c r="M20" s="24">
        <v>16</v>
      </c>
      <c r="N20" s="24">
        <v>17</v>
      </c>
      <c r="O20" s="24">
        <v>15</v>
      </c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</row>
    <row r="21" spans="1:26" x14ac:dyDescent="0.25">
      <c r="A21" s="1" t="s">
        <v>32</v>
      </c>
      <c r="B21" s="25">
        <f t="shared" si="1"/>
        <v>2.1538461538461537</v>
      </c>
      <c r="C21" s="26">
        <v>2</v>
      </c>
      <c r="D21" s="26">
        <v>2</v>
      </c>
      <c r="E21" s="26">
        <v>5</v>
      </c>
      <c r="F21" s="26">
        <v>1</v>
      </c>
      <c r="G21" s="26">
        <v>1</v>
      </c>
      <c r="H21" s="26">
        <v>0</v>
      </c>
      <c r="I21" s="26">
        <v>3</v>
      </c>
      <c r="J21" s="26">
        <v>3</v>
      </c>
      <c r="K21" s="26">
        <v>4</v>
      </c>
      <c r="L21" s="26">
        <v>1</v>
      </c>
      <c r="M21" s="26">
        <v>1</v>
      </c>
      <c r="N21" s="26">
        <v>2</v>
      </c>
      <c r="O21" s="26">
        <v>3</v>
      </c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</row>
    <row r="22" spans="1:26" x14ac:dyDescent="0.25">
      <c r="A22" s="1" t="s">
        <v>33</v>
      </c>
      <c r="B22" s="27">
        <f t="shared" si="1"/>
        <v>12.692307692307692</v>
      </c>
      <c r="C22" s="28">
        <v>16</v>
      </c>
      <c r="D22" s="28">
        <v>15</v>
      </c>
      <c r="E22" s="28">
        <v>11</v>
      </c>
      <c r="F22" s="28">
        <v>10</v>
      </c>
      <c r="G22" s="28">
        <v>9</v>
      </c>
      <c r="H22" s="28">
        <v>15</v>
      </c>
      <c r="I22" s="28">
        <v>18</v>
      </c>
      <c r="J22" s="28">
        <v>14</v>
      </c>
      <c r="K22" s="28">
        <v>8</v>
      </c>
      <c r="L22" s="28">
        <v>13</v>
      </c>
      <c r="M22" s="28">
        <v>12</v>
      </c>
      <c r="N22" s="28">
        <v>9</v>
      </c>
      <c r="O22" s="28">
        <v>15</v>
      </c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</row>
    <row r="23" spans="1:26" x14ac:dyDescent="0.25">
      <c r="A23" s="1" t="s">
        <v>34</v>
      </c>
      <c r="B23" s="29">
        <f t="shared" si="1"/>
        <v>7.7692307692307692</v>
      </c>
      <c r="C23" s="30">
        <v>14</v>
      </c>
      <c r="D23" s="30">
        <v>4</v>
      </c>
      <c r="E23" s="30">
        <v>9</v>
      </c>
      <c r="F23" s="30">
        <v>8</v>
      </c>
      <c r="G23" s="30">
        <v>6</v>
      </c>
      <c r="H23" s="30">
        <v>8</v>
      </c>
      <c r="I23" s="30">
        <v>4</v>
      </c>
      <c r="J23" s="30">
        <v>4</v>
      </c>
      <c r="K23" s="30">
        <v>7</v>
      </c>
      <c r="L23" s="30">
        <v>13</v>
      </c>
      <c r="M23" s="30">
        <v>12</v>
      </c>
      <c r="N23" s="30">
        <v>5</v>
      </c>
      <c r="O23" s="30">
        <v>7</v>
      </c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</row>
    <row r="24" spans="1:26" x14ac:dyDescent="0.25">
      <c r="A24" t="s">
        <v>38</v>
      </c>
      <c r="B24" s="31">
        <f t="shared" si="1"/>
        <v>79.307692307692307</v>
      </c>
      <c r="C24" s="32">
        <v>85</v>
      </c>
      <c r="D24" s="32">
        <v>82</v>
      </c>
      <c r="E24" s="32">
        <v>78</v>
      </c>
      <c r="F24" s="32">
        <v>84</v>
      </c>
      <c r="G24" s="32">
        <v>76</v>
      </c>
      <c r="H24" s="32">
        <v>78</v>
      </c>
      <c r="I24" s="32">
        <v>75</v>
      </c>
      <c r="J24" s="32">
        <v>79</v>
      </c>
      <c r="K24" s="32">
        <v>79</v>
      </c>
      <c r="L24" s="32">
        <v>79</v>
      </c>
      <c r="M24" s="32">
        <v>83</v>
      </c>
      <c r="N24" s="32">
        <v>78</v>
      </c>
      <c r="O24" s="32">
        <v>75</v>
      </c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</row>
    <row r="25" spans="1:26" x14ac:dyDescent="0.25">
      <c r="A25" t="s">
        <v>39</v>
      </c>
      <c r="B25" s="33">
        <f t="shared" si="1"/>
        <v>70.538461538461533</v>
      </c>
      <c r="C25" s="34">
        <v>78</v>
      </c>
      <c r="D25" s="34">
        <v>64</v>
      </c>
      <c r="E25" s="34">
        <v>69</v>
      </c>
      <c r="F25" s="34">
        <v>68</v>
      </c>
      <c r="G25" s="34">
        <v>63</v>
      </c>
      <c r="H25" s="34">
        <v>61</v>
      </c>
      <c r="I25" s="34">
        <v>73</v>
      </c>
      <c r="J25" s="34">
        <v>69</v>
      </c>
      <c r="K25" s="34">
        <v>65</v>
      </c>
      <c r="L25" s="34">
        <v>87</v>
      </c>
      <c r="M25" s="34">
        <v>69</v>
      </c>
      <c r="N25" s="34">
        <v>91</v>
      </c>
      <c r="O25" s="34">
        <v>60</v>
      </c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</row>
    <row r="26" spans="1:26" x14ac:dyDescent="0.25">
      <c r="A26" t="s">
        <v>41</v>
      </c>
      <c r="C26" s="9" t="s">
        <v>67</v>
      </c>
      <c r="D26" s="9" t="s">
        <v>69</v>
      </c>
      <c r="E26" s="9" t="s">
        <v>72</v>
      </c>
      <c r="F26" s="9" t="s">
        <v>79</v>
      </c>
      <c r="G26" s="9" t="s">
        <v>75</v>
      </c>
      <c r="H26" s="9" t="s">
        <v>81</v>
      </c>
      <c r="I26" s="9" t="s">
        <v>73</v>
      </c>
      <c r="J26" s="9" t="s">
        <v>80</v>
      </c>
      <c r="K26" s="9" t="s">
        <v>77</v>
      </c>
      <c r="L26" s="9" t="s">
        <v>68</v>
      </c>
      <c r="M26" s="9" t="s">
        <v>78</v>
      </c>
      <c r="N26" s="9" t="s">
        <v>74</v>
      </c>
      <c r="O26" s="9" t="s">
        <v>66</v>
      </c>
    </row>
    <row r="27" spans="1:26" ht="15.75" thickBot="1" x14ac:dyDescent="0.3"/>
    <row r="28" spans="1:26" ht="15.75" thickBot="1" x14ac:dyDescent="0.3">
      <c r="A28" s="2" t="s">
        <v>194</v>
      </c>
      <c r="B28" s="10" t="s">
        <v>40</v>
      </c>
      <c r="C28" s="11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</row>
    <row r="29" spans="1:26" x14ac:dyDescent="0.25">
      <c r="A29" s="1" t="s">
        <v>35</v>
      </c>
      <c r="B29" s="13">
        <f>AVERAGE(C29:XFD29)</f>
        <v>60</v>
      </c>
      <c r="C29" s="14">
        <v>55</v>
      </c>
      <c r="D29" s="14">
        <v>63</v>
      </c>
      <c r="E29" s="14">
        <v>59</v>
      </c>
      <c r="F29" s="14">
        <v>58</v>
      </c>
      <c r="G29" s="14">
        <v>59</v>
      </c>
      <c r="H29" s="14">
        <v>60</v>
      </c>
      <c r="I29" s="14">
        <v>56</v>
      </c>
      <c r="J29" s="14">
        <v>60</v>
      </c>
      <c r="K29" s="14">
        <v>68</v>
      </c>
      <c r="L29" s="14">
        <v>61</v>
      </c>
      <c r="M29" s="14">
        <v>57</v>
      </c>
      <c r="N29" s="14">
        <v>71</v>
      </c>
      <c r="O29" s="14">
        <v>53</v>
      </c>
      <c r="P29" s="14"/>
      <c r="Q29" s="14"/>
      <c r="R29" s="14"/>
      <c r="S29" s="14"/>
      <c r="T29" s="14"/>
      <c r="U29" s="14"/>
      <c r="V29" s="14"/>
      <c r="W29" s="14"/>
      <c r="X29" s="14"/>
      <c r="Y29" s="14"/>
    </row>
    <row r="30" spans="1:26" x14ac:dyDescent="0.25">
      <c r="A30" s="1" t="s">
        <v>36</v>
      </c>
      <c r="B30" s="15">
        <f>AVERAGE(C30:XFD30)</f>
        <v>48.074999999999996</v>
      </c>
      <c r="C30" s="17">
        <v>47.3</v>
      </c>
      <c r="D30" s="17">
        <v>42.9</v>
      </c>
      <c r="E30" s="16">
        <v>49.2</v>
      </c>
      <c r="F30" s="16">
        <v>46.6</v>
      </c>
      <c r="G30" s="17">
        <v>59.3</v>
      </c>
      <c r="H30" s="16" t="s">
        <v>127</v>
      </c>
      <c r="I30" s="16">
        <v>44.6</v>
      </c>
      <c r="J30" s="16">
        <v>51.7</v>
      </c>
      <c r="K30" s="17">
        <v>45.6</v>
      </c>
      <c r="L30" s="16">
        <v>54.1</v>
      </c>
      <c r="M30" s="17">
        <v>49.1</v>
      </c>
      <c r="N30" s="17">
        <v>50.7</v>
      </c>
      <c r="O30" s="17">
        <v>35.799999999999997</v>
      </c>
      <c r="P30" s="16"/>
      <c r="Q30" s="17"/>
      <c r="R30" s="16"/>
      <c r="S30" s="17"/>
      <c r="T30" s="16"/>
      <c r="U30" s="17"/>
      <c r="V30" s="16"/>
      <c r="W30" s="17"/>
      <c r="X30" s="16"/>
      <c r="Y30" s="17"/>
    </row>
    <row r="31" spans="1:26" x14ac:dyDescent="0.25">
      <c r="A31" s="1" t="s">
        <v>37</v>
      </c>
      <c r="B31" s="18">
        <f t="shared" ref="B31:B38" si="2">AVERAGE(C31:XFD31)</f>
        <v>77.50833333333334</v>
      </c>
      <c r="C31" s="19">
        <v>68.400000000000006</v>
      </c>
      <c r="D31" s="19">
        <v>92.9</v>
      </c>
      <c r="E31" s="20">
        <v>90.5</v>
      </c>
      <c r="F31" s="20">
        <v>55.6</v>
      </c>
      <c r="G31" s="20">
        <v>61.5</v>
      </c>
      <c r="H31" s="20" t="s">
        <v>63</v>
      </c>
      <c r="I31" s="19">
        <v>81.3</v>
      </c>
      <c r="J31" s="20">
        <v>89.5</v>
      </c>
      <c r="K31" s="20">
        <v>70</v>
      </c>
      <c r="L31" s="20">
        <v>66.7</v>
      </c>
      <c r="M31" s="20">
        <v>84.8</v>
      </c>
      <c r="N31" s="19">
        <v>78.900000000000006</v>
      </c>
      <c r="O31" s="19">
        <v>90</v>
      </c>
      <c r="P31" s="20"/>
      <c r="Q31" s="19"/>
      <c r="R31" s="20"/>
      <c r="S31" s="19"/>
      <c r="T31" s="20"/>
      <c r="U31" s="19"/>
      <c r="V31" s="20"/>
      <c r="W31" s="19"/>
      <c r="X31" s="19"/>
      <c r="Y31" s="20"/>
    </row>
    <row r="32" spans="1:26" x14ac:dyDescent="0.25">
      <c r="A32" s="1" t="s">
        <v>30</v>
      </c>
      <c r="B32" s="21">
        <f t="shared" si="2"/>
        <v>-4.3076923076923075</v>
      </c>
      <c r="C32" s="22">
        <v>-6</v>
      </c>
      <c r="D32" s="22">
        <v>1</v>
      </c>
      <c r="E32" s="22">
        <v>-5</v>
      </c>
      <c r="F32" s="22">
        <v>-5</v>
      </c>
      <c r="G32" s="22">
        <v>-3</v>
      </c>
      <c r="H32" s="22">
        <v>-5</v>
      </c>
      <c r="I32" s="22">
        <v>-5</v>
      </c>
      <c r="J32" s="22">
        <v>3</v>
      </c>
      <c r="K32" s="22">
        <v>6</v>
      </c>
      <c r="L32" s="22">
        <v>-6</v>
      </c>
      <c r="M32" s="22">
        <v>2</v>
      </c>
      <c r="N32" s="22">
        <v>-8</v>
      </c>
      <c r="O32" s="22">
        <v>-25</v>
      </c>
      <c r="P32" s="22"/>
      <c r="Q32" s="22"/>
      <c r="R32" s="22"/>
      <c r="S32" s="22"/>
      <c r="T32" s="22"/>
      <c r="U32" s="22"/>
      <c r="V32" s="22"/>
      <c r="W32" s="22"/>
      <c r="X32" s="22"/>
      <c r="Y32" s="22"/>
    </row>
    <row r="33" spans="1:27" ht="16.5" customHeight="1" x14ac:dyDescent="0.25">
      <c r="A33" s="1" t="s">
        <v>31</v>
      </c>
      <c r="B33" s="23">
        <f t="shared" si="2"/>
        <v>17.615384615384617</v>
      </c>
      <c r="C33" s="24">
        <v>17</v>
      </c>
      <c r="D33" s="24">
        <v>12</v>
      </c>
      <c r="E33" s="24">
        <v>21</v>
      </c>
      <c r="F33" s="24">
        <v>15</v>
      </c>
      <c r="G33" s="24">
        <v>26</v>
      </c>
      <c r="H33" s="24">
        <v>19</v>
      </c>
      <c r="I33" s="24">
        <v>18</v>
      </c>
      <c r="J33" s="24">
        <v>15</v>
      </c>
      <c r="K33" s="24">
        <v>17</v>
      </c>
      <c r="L33" s="24">
        <v>17</v>
      </c>
      <c r="M33" s="24">
        <v>18</v>
      </c>
      <c r="N33" s="24">
        <v>23</v>
      </c>
      <c r="O33" s="24">
        <v>11</v>
      </c>
      <c r="P33" s="24"/>
      <c r="Q33" s="24"/>
      <c r="R33" s="24"/>
      <c r="S33" s="24"/>
      <c r="T33" s="24"/>
      <c r="U33" s="24"/>
      <c r="V33" s="24"/>
      <c r="W33" s="24"/>
      <c r="X33" s="24"/>
      <c r="Y33" s="24"/>
    </row>
    <row r="34" spans="1:27" x14ac:dyDescent="0.25">
      <c r="A34" s="1" t="s">
        <v>32</v>
      </c>
      <c r="B34" s="25">
        <f t="shared" si="2"/>
        <v>1.6923076923076923</v>
      </c>
      <c r="C34" s="26">
        <v>3</v>
      </c>
      <c r="D34" s="26">
        <v>2</v>
      </c>
      <c r="E34" s="26">
        <v>0</v>
      </c>
      <c r="F34" s="26">
        <v>1</v>
      </c>
      <c r="G34" s="26">
        <v>3</v>
      </c>
      <c r="H34" s="26">
        <v>1</v>
      </c>
      <c r="I34" s="26">
        <v>4</v>
      </c>
      <c r="J34" s="26">
        <v>3</v>
      </c>
      <c r="K34" s="26">
        <v>1</v>
      </c>
      <c r="L34" s="26">
        <v>1</v>
      </c>
      <c r="M34" s="26">
        <v>1</v>
      </c>
      <c r="N34" s="26">
        <v>1</v>
      </c>
      <c r="O34" s="26">
        <v>1</v>
      </c>
      <c r="P34" s="26"/>
      <c r="Q34" s="26"/>
      <c r="R34" s="26"/>
      <c r="S34" s="26"/>
      <c r="T34" s="26"/>
      <c r="U34" s="26"/>
      <c r="V34" s="26"/>
      <c r="W34" s="26"/>
      <c r="X34" s="26"/>
      <c r="Y34" s="26"/>
    </row>
    <row r="35" spans="1:27" x14ac:dyDescent="0.25">
      <c r="A35" s="1" t="s">
        <v>33</v>
      </c>
      <c r="B35" s="27">
        <f t="shared" si="2"/>
        <v>11.692307692307692</v>
      </c>
      <c r="C35" s="28">
        <v>11</v>
      </c>
      <c r="D35" s="28">
        <v>12</v>
      </c>
      <c r="E35" s="28">
        <v>10</v>
      </c>
      <c r="F35" s="28">
        <v>17</v>
      </c>
      <c r="G35" s="28">
        <v>8</v>
      </c>
      <c r="H35" s="28">
        <v>9</v>
      </c>
      <c r="I35" s="28">
        <v>13</v>
      </c>
      <c r="J35" s="28">
        <v>15</v>
      </c>
      <c r="K35" s="28">
        <v>13</v>
      </c>
      <c r="L35" s="28">
        <v>11</v>
      </c>
      <c r="M35" s="28">
        <v>11</v>
      </c>
      <c r="N35" s="28">
        <v>14</v>
      </c>
      <c r="O35" s="28">
        <v>8</v>
      </c>
      <c r="P35" s="28"/>
      <c r="Q35" s="28"/>
      <c r="R35" s="28"/>
      <c r="S35" s="28"/>
      <c r="T35" s="28"/>
      <c r="U35" s="28"/>
      <c r="V35" s="28"/>
      <c r="W35" s="28"/>
      <c r="X35" s="28"/>
      <c r="Y35" s="28"/>
    </row>
    <row r="36" spans="1:27" x14ac:dyDescent="0.25">
      <c r="A36" s="1" t="s">
        <v>34</v>
      </c>
      <c r="B36" s="29">
        <f t="shared" si="2"/>
        <v>7.7692307692307692</v>
      </c>
      <c r="C36" s="30">
        <v>9</v>
      </c>
      <c r="D36" s="30">
        <v>10</v>
      </c>
      <c r="E36" s="30">
        <v>7</v>
      </c>
      <c r="F36" s="30">
        <v>9</v>
      </c>
      <c r="G36" s="30">
        <v>8</v>
      </c>
      <c r="H36" s="30">
        <v>8</v>
      </c>
      <c r="I36" s="30">
        <v>6</v>
      </c>
      <c r="J36" s="30">
        <v>8</v>
      </c>
      <c r="K36" s="30">
        <v>6</v>
      </c>
      <c r="L36" s="30">
        <v>8</v>
      </c>
      <c r="M36" s="30">
        <v>4</v>
      </c>
      <c r="N36" s="30">
        <v>10</v>
      </c>
      <c r="O36" s="30">
        <v>8</v>
      </c>
      <c r="P36" s="30"/>
      <c r="Q36" s="30"/>
      <c r="R36" s="30"/>
      <c r="S36" s="30"/>
      <c r="T36" s="30"/>
      <c r="U36" s="30"/>
      <c r="V36" s="30"/>
      <c r="W36" s="30"/>
      <c r="X36" s="30"/>
      <c r="Y36" s="30"/>
    </row>
    <row r="37" spans="1:27" x14ac:dyDescent="0.25">
      <c r="A37" t="s">
        <v>38</v>
      </c>
      <c r="B37" s="31">
        <f t="shared" si="2"/>
        <v>81.07692307692308</v>
      </c>
      <c r="C37" s="32">
        <v>73</v>
      </c>
      <c r="D37" s="32">
        <v>87</v>
      </c>
      <c r="E37" s="32">
        <v>89</v>
      </c>
      <c r="F37" s="32">
        <v>77</v>
      </c>
      <c r="G37" s="32">
        <v>90</v>
      </c>
      <c r="H37" s="32">
        <v>71</v>
      </c>
      <c r="I37" s="32">
        <v>72</v>
      </c>
      <c r="J37" s="32">
        <v>84</v>
      </c>
      <c r="K37" s="32">
        <v>79</v>
      </c>
      <c r="L37" s="32">
        <v>81</v>
      </c>
      <c r="M37" s="32">
        <v>98</v>
      </c>
      <c r="N37" s="32">
        <v>93</v>
      </c>
      <c r="O37" s="32">
        <v>60</v>
      </c>
      <c r="P37" s="32"/>
      <c r="Q37" s="32"/>
      <c r="R37" s="32"/>
      <c r="S37" s="32"/>
      <c r="T37" s="32"/>
      <c r="U37" s="32"/>
      <c r="V37" s="32"/>
      <c r="W37" s="32"/>
      <c r="X37" s="32"/>
      <c r="Y37" s="32"/>
    </row>
    <row r="38" spans="1:27" x14ac:dyDescent="0.25">
      <c r="A38" t="s">
        <v>39</v>
      </c>
      <c r="B38" s="33">
        <f t="shared" si="2"/>
        <v>79.230769230769226</v>
      </c>
      <c r="C38" s="34">
        <v>92</v>
      </c>
      <c r="D38" s="34">
        <v>82</v>
      </c>
      <c r="E38" s="34">
        <v>79</v>
      </c>
      <c r="F38" s="34">
        <v>86</v>
      </c>
      <c r="G38" s="34">
        <v>65</v>
      </c>
      <c r="H38" s="34">
        <v>65</v>
      </c>
      <c r="I38" s="34">
        <v>79</v>
      </c>
      <c r="J38" s="34">
        <v>81</v>
      </c>
      <c r="K38" s="34">
        <v>70</v>
      </c>
      <c r="L38" s="34">
        <v>72</v>
      </c>
      <c r="M38" s="34">
        <v>89</v>
      </c>
      <c r="N38" s="34">
        <v>95</v>
      </c>
      <c r="O38" s="34">
        <v>75</v>
      </c>
      <c r="P38" s="34"/>
      <c r="Q38" s="34"/>
      <c r="R38" s="34"/>
      <c r="S38" s="34"/>
      <c r="T38" s="34"/>
      <c r="U38" s="34"/>
      <c r="V38" s="34"/>
      <c r="W38" s="34"/>
      <c r="X38" s="34"/>
      <c r="Y38" s="34"/>
    </row>
    <row r="39" spans="1:27" x14ac:dyDescent="0.25">
      <c r="A39" t="s">
        <v>41</v>
      </c>
      <c r="C39" s="9" t="s">
        <v>72</v>
      </c>
      <c r="D39" s="9" t="s">
        <v>73</v>
      </c>
      <c r="E39" s="9" t="s">
        <v>79</v>
      </c>
      <c r="F39" s="9" t="s">
        <v>64</v>
      </c>
      <c r="G39" s="9" t="s">
        <v>75</v>
      </c>
      <c r="H39" s="9" t="s">
        <v>74</v>
      </c>
      <c r="I39" s="9" t="s">
        <v>70</v>
      </c>
      <c r="J39" s="9" t="s">
        <v>77</v>
      </c>
      <c r="K39" s="9" t="s">
        <v>76</v>
      </c>
      <c r="L39" s="9" t="s">
        <v>81</v>
      </c>
      <c r="M39" s="9" t="s">
        <v>69</v>
      </c>
      <c r="N39" s="9" t="s">
        <v>71</v>
      </c>
      <c r="O39" s="9" t="s">
        <v>65</v>
      </c>
    </row>
    <row r="40" spans="1:27" ht="15.75" thickBot="1" x14ac:dyDescent="0.3"/>
    <row r="41" spans="1:27" ht="15.75" thickBot="1" x14ac:dyDescent="0.3">
      <c r="A41" s="2" t="s">
        <v>193</v>
      </c>
      <c r="B41" s="10" t="s">
        <v>40</v>
      </c>
      <c r="C41" s="11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</row>
    <row r="42" spans="1:27" x14ac:dyDescent="0.25">
      <c r="A42" s="1" t="s">
        <v>35</v>
      </c>
      <c r="B42" s="13">
        <f>AVERAGE(C42:XFD42)</f>
        <v>66.461538461538467</v>
      </c>
      <c r="C42" s="14">
        <v>57</v>
      </c>
      <c r="D42" s="14">
        <v>69</v>
      </c>
      <c r="E42" s="14">
        <v>59</v>
      </c>
      <c r="F42" s="14">
        <v>64</v>
      </c>
      <c r="G42" s="14">
        <v>67</v>
      </c>
      <c r="H42" s="14">
        <v>72</v>
      </c>
      <c r="I42" s="14">
        <v>70</v>
      </c>
      <c r="J42" s="14">
        <v>64</v>
      </c>
      <c r="K42" s="14">
        <v>71</v>
      </c>
      <c r="L42" s="14">
        <v>65</v>
      </c>
      <c r="M42" s="14">
        <v>66</v>
      </c>
      <c r="N42" s="14">
        <v>60</v>
      </c>
      <c r="O42" s="14">
        <v>80</v>
      </c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</row>
    <row r="43" spans="1:27" x14ac:dyDescent="0.25">
      <c r="A43" s="1" t="s">
        <v>36</v>
      </c>
      <c r="B43" s="15">
        <f>AVERAGE(C43:XFD43)</f>
        <v>48.507692307692302</v>
      </c>
      <c r="C43" s="17">
        <v>52.6</v>
      </c>
      <c r="D43" s="16">
        <v>44.9</v>
      </c>
      <c r="E43" s="16">
        <v>50.8</v>
      </c>
      <c r="F43" s="16">
        <v>46.9</v>
      </c>
      <c r="G43" s="17">
        <v>49.3</v>
      </c>
      <c r="H43" s="16">
        <v>54.2</v>
      </c>
      <c r="I43" s="16">
        <v>44.3</v>
      </c>
      <c r="J43" s="16">
        <v>46.9</v>
      </c>
      <c r="K43" s="16">
        <v>50.7</v>
      </c>
      <c r="L43" s="16">
        <v>50.8</v>
      </c>
      <c r="M43" s="16">
        <v>40.9</v>
      </c>
      <c r="N43" s="17">
        <v>48.3</v>
      </c>
      <c r="O43" s="16">
        <v>50</v>
      </c>
      <c r="P43" s="17"/>
      <c r="Q43" s="16"/>
      <c r="R43" s="17"/>
      <c r="S43" s="16"/>
      <c r="T43" s="17"/>
      <c r="U43" s="16"/>
      <c r="V43" s="16"/>
      <c r="W43" s="16"/>
      <c r="X43" s="16"/>
      <c r="Y43" s="17"/>
      <c r="Z43" s="16"/>
      <c r="AA43" s="17"/>
    </row>
    <row r="44" spans="1:27" x14ac:dyDescent="0.25">
      <c r="A44" s="1" t="s">
        <v>37</v>
      </c>
      <c r="B44" s="18">
        <f t="shared" ref="B44:B51" si="3">AVERAGE(C44:XFD44)</f>
        <v>75.315384615384602</v>
      </c>
      <c r="C44" s="19">
        <v>54.2</v>
      </c>
      <c r="D44" s="20">
        <v>77.3</v>
      </c>
      <c r="E44" s="20">
        <v>79.3</v>
      </c>
      <c r="F44" s="19">
        <v>76.5</v>
      </c>
      <c r="G44" s="20">
        <v>66.7</v>
      </c>
      <c r="H44" s="20">
        <v>92.3</v>
      </c>
      <c r="I44" s="19">
        <v>84.6</v>
      </c>
      <c r="J44" s="20">
        <v>71.400000000000006</v>
      </c>
      <c r="K44" s="19">
        <v>90.9</v>
      </c>
      <c r="L44" s="20">
        <v>71.400000000000006</v>
      </c>
      <c r="M44" s="19">
        <v>68.400000000000006</v>
      </c>
      <c r="N44" s="19">
        <v>69.2</v>
      </c>
      <c r="O44" s="20">
        <v>76.900000000000006</v>
      </c>
      <c r="P44" s="19"/>
      <c r="Q44" s="20"/>
      <c r="R44" s="19"/>
      <c r="S44" s="20"/>
      <c r="T44" s="20"/>
      <c r="U44" s="19"/>
      <c r="V44" s="19"/>
      <c r="W44" s="20"/>
      <c r="X44" s="19"/>
      <c r="Y44" s="20"/>
      <c r="Z44" s="19"/>
      <c r="AA44" s="19"/>
    </row>
    <row r="45" spans="1:27" x14ac:dyDescent="0.25">
      <c r="A45" s="1" t="s">
        <v>30</v>
      </c>
      <c r="B45" s="21">
        <f t="shared" si="3"/>
        <v>-2.1538461538461537</v>
      </c>
      <c r="C45" s="22">
        <v>2</v>
      </c>
      <c r="D45" s="22">
        <v>3</v>
      </c>
      <c r="E45" s="22">
        <v>-10</v>
      </c>
      <c r="F45" s="22">
        <v>9</v>
      </c>
      <c r="G45" s="22">
        <v>-6</v>
      </c>
      <c r="H45" s="22">
        <v>6</v>
      </c>
      <c r="I45" s="22">
        <v>-7</v>
      </c>
      <c r="J45" s="22">
        <v>-12</v>
      </c>
      <c r="K45" s="22">
        <v>9</v>
      </c>
      <c r="L45" s="22">
        <v>-2</v>
      </c>
      <c r="M45" s="22">
        <v>-11</v>
      </c>
      <c r="N45" s="22">
        <v>-8</v>
      </c>
      <c r="O45" s="22">
        <v>-1</v>
      </c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</row>
    <row r="46" spans="1:27" ht="16.5" customHeight="1" x14ac:dyDescent="0.25">
      <c r="A46" s="1" t="s">
        <v>31</v>
      </c>
      <c r="B46" s="23">
        <f t="shared" si="3"/>
        <v>16.692307692307693</v>
      </c>
      <c r="C46" s="24">
        <v>17</v>
      </c>
      <c r="D46" s="24">
        <v>15</v>
      </c>
      <c r="E46" s="24">
        <v>18</v>
      </c>
      <c r="F46" s="24">
        <v>11</v>
      </c>
      <c r="G46" s="24">
        <v>16</v>
      </c>
      <c r="H46" s="24">
        <v>13</v>
      </c>
      <c r="I46" s="24">
        <v>14</v>
      </c>
      <c r="J46" s="24">
        <v>20</v>
      </c>
      <c r="K46" s="24">
        <v>26</v>
      </c>
      <c r="L46" s="24">
        <v>19</v>
      </c>
      <c r="M46" s="24">
        <v>15</v>
      </c>
      <c r="N46" s="24">
        <v>14</v>
      </c>
      <c r="O46" s="24">
        <v>19</v>
      </c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</row>
    <row r="47" spans="1:27" x14ac:dyDescent="0.25">
      <c r="A47" s="1" t="s">
        <v>32</v>
      </c>
      <c r="B47" s="25">
        <f t="shared" si="3"/>
        <v>3.3846153846153846</v>
      </c>
      <c r="C47" s="26">
        <v>4</v>
      </c>
      <c r="D47" s="26">
        <v>0</v>
      </c>
      <c r="E47" s="26">
        <v>5</v>
      </c>
      <c r="F47" s="26">
        <v>3</v>
      </c>
      <c r="G47" s="26">
        <v>3</v>
      </c>
      <c r="H47" s="26">
        <v>2</v>
      </c>
      <c r="I47" s="26">
        <v>4</v>
      </c>
      <c r="J47" s="26">
        <v>6</v>
      </c>
      <c r="K47" s="26">
        <v>3</v>
      </c>
      <c r="L47" s="26">
        <v>0</v>
      </c>
      <c r="M47" s="26">
        <v>5</v>
      </c>
      <c r="N47" s="26">
        <v>4</v>
      </c>
      <c r="O47" s="26">
        <v>5</v>
      </c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</row>
    <row r="48" spans="1:27" x14ac:dyDescent="0.25">
      <c r="A48" s="1" t="s">
        <v>33</v>
      </c>
      <c r="B48" s="27">
        <f t="shared" si="3"/>
        <v>13.846153846153847</v>
      </c>
      <c r="C48" s="28">
        <v>20</v>
      </c>
      <c r="D48" s="28">
        <v>11</v>
      </c>
      <c r="E48" s="28">
        <v>13</v>
      </c>
      <c r="F48" s="28">
        <v>17</v>
      </c>
      <c r="G48" s="28">
        <v>12</v>
      </c>
      <c r="H48" s="28">
        <v>10</v>
      </c>
      <c r="I48" s="28">
        <v>12</v>
      </c>
      <c r="J48" s="28">
        <v>17</v>
      </c>
      <c r="K48" s="28">
        <v>11</v>
      </c>
      <c r="L48" s="28">
        <v>18</v>
      </c>
      <c r="M48" s="28">
        <v>11</v>
      </c>
      <c r="N48" s="28">
        <v>12</v>
      </c>
      <c r="O48" s="28">
        <v>16</v>
      </c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</row>
    <row r="49" spans="1:27" x14ac:dyDescent="0.25">
      <c r="A49" s="1" t="s">
        <v>34</v>
      </c>
      <c r="B49" s="29">
        <f t="shared" si="3"/>
        <v>8.5384615384615383</v>
      </c>
      <c r="C49" s="30">
        <v>8</v>
      </c>
      <c r="D49" s="30">
        <v>9</v>
      </c>
      <c r="E49" s="30">
        <v>8</v>
      </c>
      <c r="F49" s="30">
        <v>3</v>
      </c>
      <c r="G49" s="30">
        <v>9</v>
      </c>
      <c r="H49" s="30">
        <v>10</v>
      </c>
      <c r="I49" s="30">
        <v>10</v>
      </c>
      <c r="J49" s="30">
        <v>10</v>
      </c>
      <c r="K49" s="30">
        <v>8</v>
      </c>
      <c r="L49" s="30">
        <v>6</v>
      </c>
      <c r="M49" s="30">
        <v>8</v>
      </c>
      <c r="N49" s="30">
        <v>8</v>
      </c>
      <c r="O49" s="30">
        <v>14</v>
      </c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</row>
    <row r="50" spans="1:27" x14ac:dyDescent="0.25">
      <c r="A50" t="s">
        <v>38</v>
      </c>
      <c r="B50" s="31">
        <f t="shared" si="3"/>
        <v>87.615384615384613</v>
      </c>
      <c r="C50" s="32">
        <v>78</v>
      </c>
      <c r="D50" s="32">
        <v>88</v>
      </c>
      <c r="E50" s="32">
        <v>91</v>
      </c>
      <c r="F50" s="32">
        <v>79</v>
      </c>
      <c r="G50" s="32">
        <v>92</v>
      </c>
      <c r="H50" s="32">
        <v>104</v>
      </c>
      <c r="I50" s="32">
        <v>80</v>
      </c>
      <c r="J50" s="32">
        <v>89</v>
      </c>
      <c r="K50" s="32">
        <v>99</v>
      </c>
      <c r="L50" s="32">
        <v>89</v>
      </c>
      <c r="M50" s="32">
        <v>71</v>
      </c>
      <c r="N50" s="32">
        <v>77</v>
      </c>
      <c r="O50" s="32">
        <v>102</v>
      </c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</row>
    <row r="51" spans="1:27" x14ac:dyDescent="0.25">
      <c r="A51" t="s">
        <v>39</v>
      </c>
      <c r="B51" s="33">
        <f t="shared" si="3"/>
        <v>80.84615384615384</v>
      </c>
      <c r="C51" s="34">
        <v>85</v>
      </c>
      <c r="D51" s="34">
        <v>66</v>
      </c>
      <c r="E51" s="34">
        <v>86</v>
      </c>
      <c r="F51" s="34">
        <v>84</v>
      </c>
      <c r="G51" s="34">
        <v>87</v>
      </c>
      <c r="H51" s="34">
        <v>70</v>
      </c>
      <c r="I51" s="34">
        <v>79</v>
      </c>
      <c r="J51" s="34">
        <v>94</v>
      </c>
      <c r="K51" s="34">
        <v>76</v>
      </c>
      <c r="L51" s="34">
        <v>90</v>
      </c>
      <c r="M51" s="34">
        <v>67</v>
      </c>
      <c r="N51" s="34">
        <v>83</v>
      </c>
      <c r="O51" s="34">
        <v>84</v>
      </c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</row>
    <row r="52" spans="1:27" x14ac:dyDescent="0.25">
      <c r="A52" t="s">
        <v>41</v>
      </c>
      <c r="C52" s="9" t="s">
        <v>65</v>
      </c>
      <c r="D52" s="9" t="s">
        <v>81</v>
      </c>
      <c r="E52" s="9" t="s">
        <v>68</v>
      </c>
      <c r="F52" s="9" t="s">
        <v>73</v>
      </c>
      <c r="G52" s="9" t="s">
        <v>79</v>
      </c>
      <c r="H52" s="9" t="s">
        <v>77</v>
      </c>
      <c r="I52" s="9" t="s">
        <v>74</v>
      </c>
      <c r="J52" s="9" t="s">
        <v>72</v>
      </c>
      <c r="K52" s="9" t="s">
        <v>80</v>
      </c>
      <c r="L52" s="9" t="s">
        <v>76</v>
      </c>
      <c r="M52" s="9" t="s">
        <v>71</v>
      </c>
      <c r="N52" s="9" t="s">
        <v>70</v>
      </c>
      <c r="O52" s="9" t="s">
        <v>78</v>
      </c>
    </row>
    <row r="53" spans="1:27" ht="15.75" thickBot="1" x14ac:dyDescent="0.3"/>
    <row r="54" spans="1:27" ht="15.75" thickBot="1" x14ac:dyDescent="0.3">
      <c r="A54" s="2" t="s">
        <v>192</v>
      </c>
      <c r="B54" s="10" t="s">
        <v>40</v>
      </c>
      <c r="C54" s="11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</row>
    <row r="55" spans="1:27" x14ac:dyDescent="0.25">
      <c r="A55" s="1" t="s">
        <v>35</v>
      </c>
      <c r="B55" s="13">
        <f>AVERAGE(C55:XFD55)</f>
        <v>60.166666666666664</v>
      </c>
      <c r="C55" s="14">
        <v>64</v>
      </c>
      <c r="D55" s="14">
        <v>39</v>
      </c>
      <c r="E55" s="14">
        <v>58</v>
      </c>
      <c r="F55" s="14">
        <v>59</v>
      </c>
      <c r="G55" s="14">
        <v>66</v>
      </c>
      <c r="H55" s="14">
        <v>64</v>
      </c>
      <c r="I55" s="14">
        <v>64</v>
      </c>
      <c r="J55" s="14">
        <v>60</v>
      </c>
      <c r="K55" s="14">
        <v>62</v>
      </c>
      <c r="L55" s="14">
        <v>49</v>
      </c>
      <c r="M55" s="14">
        <v>72</v>
      </c>
      <c r="N55" s="14">
        <v>65</v>
      </c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</row>
    <row r="56" spans="1:27" x14ac:dyDescent="0.25">
      <c r="A56" s="1" t="s">
        <v>36</v>
      </c>
      <c r="B56" s="15">
        <f>AVERAGE(C56:XFD56)</f>
        <v>48.358333333333341</v>
      </c>
      <c r="C56" s="16">
        <v>34.4</v>
      </c>
      <c r="D56" s="17">
        <v>79.5</v>
      </c>
      <c r="E56" s="16">
        <v>46.6</v>
      </c>
      <c r="F56" s="17">
        <v>47.5</v>
      </c>
      <c r="G56" s="16">
        <v>45.5</v>
      </c>
      <c r="H56" s="16">
        <v>37.5</v>
      </c>
      <c r="I56" s="16">
        <v>45.3</v>
      </c>
      <c r="J56" s="17">
        <v>46.7</v>
      </c>
      <c r="K56" s="16">
        <v>40.299999999999997</v>
      </c>
      <c r="L56" s="17">
        <v>59.2</v>
      </c>
      <c r="M56" s="16">
        <v>48.6</v>
      </c>
      <c r="N56" s="17">
        <v>49.2</v>
      </c>
      <c r="O56" s="17"/>
      <c r="P56" s="16"/>
      <c r="Q56" s="17"/>
      <c r="R56" s="16"/>
      <c r="S56" s="17"/>
      <c r="T56" s="16"/>
      <c r="U56" s="17"/>
      <c r="V56" s="17"/>
      <c r="W56" s="17"/>
      <c r="X56" s="16"/>
      <c r="Y56" s="16"/>
      <c r="Z56" s="17"/>
    </row>
    <row r="57" spans="1:27" x14ac:dyDescent="0.25">
      <c r="A57" s="1" t="s">
        <v>37</v>
      </c>
      <c r="B57" s="18">
        <f t="shared" ref="B57:B64" si="4">AVERAGE(C57:XFD57)</f>
        <v>81.083333333333329</v>
      </c>
      <c r="C57" s="20">
        <v>100</v>
      </c>
      <c r="D57" s="19">
        <v>89.5</v>
      </c>
      <c r="E57" s="20">
        <v>90.9</v>
      </c>
      <c r="F57" s="19">
        <v>88.2</v>
      </c>
      <c r="G57" s="19">
        <v>69.2</v>
      </c>
      <c r="H57" s="20">
        <v>80</v>
      </c>
      <c r="I57" s="20">
        <v>73.3</v>
      </c>
      <c r="J57" s="20">
        <v>92</v>
      </c>
      <c r="K57" s="19">
        <v>81.3</v>
      </c>
      <c r="L57" s="19">
        <v>69</v>
      </c>
      <c r="M57" s="19">
        <v>71.400000000000006</v>
      </c>
      <c r="N57" s="19">
        <v>68.2</v>
      </c>
      <c r="O57" s="20"/>
      <c r="P57" s="19"/>
      <c r="Q57" s="20"/>
      <c r="R57" s="20"/>
      <c r="S57" s="19"/>
      <c r="T57" s="20"/>
      <c r="U57" s="19"/>
      <c r="V57" s="20"/>
      <c r="W57" s="19"/>
      <c r="X57" s="20"/>
      <c r="Y57" s="19"/>
      <c r="Z57" s="19"/>
    </row>
    <row r="58" spans="1:27" x14ac:dyDescent="0.25">
      <c r="A58" s="1" t="s">
        <v>30</v>
      </c>
      <c r="B58" s="21">
        <f t="shared" si="4"/>
        <v>2.5833333333333335</v>
      </c>
      <c r="C58" s="22">
        <v>-3</v>
      </c>
      <c r="D58" s="22">
        <v>14</v>
      </c>
      <c r="E58" s="22">
        <v>10</v>
      </c>
      <c r="F58" s="22">
        <v>-11</v>
      </c>
      <c r="G58" s="22">
        <v>-4</v>
      </c>
      <c r="H58" s="22">
        <v>-5</v>
      </c>
      <c r="I58" s="22">
        <v>3</v>
      </c>
      <c r="J58" s="22">
        <v>2</v>
      </c>
      <c r="K58" s="22">
        <v>6</v>
      </c>
      <c r="L58" s="22">
        <v>4</v>
      </c>
      <c r="M58" s="22">
        <v>9</v>
      </c>
      <c r="N58" s="22">
        <v>6</v>
      </c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</row>
    <row r="59" spans="1:27" ht="16.5" customHeight="1" x14ac:dyDescent="0.25">
      <c r="A59" s="1" t="s">
        <v>31</v>
      </c>
      <c r="B59" s="23">
        <f t="shared" si="4"/>
        <v>17</v>
      </c>
      <c r="C59" s="24">
        <v>17</v>
      </c>
      <c r="D59" s="24">
        <v>22</v>
      </c>
      <c r="E59" s="24">
        <v>20</v>
      </c>
      <c r="F59" s="24">
        <v>12</v>
      </c>
      <c r="G59" s="24">
        <v>18</v>
      </c>
      <c r="H59" s="24">
        <v>17</v>
      </c>
      <c r="I59" s="24">
        <v>10</v>
      </c>
      <c r="J59" s="24">
        <v>17</v>
      </c>
      <c r="K59" s="24">
        <v>12</v>
      </c>
      <c r="L59" s="24">
        <v>20</v>
      </c>
      <c r="M59" s="24">
        <v>22</v>
      </c>
      <c r="N59" s="24">
        <v>17</v>
      </c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</row>
    <row r="60" spans="1:27" x14ac:dyDescent="0.25">
      <c r="A60" s="1" t="s">
        <v>32</v>
      </c>
      <c r="B60" s="25">
        <f t="shared" si="4"/>
        <v>1.5833333333333333</v>
      </c>
      <c r="C60" s="26">
        <v>2</v>
      </c>
      <c r="D60" s="26">
        <v>1</v>
      </c>
      <c r="E60" s="26">
        <v>0</v>
      </c>
      <c r="F60" s="26">
        <v>1</v>
      </c>
      <c r="G60" s="26">
        <v>1</v>
      </c>
      <c r="H60" s="26">
        <v>3</v>
      </c>
      <c r="I60" s="26">
        <v>1</v>
      </c>
      <c r="J60" s="26">
        <v>0</v>
      </c>
      <c r="K60" s="26">
        <v>5</v>
      </c>
      <c r="L60" s="26">
        <v>0</v>
      </c>
      <c r="M60" s="26">
        <v>4</v>
      </c>
      <c r="N60" s="26">
        <v>1</v>
      </c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</row>
    <row r="61" spans="1:27" x14ac:dyDescent="0.25">
      <c r="A61" s="1" t="s">
        <v>33</v>
      </c>
      <c r="B61" s="27">
        <f t="shared" si="4"/>
        <v>15.666666666666666</v>
      </c>
      <c r="C61" s="28">
        <v>20</v>
      </c>
      <c r="D61" s="28">
        <v>20</v>
      </c>
      <c r="E61" s="28">
        <v>21</v>
      </c>
      <c r="F61" s="28">
        <v>12</v>
      </c>
      <c r="G61" s="28">
        <v>11</v>
      </c>
      <c r="H61" s="28">
        <v>6</v>
      </c>
      <c r="I61" s="28">
        <v>16</v>
      </c>
      <c r="J61" s="28">
        <v>16</v>
      </c>
      <c r="K61" s="28">
        <v>19</v>
      </c>
      <c r="L61" s="28">
        <v>17</v>
      </c>
      <c r="M61" s="28">
        <v>14</v>
      </c>
      <c r="N61" s="28">
        <v>16</v>
      </c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</row>
    <row r="62" spans="1:27" x14ac:dyDescent="0.25">
      <c r="A62" s="1" t="s">
        <v>34</v>
      </c>
      <c r="B62" s="29">
        <f t="shared" si="4"/>
        <v>7.916666666666667</v>
      </c>
      <c r="C62" s="30">
        <v>6</v>
      </c>
      <c r="D62" s="30">
        <v>9</v>
      </c>
      <c r="E62" s="30">
        <v>5</v>
      </c>
      <c r="F62" s="30">
        <v>8</v>
      </c>
      <c r="G62" s="30">
        <v>4</v>
      </c>
      <c r="H62" s="30">
        <v>5</v>
      </c>
      <c r="I62" s="30">
        <v>12</v>
      </c>
      <c r="J62" s="30">
        <v>15</v>
      </c>
      <c r="K62" s="30">
        <v>4</v>
      </c>
      <c r="L62" s="30">
        <v>7</v>
      </c>
      <c r="M62" s="30">
        <v>12</v>
      </c>
      <c r="N62" s="30">
        <v>8</v>
      </c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</row>
    <row r="63" spans="1:27" x14ac:dyDescent="0.25">
      <c r="A63" t="s">
        <v>38</v>
      </c>
      <c r="B63" s="31">
        <f t="shared" si="4"/>
        <v>80.666666666666671</v>
      </c>
      <c r="C63" s="32">
        <v>67</v>
      </c>
      <c r="D63" s="32">
        <v>89</v>
      </c>
      <c r="E63" s="32">
        <v>86</v>
      </c>
      <c r="F63" s="32">
        <v>76</v>
      </c>
      <c r="G63" s="32">
        <v>79</v>
      </c>
      <c r="H63" s="32">
        <v>69</v>
      </c>
      <c r="I63" s="32">
        <v>76</v>
      </c>
      <c r="J63" s="32">
        <v>81</v>
      </c>
      <c r="K63" s="32">
        <v>71</v>
      </c>
      <c r="L63" s="32">
        <v>87</v>
      </c>
      <c r="M63" s="32">
        <v>100</v>
      </c>
      <c r="N63" s="32">
        <v>87</v>
      </c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</row>
    <row r="64" spans="1:27" x14ac:dyDescent="0.25">
      <c r="A64" t="s">
        <v>39</v>
      </c>
      <c r="B64" s="33">
        <f t="shared" si="4"/>
        <v>78.333333333333329</v>
      </c>
      <c r="C64" s="34">
        <v>72</v>
      </c>
      <c r="D64" s="34">
        <v>69</v>
      </c>
      <c r="E64" s="34">
        <v>91</v>
      </c>
      <c r="F64" s="34">
        <v>70</v>
      </c>
      <c r="G64" s="34">
        <v>93</v>
      </c>
      <c r="H64" s="34">
        <v>65</v>
      </c>
      <c r="I64" s="34">
        <v>75</v>
      </c>
      <c r="J64" s="34">
        <v>84</v>
      </c>
      <c r="K64" s="34">
        <v>70</v>
      </c>
      <c r="L64" s="34">
        <v>79</v>
      </c>
      <c r="M64" s="34">
        <v>84</v>
      </c>
      <c r="N64" s="34">
        <v>88</v>
      </c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</row>
    <row r="65" spans="1:26" x14ac:dyDescent="0.25">
      <c r="A65" t="s">
        <v>41</v>
      </c>
      <c r="C65" s="9" t="s">
        <v>74</v>
      </c>
      <c r="D65" s="9" t="s">
        <v>71</v>
      </c>
      <c r="E65" s="9" t="s">
        <v>67</v>
      </c>
      <c r="F65" s="9" t="s">
        <v>75</v>
      </c>
      <c r="G65" s="9" t="s">
        <v>64</v>
      </c>
      <c r="H65" s="9" t="s">
        <v>78</v>
      </c>
      <c r="I65" s="9" t="s">
        <v>76</v>
      </c>
      <c r="J65" s="9" t="s">
        <v>81</v>
      </c>
      <c r="K65" s="9" t="s">
        <v>70</v>
      </c>
      <c r="L65" s="9" t="s">
        <v>65</v>
      </c>
      <c r="M65" s="9" t="s">
        <v>79</v>
      </c>
      <c r="N65" s="9" t="s">
        <v>80</v>
      </c>
    </row>
    <row r="66" spans="1:26" ht="15.75" thickBot="1" x14ac:dyDescent="0.3"/>
    <row r="67" spans="1:26" ht="15.75" thickBot="1" x14ac:dyDescent="0.3">
      <c r="A67" s="2" t="s">
        <v>191</v>
      </c>
      <c r="B67" s="10" t="s">
        <v>40</v>
      </c>
      <c r="C67" s="11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</row>
    <row r="68" spans="1:26" x14ac:dyDescent="0.25">
      <c r="A68" s="1" t="s">
        <v>35</v>
      </c>
      <c r="B68" s="13">
        <f>AVERAGE(C68:XFD68)</f>
        <v>62.692307692307693</v>
      </c>
      <c r="C68" s="14">
        <v>67</v>
      </c>
      <c r="D68" s="14">
        <v>64</v>
      </c>
      <c r="E68" s="14">
        <v>59</v>
      </c>
      <c r="F68" s="14">
        <v>61</v>
      </c>
      <c r="G68" s="14">
        <v>64</v>
      </c>
      <c r="H68" s="14">
        <v>63</v>
      </c>
      <c r="I68" s="14">
        <v>63</v>
      </c>
      <c r="J68" s="14">
        <v>54</v>
      </c>
      <c r="K68" s="14">
        <v>64</v>
      </c>
      <c r="L68" s="14">
        <v>59</v>
      </c>
      <c r="M68" s="14">
        <v>58</v>
      </c>
      <c r="N68" s="14">
        <v>69</v>
      </c>
      <c r="O68" s="14">
        <v>70</v>
      </c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</row>
    <row r="69" spans="1:26" x14ac:dyDescent="0.25">
      <c r="A69" s="1" t="s">
        <v>36</v>
      </c>
      <c r="B69" s="15">
        <f>AVERAGE(C69:XFD69)</f>
        <v>44.984615384615381</v>
      </c>
      <c r="C69" s="16">
        <v>46.3</v>
      </c>
      <c r="D69" s="17">
        <v>37.5</v>
      </c>
      <c r="E69" s="17">
        <v>49.2</v>
      </c>
      <c r="F69" s="16">
        <v>45.9</v>
      </c>
      <c r="G69" s="16">
        <v>37.5</v>
      </c>
      <c r="H69" s="17">
        <v>50.8</v>
      </c>
      <c r="I69" s="17">
        <v>46</v>
      </c>
      <c r="J69" s="16">
        <v>48.1</v>
      </c>
      <c r="K69" s="16">
        <v>34.4</v>
      </c>
      <c r="L69" s="16">
        <v>47.5</v>
      </c>
      <c r="M69" s="16">
        <v>55.2</v>
      </c>
      <c r="N69" s="17">
        <v>46.4</v>
      </c>
      <c r="O69" s="16">
        <v>40</v>
      </c>
      <c r="P69" s="16"/>
      <c r="Q69" s="17"/>
      <c r="R69" s="16"/>
      <c r="S69" s="17"/>
      <c r="T69" s="16"/>
      <c r="U69" s="17"/>
      <c r="V69" s="16"/>
      <c r="W69" s="17"/>
      <c r="X69" s="16"/>
      <c r="Y69" s="16"/>
      <c r="Z69" s="16"/>
    </row>
    <row r="70" spans="1:26" x14ac:dyDescent="0.25">
      <c r="A70" s="1" t="s">
        <v>37</v>
      </c>
      <c r="B70" s="18">
        <f t="shared" ref="B70:B77" si="5">AVERAGE(C70:XFD70)</f>
        <v>68.026923076923083</v>
      </c>
      <c r="C70" s="20">
        <v>72.7</v>
      </c>
      <c r="D70" s="19">
        <v>80</v>
      </c>
      <c r="E70" s="19">
        <v>85.7</v>
      </c>
      <c r="F70" s="19">
        <v>0.85</v>
      </c>
      <c r="G70" s="20">
        <v>70.400000000000006</v>
      </c>
      <c r="H70" s="20">
        <v>77.8</v>
      </c>
      <c r="I70" s="19">
        <v>57.1</v>
      </c>
      <c r="J70" s="19">
        <v>80</v>
      </c>
      <c r="K70" s="20">
        <v>75</v>
      </c>
      <c r="L70" s="19">
        <v>75</v>
      </c>
      <c r="M70" s="20">
        <v>73.900000000000006</v>
      </c>
      <c r="N70" s="19">
        <v>66.7</v>
      </c>
      <c r="O70" s="20">
        <v>69.2</v>
      </c>
      <c r="P70" s="20"/>
      <c r="Q70" s="19"/>
      <c r="R70" s="20"/>
      <c r="S70" s="19"/>
      <c r="T70" s="20"/>
      <c r="U70" s="19"/>
      <c r="V70" s="20"/>
      <c r="W70" s="20"/>
      <c r="X70" s="20"/>
      <c r="Y70" s="20"/>
      <c r="Z70" s="20"/>
    </row>
    <row r="71" spans="1:26" x14ac:dyDescent="0.25">
      <c r="A71" s="1" t="s">
        <v>30</v>
      </c>
      <c r="B71" s="21">
        <f t="shared" si="5"/>
        <v>-0.84615384615384615</v>
      </c>
      <c r="C71" s="22">
        <v>-2</v>
      </c>
      <c r="D71" s="22">
        <v>-17</v>
      </c>
      <c r="E71" s="22">
        <v>-4</v>
      </c>
      <c r="F71" s="22">
        <v>12</v>
      </c>
      <c r="G71" s="22">
        <v>4</v>
      </c>
      <c r="H71" s="22">
        <v>13</v>
      </c>
      <c r="I71" s="22">
        <v>-1</v>
      </c>
      <c r="J71" s="22">
        <v>-9</v>
      </c>
      <c r="K71" s="22">
        <v>4</v>
      </c>
      <c r="L71" s="22">
        <v>3</v>
      </c>
      <c r="M71" s="22">
        <v>-2</v>
      </c>
      <c r="N71" s="22">
        <v>-1</v>
      </c>
      <c r="O71" s="22">
        <v>-11</v>
      </c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</row>
    <row r="72" spans="1:26" ht="16.5" customHeight="1" x14ac:dyDescent="0.25">
      <c r="A72" s="1" t="s">
        <v>31</v>
      </c>
      <c r="B72" s="23">
        <f t="shared" si="5"/>
        <v>15.538461538461538</v>
      </c>
      <c r="C72" s="24">
        <v>15</v>
      </c>
      <c r="D72" s="24">
        <v>13</v>
      </c>
      <c r="E72" s="24">
        <v>21</v>
      </c>
      <c r="F72" s="24">
        <v>21</v>
      </c>
      <c r="G72" s="24">
        <v>13</v>
      </c>
      <c r="H72" s="24">
        <v>18</v>
      </c>
      <c r="I72" s="24">
        <v>16</v>
      </c>
      <c r="J72" s="24">
        <v>15</v>
      </c>
      <c r="K72" s="24">
        <v>15</v>
      </c>
      <c r="L72" s="24">
        <v>14</v>
      </c>
      <c r="M72" s="24">
        <v>17</v>
      </c>
      <c r="N72" s="24">
        <v>14</v>
      </c>
      <c r="O72" s="24">
        <v>10</v>
      </c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</row>
    <row r="73" spans="1:26" x14ac:dyDescent="0.25">
      <c r="A73" s="1" t="s">
        <v>32</v>
      </c>
      <c r="B73" s="25">
        <f t="shared" si="5"/>
        <v>3.3076923076923075</v>
      </c>
      <c r="C73" s="26">
        <v>9</v>
      </c>
      <c r="D73" s="26">
        <v>1</v>
      </c>
      <c r="E73" s="26">
        <v>3</v>
      </c>
      <c r="F73" s="26">
        <v>4</v>
      </c>
      <c r="G73" s="26">
        <v>1</v>
      </c>
      <c r="H73" s="26">
        <v>5</v>
      </c>
      <c r="I73" s="26">
        <v>3</v>
      </c>
      <c r="J73" s="26">
        <v>3</v>
      </c>
      <c r="K73" s="26">
        <v>5</v>
      </c>
      <c r="L73" s="26">
        <v>1</v>
      </c>
      <c r="M73" s="26">
        <v>2</v>
      </c>
      <c r="N73" s="26">
        <v>2</v>
      </c>
      <c r="O73" s="26">
        <v>4</v>
      </c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</row>
    <row r="74" spans="1:26" x14ac:dyDescent="0.25">
      <c r="A74" s="1" t="s">
        <v>33</v>
      </c>
      <c r="B74" s="27">
        <f t="shared" si="5"/>
        <v>13.76923076923077</v>
      </c>
      <c r="C74" s="28">
        <v>14</v>
      </c>
      <c r="D74" s="28">
        <v>7</v>
      </c>
      <c r="E74" s="28">
        <v>10</v>
      </c>
      <c r="F74" s="28">
        <v>11</v>
      </c>
      <c r="G74" s="28">
        <v>13</v>
      </c>
      <c r="H74" s="28">
        <v>18</v>
      </c>
      <c r="I74" s="28">
        <v>15</v>
      </c>
      <c r="J74" s="28">
        <v>15</v>
      </c>
      <c r="K74" s="28">
        <v>15</v>
      </c>
      <c r="L74" s="28">
        <v>15</v>
      </c>
      <c r="M74" s="28">
        <v>12</v>
      </c>
      <c r="N74" s="28">
        <v>15</v>
      </c>
      <c r="O74" s="28">
        <v>19</v>
      </c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</row>
    <row r="75" spans="1:26" x14ac:dyDescent="0.25">
      <c r="A75" s="1" t="s">
        <v>34</v>
      </c>
      <c r="B75" s="29">
        <f t="shared" si="5"/>
        <v>8.3076923076923084</v>
      </c>
      <c r="C75" s="30">
        <v>9</v>
      </c>
      <c r="D75" s="30">
        <v>10</v>
      </c>
      <c r="E75" s="30">
        <v>8</v>
      </c>
      <c r="F75" s="30">
        <v>5</v>
      </c>
      <c r="G75" s="30">
        <v>5</v>
      </c>
      <c r="H75" s="30">
        <v>9</v>
      </c>
      <c r="I75" s="30">
        <v>11</v>
      </c>
      <c r="J75" s="30">
        <v>12</v>
      </c>
      <c r="K75" s="30">
        <v>6</v>
      </c>
      <c r="L75" s="30">
        <v>5</v>
      </c>
      <c r="M75" s="30">
        <v>7</v>
      </c>
      <c r="N75" s="30">
        <v>8</v>
      </c>
      <c r="O75" s="30">
        <v>13</v>
      </c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</row>
    <row r="76" spans="1:26" x14ac:dyDescent="0.25">
      <c r="A76" t="s">
        <v>38</v>
      </c>
      <c r="B76" s="31">
        <f t="shared" si="5"/>
        <v>79.92307692307692</v>
      </c>
      <c r="C76" s="32">
        <v>92</v>
      </c>
      <c r="D76" s="32">
        <v>64</v>
      </c>
      <c r="E76" s="32">
        <v>80</v>
      </c>
      <c r="F76" s="32">
        <v>84</v>
      </c>
      <c r="G76" s="32">
        <v>71</v>
      </c>
      <c r="H76" s="32">
        <v>94</v>
      </c>
      <c r="I76" s="32">
        <v>75</v>
      </c>
      <c r="J76" s="32">
        <v>79</v>
      </c>
      <c r="K76" s="32">
        <v>66</v>
      </c>
      <c r="L76" s="32">
        <v>83</v>
      </c>
      <c r="M76" s="32">
        <v>89</v>
      </c>
      <c r="N76" s="32">
        <v>82</v>
      </c>
      <c r="O76" s="32">
        <v>80</v>
      </c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</row>
    <row r="77" spans="1:26" x14ac:dyDescent="0.25">
      <c r="A77" t="s">
        <v>39</v>
      </c>
      <c r="B77" s="33">
        <f t="shared" si="5"/>
        <v>80.307692307692307</v>
      </c>
      <c r="C77" s="34">
        <v>87</v>
      </c>
      <c r="D77" s="34">
        <v>82</v>
      </c>
      <c r="E77" s="34">
        <v>79</v>
      </c>
      <c r="F77" s="34">
        <v>71</v>
      </c>
      <c r="G77" s="34">
        <v>87</v>
      </c>
      <c r="H77" s="34">
        <v>70</v>
      </c>
      <c r="I77" s="34">
        <v>70</v>
      </c>
      <c r="J77" s="34">
        <v>76</v>
      </c>
      <c r="K77" s="34">
        <v>76</v>
      </c>
      <c r="L77" s="34">
        <v>77</v>
      </c>
      <c r="M77" s="34">
        <v>98</v>
      </c>
      <c r="N77" s="34">
        <v>89</v>
      </c>
      <c r="O77" s="34">
        <v>82</v>
      </c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</row>
    <row r="78" spans="1:26" x14ac:dyDescent="0.25">
      <c r="A78" t="s">
        <v>41</v>
      </c>
      <c r="C78" s="9" t="s">
        <v>80</v>
      </c>
      <c r="D78" s="9" t="s">
        <v>65</v>
      </c>
      <c r="E78" s="9" t="s">
        <v>73</v>
      </c>
      <c r="F78" s="9" t="s">
        <v>70</v>
      </c>
      <c r="G78" s="9" t="s">
        <v>76</v>
      </c>
      <c r="H78" s="9" t="s">
        <v>81</v>
      </c>
      <c r="I78" s="9" t="s">
        <v>64</v>
      </c>
      <c r="J78" s="9" t="s">
        <v>75</v>
      </c>
      <c r="K78" s="9" t="s">
        <v>72</v>
      </c>
      <c r="L78" s="9" t="s">
        <v>74</v>
      </c>
      <c r="M78" s="9" t="s">
        <v>66</v>
      </c>
      <c r="N78" s="9" t="s">
        <v>78</v>
      </c>
      <c r="O78" s="9" t="s">
        <v>71</v>
      </c>
    </row>
    <row r="79" spans="1:26" ht="15.75" thickBot="1" x14ac:dyDescent="0.3"/>
    <row r="80" spans="1:26" ht="15.75" thickBot="1" x14ac:dyDescent="0.3">
      <c r="A80" s="2" t="s">
        <v>190</v>
      </c>
      <c r="B80" s="10" t="s">
        <v>40</v>
      </c>
      <c r="C80" s="11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</row>
    <row r="81" spans="1:26" x14ac:dyDescent="0.25">
      <c r="A81" s="1" t="s">
        <v>35</v>
      </c>
      <c r="B81" s="13">
        <f>AVERAGE(C81:XFD81)</f>
        <v>61.083333333333336</v>
      </c>
      <c r="C81" s="14">
        <v>51</v>
      </c>
      <c r="D81" s="14">
        <v>59</v>
      </c>
      <c r="E81" s="14">
        <v>65</v>
      </c>
      <c r="F81" s="14">
        <v>63</v>
      </c>
      <c r="G81" s="14">
        <v>61</v>
      </c>
      <c r="H81" s="14">
        <v>68</v>
      </c>
      <c r="I81" s="14">
        <v>60</v>
      </c>
      <c r="J81" s="14">
        <v>66</v>
      </c>
      <c r="K81" s="14">
        <v>60</v>
      </c>
      <c r="L81" s="14">
        <v>56</v>
      </c>
      <c r="M81" s="14">
        <v>66</v>
      </c>
      <c r="N81" s="14">
        <v>58</v>
      </c>
      <c r="O81" s="14"/>
      <c r="P81" s="14"/>
      <c r="Q81" s="14"/>
      <c r="R81" s="14"/>
      <c r="S81" s="14"/>
      <c r="T81" s="14"/>
      <c r="U81" s="14"/>
      <c r="V81" s="14"/>
      <c r="W81" s="14"/>
    </row>
    <row r="82" spans="1:26" x14ac:dyDescent="0.25">
      <c r="A82" s="1" t="s">
        <v>36</v>
      </c>
      <c r="B82" s="15">
        <f>AVERAGE(C82:XFD82)</f>
        <v>47.033333333333331</v>
      </c>
      <c r="C82" s="16">
        <v>58.8</v>
      </c>
      <c r="D82" s="17">
        <v>54.2</v>
      </c>
      <c r="E82" s="17">
        <v>41.5</v>
      </c>
      <c r="F82" s="16">
        <v>36.5</v>
      </c>
      <c r="G82" s="16">
        <v>59</v>
      </c>
      <c r="H82" s="17">
        <v>38.200000000000003</v>
      </c>
      <c r="I82" s="17">
        <v>46.7</v>
      </c>
      <c r="J82" s="17">
        <v>47</v>
      </c>
      <c r="K82" s="17">
        <v>43.3</v>
      </c>
      <c r="L82" s="16">
        <v>50</v>
      </c>
      <c r="M82" s="16">
        <v>40.9</v>
      </c>
      <c r="N82" s="17">
        <v>48.3</v>
      </c>
      <c r="O82" s="17"/>
      <c r="P82" s="16"/>
      <c r="Q82" s="17"/>
      <c r="R82" s="16"/>
      <c r="S82" s="17"/>
      <c r="T82" s="17"/>
      <c r="U82" s="16"/>
      <c r="V82" s="17"/>
      <c r="W82" s="17"/>
    </row>
    <row r="83" spans="1:26" x14ac:dyDescent="0.25">
      <c r="A83" s="1" t="s">
        <v>37</v>
      </c>
      <c r="B83" s="18">
        <f t="shared" ref="B83:B90" si="6">AVERAGE(C83:XFD83)</f>
        <v>82.316666666666677</v>
      </c>
      <c r="C83" s="20">
        <v>81.8</v>
      </c>
      <c r="D83" s="19">
        <v>90</v>
      </c>
      <c r="E83" s="20">
        <v>85.7</v>
      </c>
      <c r="F83" s="20">
        <v>76.2</v>
      </c>
      <c r="G83" s="19">
        <v>95.7</v>
      </c>
      <c r="H83" s="20">
        <v>70</v>
      </c>
      <c r="I83" s="19">
        <v>72.2</v>
      </c>
      <c r="J83" s="20">
        <v>91.7</v>
      </c>
      <c r="K83" s="19">
        <v>86.7</v>
      </c>
      <c r="L83" s="19">
        <v>89.7</v>
      </c>
      <c r="M83" s="20">
        <v>76.7</v>
      </c>
      <c r="N83" s="19">
        <v>71.400000000000006</v>
      </c>
      <c r="O83" s="19"/>
      <c r="P83" s="20"/>
      <c r="Q83" s="20"/>
      <c r="R83" s="19"/>
      <c r="S83" s="19"/>
      <c r="T83" s="20"/>
      <c r="U83" s="19"/>
      <c r="V83" s="20"/>
      <c r="W83" s="20"/>
    </row>
    <row r="84" spans="1:26" x14ac:dyDescent="0.25">
      <c r="A84" s="1" t="s">
        <v>30</v>
      </c>
      <c r="B84" s="21">
        <f t="shared" si="6"/>
        <v>1.5</v>
      </c>
      <c r="C84" s="22">
        <v>-2</v>
      </c>
      <c r="D84" s="22">
        <v>2</v>
      </c>
      <c r="E84" s="22">
        <v>18</v>
      </c>
      <c r="F84" s="22">
        <v>-12</v>
      </c>
      <c r="G84" s="22">
        <v>5</v>
      </c>
      <c r="H84" s="22">
        <v>6</v>
      </c>
      <c r="I84" s="22">
        <v>5</v>
      </c>
      <c r="J84" s="22">
        <v>-8</v>
      </c>
      <c r="K84" s="22">
        <v>-6</v>
      </c>
      <c r="L84" s="22">
        <v>-3</v>
      </c>
      <c r="M84" s="22">
        <v>8</v>
      </c>
      <c r="N84" s="22">
        <v>5</v>
      </c>
      <c r="O84" s="22"/>
      <c r="P84" s="22"/>
      <c r="Q84" s="22"/>
      <c r="R84" s="22"/>
      <c r="S84" s="22"/>
      <c r="T84" s="22"/>
      <c r="U84" s="22"/>
      <c r="V84" s="22"/>
      <c r="W84" s="22"/>
    </row>
    <row r="85" spans="1:26" ht="16.5" customHeight="1" x14ac:dyDescent="0.25">
      <c r="A85" s="1" t="s">
        <v>31</v>
      </c>
      <c r="B85" s="23">
        <f t="shared" si="6"/>
        <v>14.666666666666666</v>
      </c>
      <c r="C85" s="24">
        <v>14</v>
      </c>
      <c r="D85" s="24">
        <v>14</v>
      </c>
      <c r="E85" s="24">
        <v>14</v>
      </c>
      <c r="F85" s="24">
        <v>13</v>
      </c>
      <c r="G85" s="24">
        <v>19</v>
      </c>
      <c r="H85" s="24">
        <v>12</v>
      </c>
      <c r="I85" s="24">
        <v>16</v>
      </c>
      <c r="J85" s="24">
        <v>12</v>
      </c>
      <c r="K85" s="24">
        <v>14</v>
      </c>
      <c r="L85" s="24">
        <v>10</v>
      </c>
      <c r="M85" s="24">
        <v>16</v>
      </c>
      <c r="N85" s="24">
        <v>22</v>
      </c>
      <c r="O85" s="24"/>
      <c r="P85" s="24"/>
      <c r="Q85" s="24"/>
      <c r="R85" s="24"/>
      <c r="S85" s="24"/>
      <c r="T85" s="24"/>
      <c r="U85" s="24"/>
      <c r="V85" s="24"/>
      <c r="W85" s="24"/>
    </row>
    <row r="86" spans="1:26" x14ac:dyDescent="0.25">
      <c r="A86" s="1" t="s">
        <v>32</v>
      </c>
      <c r="B86" s="25">
        <f t="shared" si="6"/>
        <v>3.1666666666666665</v>
      </c>
      <c r="C86" s="26">
        <v>3</v>
      </c>
      <c r="D86" s="26">
        <v>2</v>
      </c>
      <c r="E86" s="26">
        <v>2</v>
      </c>
      <c r="F86" s="26">
        <v>1</v>
      </c>
      <c r="G86" s="26">
        <v>5</v>
      </c>
      <c r="H86" s="26">
        <v>4</v>
      </c>
      <c r="I86" s="26">
        <v>2</v>
      </c>
      <c r="J86" s="26">
        <v>5</v>
      </c>
      <c r="K86" s="26">
        <v>5</v>
      </c>
      <c r="L86" s="26">
        <v>5</v>
      </c>
      <c r="M86" s="26">
        <v>1</v>
      </c>
      <c r="N86" s="26">
        <v>3</v>
      </c>
      <c r="O86" s="26"/>
      <c r="P86" s="26"/>
      <c r="Q86" s="26"/>
      <c r="R86" s="26"/>
      <c r="S86" s="26"/>
      <c r="T86" s="26"/>
      <c r="U86" s="26"/>
      <c r="V86" s="26"/>
      <c r="W86" s="26"/>
    </row>
    <row r="87" spans="1:26" x14ac:dyDescent="0.25">
      <c r="A87" s="1" t="s">
        <v>33</v>
      </c>
      <c r="B87" s="27">
        <f t="shared" si="6"/>
        <v>12.25</v>
      </c>
      <c r="C87" s="28">
        <v>10</v>
      </c>
      <c r="D87" s="28">
        <v>11</v>
      </c>
      <c r="E87" s="28">
        <v>16</v>
      </c>
      <c r="F87" s="28">
        <v>9</v>
      </c>
      <c r="G87" s="28">
        <v>13</v>
      </c>
      <c r="H87" s="28">
        <v>16</v>
      </c>
      <c r="I87" s="28">
        <v>11</v>
      </c>
      <c r="J87" s="28">
        <v>8</v>
      </c>
      <c r="K87" s="28">
        <v>14</v>
      </c>
      <c r="L87" s="28">
        <v>11</v>
      </c>
      <c r="M87" s="28">
        <v>11</v>
      </c>
      <c r="N87" s="28">
        <v>17</v>
      </c>
      <c r="O87" s="28"/>
      <c r="P87" s="28"/>
      <c r="Q87" s="28"/>
      <c r="R87" s="28"/>
      <c r="S87" s="28"/>
      <c r="T87" s="28"/>
      <c r="U87" s="28"/>
      <c r="V87" s="28"/>
      <c r="W87" s="28"/>
    </row>
    <row r="88" spans="1:26" x14ac:dyDescent="0.25">
      <c r="A88" s="1" t="s">
        <v>34</v>
      </c>
      <c r="B88" s="29">
        <f t="shared" si="6"/>
        <v>7.416666666666667</v>
      </c>
      <c r="C88" s="30">
        <v>5</v>
      </c>
      <c r="D88" s="30">
        <v>4</v>
      </c>
      <c r="E88" s="30">
        <v>10</v>
      </c>
      <c r="F88" s="30">
        <v>5</v>
      </c>
      <c r="G88" s="30">
        <v>12</v>
      </c>
      <c r="H88" s="30">
        <v>8</v>
      </c>
      <c r="I88" s="30">
        <v>10</v>
      </c>
      <c r="J88" s="30">
        <v>12</v>
      </c>
      <c r="K88" s="30">
        <v>9</v>
      </c>
      <c r="L88" s="30">
        <v>8</v>
      </c>
      <c r="M88" s="30">
        <v>4</v>
      </c>
      <c r="N88" s="30">
        <v>2</v>
      </c>
      <c r="O88" s="30"/>
      <c r="P88" s="30"/>
      <c r="Q88" s="30"/>
      <c r="R88" s="30"/>
      <c r="S88" s="30"/>
      <c r="T88" s="30"/>
      <c r="U88" s="30"/>
      <c r="V88" s="30"/>
      <c r="W88" s="30"/>
    </row>
    <row r="89" spans="1:26" x14ac:dyDescent="0.25">
      <c r="A89" t="s">
        <v>38</v>
      </c>
      <c r="B89" s="31">
        <f t="shared" si="6"/>
        <v>81.583333333333329</v>
      </c>
      <c r="C89" s="32">
        <v>85</v>
      </c>
      <c r="D89" s="32">
        <v>91</v>
      </c>
      <c r="E89" s="32">
        <v>72</v>
      </c>
      <c r="F89" s="32">
        <v>71</v>
      </c>
      <c r="G89" s="32">
        <v>105</v>
      </c>
      <c r="H89" s="32">
        <v>73</v>
      </c>
      <c r="I89" s="32">
        <v>79</v>
      </c>
      <c r="J89" s="32">
        <v>82</v>
      </c>
      <c r="K89" s="32">
        <v>70</v>
      </c>
      <c r="L89" s="32">
        <v>84</v>
      </c>
      <c r="M89" s="32">
        <v>83</v>
      </c>
      <c r="N89" s="32">
        <v>84</v>
      </c>
      <c r="O89" s="32"/>
      <c r="P89" s="32"/>
      <c r="Q89" s="32"/>
      <c r="R89" s="32"/>
      <c r="S89" s="32"/>
      <c r="T89" s="32"/>
      <c r="U89" s="32"/>
      <c r="V89" s="32"/>
      <c r="W89" s="32"/>
    </row>
    <row r="90" spans="1:26" x14ac:dyDescent="0.25">
      <c r="A90" t="s">
        <v>39</v>
      </c>
      <c r="B90" s="33">
        <f t="shared" si="6"/>
        <v>75.166666666666671</v>
      </c>
      <c r="C90" s="34">
        <v>79</v>
      </c>
      <c r="D90" s="34">
        <v>93</v>
      </c>
      <c r="E90" s="34">
        <v>61</v>
      </c>
      <c r="F90" s="34">
        <v>84</v>
      </c>
      <c r="G90" s="34">
        <v>61</v>
      </c>
      <c r="H90" s="34">
        <v>79</v>
      </c>
      <c r="I90" s="34">
        <v>72</v>
      </c>
      <c r="J90" s="34">
        <v>65</v>
      </c>
      <c r="K90" s="34">
        <v>71</v>
      </c>
      <c r="L90" s="34">
        <v>78</v>
      </c>
      <c r="M90" s="34">
        <v>77</v>
      </c>
      <c r="N90" s="34">
        <v>82</v>
      </c>
      <c r="O90" s="34"/>
      <c r="P90" s="34"/>
      <c r="Q90" s="34"/>
      <c r="R90" s="34"/>
      <c r="S90" s="34"/>
      <c r="T90" s="34"/>
      <c r="U90" s="34"/>
      <c r="V90" s="34"/>
      <c r="W90" s="34"/>
    </row>
    <row r="91" spans="1:26" x14ac:dyDescent="0.25">
      <c r="A91" t="s">
        <v>41</v>
      </c>
      <c r="C91" s="9" t="s">
        <v>79</v>
      </c>
      <c r="D91" s="9" t="s">
        <v>77</v>
      </c>
      <c r="E91" s="9" t="s">
        <v>74</v>
      </c>
      <c r="F91" s="9" t="s">
        <v>69</v>
      </c>
      <c r="G91" s="9" t="s">
        <v>71</v>
      </c>
      <c r="H91" s="9" t="s">
        <v>76</v>
      </c>
      <c r="I91" s="9" t="s">
        <v>66</v>
      </c>
      <c r="J91" s="9" t="s">
        <v>78</v>
      </c>
      <c r="K91" s="9" t="s">
        <v>68</v>
      </c>
      <c r="L91" s="9" t="s">
        <v>75</v>
      </c>
      <c r="M91" s="9" t="s">
        <v>67</v>
      </c>
      <c r="N91" s="9" t="s">
        <v>81</v>
      </c>
    </row>
    <row r="92" spans="1:26" ht="15.75" thickBot="1" x14ac:dyDescent="0.3"/>
    <row r="93" spans="1:26" ht="15.75" thickBot="1" x14ac:dyDescent="0.3">
      <c r="A93" s="2" t="s">
        <v>189</v>
      </c>
      <c r="B93" s="10" t="s">
        <v>40</v>
      </c>
      <c r="C93" s="11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</row>
    <row r="94" spans="1:26" x14ac:dyDescent="0.25">
      <c r="A94" s="1" t="s">
        <v>35</v>
      </c>
      <c r="B94" s="13">
        <f>AVERAGE(C94:XFD94)</f>
        <v>64.769230769230774</v>
      </c>
      <c r="C94" s="14">
        <v>64</v>
      </c>
      <c r="D94" s="14">
        <v>64</v>
      </c>
      <c r="E94" s="14">
        <v>62</v>
      </c>
      <c r="F94" s="14">
        <v>62</v>
      </c>
      <c r="G94" s="14">
        <v>58</v>
      </c>
      <c r="H94" s="14">
        <v>63</v>
      </c>
      <c r="I94" s="14">
        <v>71</v>
      </c>
      <c r="J94" s="14">
        <v>79</v>
      </c>
      <c r="K94" s="14">
        <v>62</v>
      </c>
      <c r="L94" s="14">
        <v>57</v>
      </c>
      <c r="M94" s="14">
        <v>67</v>
      </c>
      <c r="N94" s="14">
        <v>67</v>
      </c>
      <c r="O94" s="14">
        <v>66</v>
      </c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</row>
    <row r="95" spans="1:26" x14ac:dyDescent="0.25">
      <c r="A95" s="1" t="s">
        <v>36</v>
      </c>
      <c r="B95" s="15">
        <f>AVERAGE(C95:XFD95)</f>
        <v>43.992307692307691</v>
      </c>
      <c r="C95" s="16">
        <v>46.9</v>
      </c>
      <c r="D95" s="17">
        <v>39.1</v>
      </c>
      <c r="E95" s="17">
        <v>53.2</v>
      </c>
      <c r="F95" s="17">
        <v>41.9</v>
      </c>
      <c r="G95" s="16">
        <v>34.5</v>
      </c>
      <c r="H95" s="17">
        <v>47.6</v>
      </c>
      <c r="I95" s="16">
        <v>42.3</v>
      </c>
      <c r="J95" s="17">
        <v>36.700000000000003</v>
      </c>
      <c r="K95" s="16">
        <v>53.2</v>
      </c>
      <c r="L95" s="17">
        <v>49.1</v>
      </c>
      <c r="M95" s="17">
        <v>35.799999999999997</v>
      </c>
      <c r="N95" s="16">
        <v>53.7</v>
      </c>
      <c r="O95" s="17">
        <v>37.9</v>
      </c>
      <c r="P95" s="17"/>
      <c r="Q95" s="16"/>
      <c r="R95" s="17"/>
      <c r="S95" s="16"/>
      <c r="T95" s="17"/>
      <c r="U95" s="16"/>
      <c r="V95" s="16"/>
      <c r="W95" s="17"/>
      <c r="X95" s="16"/>
      <c r="Y95" s="16"/>
      <c r="Z95" s="16"/>
    </row>
    <row r="96" spans="1:26" x14ac:dyDescent="0.25">
      <c r="A96" s="1" t="s">
        <v>37</v>
      </c>
      <c r="B96" s="18">
        <f t="shared" ref="B96:B103" si="7">AVERAGE(C96:XFD96)</f>
        <v>74.515384615384619</v>
      </c>
      <c r="C96" s="20">
        <v>68</v>
      </c>
      <c r="D96" s="19">
        <v>80</v>
      </c>
      <c r="E96" s="19">
        <v>72.5</v>
      </c>
      <c r="F96" s="20">
        <v>66.7</v>
      </c>
      <c r="G96" s="20">
        <v>72.7</v>
      </c>
      <c r="H96" s="20">
        <v>78.3</v>
      </c>
      <c r="I96" s="20">
        <v>81.3</v>
      </c>
      <c r="J96" s="20">
        <v>78.900000000000006</v>
      </c>
      <c r="K96" s="20">
        <v>60</v>
      </c>
      <c r="L96" s="20">
        <v>82.8</v>
      </c>
      <c r="M96" s="19">
        <v>68.2</v>
      </c>
      <c r="N96" s="19">
        <v>72.2</v>
      </c>
      <c r="O96" s="19">
        <v>87.1</v>
      </c>
      <c r="P96" s="19"/>
      <c r="Q96" s="20"/>
      <c r="R96" s="19"/>
      <c r="S96" s="20"/>
      <c r="T96" s="19"/>
      <c r="U96" s="19"/>
      <c r="V96" s="20"/>
      <c r="W96" s="19"/>
      <c r="X96" s="19"/>
      <c r="Y96" s="19"/>
      <c r="Z96" s="20"/>
    </row>
    <row r="97" spans="1:26" x14ac:dyDescent="0.25">
      <c r="A97" s="1" t="s">
        <v>30</v>
      </c>
      <c r="B97" s="21">
        <f t="shared" si="7"/>
        <v>2.4615384615384617</v>
      </c>
      <c r="C97" s="22">
        <v>2</v>
      </c>
      <c r="D97" s="22">
        <v>-14</v>
      </c>
      <c r="E97" s="22">
        <v>19</v>
      </c>
      <c r="F97" s="22">
        <v>5</v>
      </c>
      <c r="G97" s="22">
        <v>-5</v>
      </c>
      <c r="H97" s="22">
        <v>4</v>
      </c>
      <c r="I97" s="22">
        <v>-1</v>
      </c>
      <c r="J97" s="22">
        <v>-7</v>
      </c>
      <c r="K97" s="22">
        <v>-3</v>
      </c>
      <c r="L97" s="22">
        <v>2</v>
      </c>
      <c r="M97" s="22">
        <v>11</v>
      </c>
      <c r="N97" s="22">
        <v>8</v>
      </c>
      <c r="O97" s="22">
        <v>11</v>
      </c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</row>
    <row r="98" spans="1:26" ht="16.5" customHeight="1" x14ac:dyDescent="0.25">
      <c r="A98" s="1" t="s">
        <v>31</v>
      </c>
      <c r="B98" s="23">
        <f t="shared" si="7"/>
        <v>17.076923076923077</v>
      </c>
      <c r="C98" s="24">
        <v>20</v>
      </c>
      <c r="D98" s="24">
        <v>15</v>
      </c>
      <c r="E98" s="24">
        <v>24</v>
      </c>
      <c r="F98" s="24">
        <v>16</v>
      </c>
      <c r="G98" s="24">
        <v>6</v>
      </c>
      <c r="H98" s="24">
        <v>13</v>
      </c>
      <c r="I98" s="24">
        <v>15</v>
      </c>
      <c r="J98" s="24">
        <v>20</v>
      </c>
      <c r="K98" s="24">
        <v>17</v>
      </c>
      <c r="L98" s="24">
        <v>26</v>
      </c>
      <c r="M98" s="24">
        <v>16</v>
      </c>
      <c r="N98" s="24">
        <v>20</v>
      </c>
      <c r="O98" s="24">
        <v>14</v>
      </c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</row>
    <row r="99" spans="1:26" x14ac:dyDescent="0.25">
      <c r="A99" s="1" t="s">
        <v>32</v>
      </c>
      <c r="B99" s="25">
        <f t="shared" si="7"/>
        <v>3</v>
      </c>
      <c r="C99" s="26">
        <v>4</v>
      </c>
      <c r="D99" s="26">
        <v>5</v>
      </c>
      <c r="E99" s="26">
        <v>2</v>
      </c>
      <c r="F99" s="26">
        <v>5</v>
      </c>
      <c r="G99" s="26">
        <v>3</v>
      </c>
      <c r="H99" s="26">
        <v>3</v>
      </c>
      <c r="I99" s="26">
        <v>2</v>
      </c>
      <c r="J99" s="26">
        <v>3</v>
      </c>
      <c r="K99" s="26">
        <v>3</v>
      </c>
      <c r="L99" s="26">
        <v>1</v>
      </c>
      <c r="M99" s="26">
        <v>3</v>
      </c>
      <c r="N99" s="26">
        <v>3</v>
      </c>
      <c r="O99" s="26">
        <v>2</v>
      </c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</row>
    <row r="100" spans="1:26" x14ac:dyDescent="0.25">
      <c r="A100" s="1" t="s">
        <v>33</v>
      </c>
      <c r="B100" s="27">
        <f t="shared" si="7"/>
        <v>15.23076923076923</v>
      </c>
      <c r="C100" s="28">
        <v>16</v>
      </c>
      <c r="D100" s="28">
        <v>16</v>
      </c>
      <c r="E100" s="28">
        <v>13</v>
      </c>
      <c r="F100" s="28">
        <v>16</v>
      </c>
      <c r="G100" s="28">
        <v>23</v>
      </c>
      <c r="H100" s="28">
        <v>16</v>
      </c>
      <c r="I100" s="28">
        <v>12</v>
      </c>
      <c r="J100" s="28">
        <v>6</v>
      </c>
      <c r="K100" s="28">
        <v>14</v>
      </c>
      <c r="L100" s="28">
        <v>13</v>
      </c>
      <c r="M100" s="28">
        <v>16</v>
      </c>
      <c r="N100" s="28">
        <v>17</v>
      </c>
      <c r="O100" s="28">
        <v>20</v>
      </c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</row>
    <row r="101" spans="1:26" x14ac:dyDescent="0.25">
      <c r="A101" s="1" t="s">
        <v>34</v>
      </c>
      <c r="B101" s="29">
        <f t="shared" si="7"/>
        <v>8.7692307692307701</v>
      </c>
      <c r="C101" s="30">
        <v>10</v>
      </c>
      <c r="D101" s="30">
        <v>10</v>
      </c>
      <c r="E101" s="30">
        <v>15</v>
      </c>
      <c r="F101" s="30">
        <v>11</v>
      </c>
      <c r="G101" s="30">
        <v>10</v>
      </c>
      <c r="H101" s="30">
        <v>10</v>
      </c>
      <c r="I101" s="30">
        <v>4</v>
      </c>
      <c r="J101" s="30">
        <v>9</v>
      </c>
      <c r="K101" s="30">
        <v>7</v>
      </c>
      <c r="L101" s="30">
        <v>6</v>
      </c>
      <c r="M101" s="30">
        <v>4</v>
      </c>
      <c r="N101" s="30">
        <v>10</v>
      </c>
      <c r="O101" s="30">
        <v>8</v>
      </c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</row>
    <row r="102" spans="1:26" x14ac:dyDescent="0.25">
      <c r="A102" t="s">
        <v>38</v>
      </c>
      <c r="B102" s="31">
        <f t="shared" si="7"/>
        <v>82.692307692307693</v>
      </c>
      <c r="C102" s="32">
        <v>91</v>
      </c>
      <c r="D102" s="32">
        <v>69</v>
      </c>
      <c r="E102" s="32">
        <v>106</v>
      </c>
      <c r="F102" s="32">
        <v>74</v>
      </c>
      <c r="G102" s="32">
        <v>61</v>
      </c>
      <c r="H102" s="32">
        <v>85</v>
      </c>
      <c r="I102" s="32">
        <v>82</v>
      </c>
      <c r="J102" s="32">
        <v>87</v>
      </c>
      <c r="K102" s="32">
        <v>90</v>
      </c>
      <c r="L102" s="32">
        <v>86</v>
      </c>
      <c r="M102" s="32">
        <v>67</v>
      </c>
      <c r="N102" s="32">
        <v>95</v>
      </c>
      <c r="O102" s="32">
        <v>82</v>
      </c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</row>
    <row r="103" spans="1:26" x14ac:dyDescent="0.25">
      <c r="A103" t="s">
        <v>39</v>
      </c>
      <c r="B103" s="33">
        <f t="shared" si="7"/>
        <v>82.07692307692308</v>
      </c>
      <c r="C103" s="34">
        <v>98</v>
      </c>
      <c r="D103" s="34">
        <v>89</v>
      </c>
      <c r="E103" s="34">
        <v>64</v>
      </c>
      <c r="F103" s="34">
        <v>67</v>
      </c>
      <c r="G103" s="34">
        <v>105</v>
      </c>
      <c r="H103" s="34">
        <v>74</v>
      </c>
      <c r="I103" s="34">
        <v>90</v>
      </c>
      <c r="J103" s="34">
        <v>79</v>
      </c>
      <c r="K103" s="34">
        <v>82</v>
      </c>
      <c r="L103" s="34">
        <v>75</v>
      </c>
      <c r="M103" s="34">
        <v>71</v>
      </c>
      <c r="N103" s="34">
        <v>93</v>
      </c>
      <c r="O103" s="34">
        <v>80</v>
      </c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</row>
    <row r="104" spans="1:26" x14ac:dyDescent="0.25">
      <c r="A104" t="s">
        <v>41</v>
      </c>
      <c r="C104" s="9" t="s">
        <v>75</v>
      </c>
      <c r="D104" s="9" t="s">
        <v>68</v>
      </c>
      <c r="E104" s="9" t="s">
        <v>81</v>
      </c>
      <c r="F104" s="9" t="s">
        <v>74</v>
      </c>
      <c r="G104" s="9" t="s">
        <v>70</v>
      </c>
      <c r="H104" s="9" t="s">
        <v>73</v>
      </c>
      <c r="I104" s="9" t="s">
        <v>80</v>
      </c>
      <c r="J104" s="9" t="s">
        <v>79</v>
      </c>
      <c r="K104" s="9" t="s">
        <v>78</v>
      </c>
      <c r="L104" s="9" t="s">
        <v>72</v>
      </c>
      <c r="M104" s="9" t="s">
        <v>67</v>
      </c>
      <c r="N104" s="9" t="s">
        <v>66</v>
      </c>
      <c r="O104" s="9" t="s">
        <v>69</v>
      </c>
    </row>
    <row r="105" spans="1:26" ht="15.75" thickBot="1" x14ac:dyDescent="0.3"/>
    <row r="106" spans="1:26" ht="15.75" thickBot="1" x14ac:dyDescent="0.3">
      <c r="A106" s="2" t="s">
        <v>188</v>
      </c>
      <c r="B106" s="10" t="s">
        <v>40</v>
      </c>
      <c r="C106" s="11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</row>
    <row r="107" spans="1:26" x14ac:dyDescent="0.25">
      <c r="A107" s="1" t="s">
        <v>35</v>
      </c>
      <c r="B107" s="13">
        <f>AVERAGE(C107:XFD107)</f>
        <v>64.181818181818187</v>
      </c>
      <c r="C107" s="14">
        <v>68</v>
      </c>
      <c r="D107" s="14">
        <v>59</v>
      </c>
      <c r="E107" s="14">
        <v>69</v>
      </c>
      <c r="F107" s="14">
        <v>60</v>
      </c>
      <c r="G107" s="14">
        <v>58</v>
      </c>
      <c r="H107" s="14">
        <v>64</v>
      </c>
      <c r="I107" s="14">
        <v>75</v>
      </c>
      <c r="J107" s="14">
        <v>61</v>
      </c>
      <c r="K107" s="14">
        <v>60</v>
      </c>
      <c r="L107" s="14">
        <v>63</v>
      </c>
      <c r="M107" s="14">
        <v>69</v>
      </c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</row>
    <row r="108" spans="1:26" x14ac:dyDescent="0.25">
      <c r="A108" s="1" t="s">
        <v>36</v>
      </c>
      <c r="B108" s="15">
        <f>AVERAGE(C108:XFD108)</f>
        <v>46.963636363636368</v>
      </c>
      <c r="C108" s="17">
        <v>51.5</v>
      </c>
      <c r="D108" s="16">
        <v>55.9</v>
      </c>
      <c r="E108" s="17">
        <v>42</v>
      </c>
      <c r="F108" s="17">
        <v>56.7</v>
      </c>
      <c r="G108" s="17">
        <v>41.4</v>
      </c>
      <c r="H108" s="16">
        <v>43.8</v>
      </c>
      <c r="I108" s="17">
        <v>40</v>
      </c>
      <c r="J108" s="17">
        <v>54.1</v>
      </c>
      <c r="K108" s="17">
        <v>43.3</v>
      </c>
      <c r="L108" s="16">
        <v>44.4</v>
      </c>
      <c r="M108" s="16">
        <v>43.5</v>
      </c>
      <c r="N108" s="16"/>
      <c r="O108" s="17"/>
      <c r="P108" s="16"/>
      <c r="Q108" s="17"/>
      <c r="R108" s="16"/>
      <c r="S108" s="17"/>
      <c r="T108" s="17"/>
      <c r="U108" s="17"/>
      <c r="V108" s="16"/>
      <c r="W108" s="16"/>
      <c r="X108" s="16"/>
    </row>
    <row r="109" spans="1:26" x14ac:dyDescent="0.25">
      <c r="A109" s="1" t="s">
        <v>37</v>
      </c>
      <c r="B109" s="18">
        <f t="shared" ref="B109:B116" si="8">AVERAGE(C109:XFD109)</f>
        <v>69.336363636363643</v>
      </c>
      <c r="C109" s="19">
        <v>72.7</v>
      </c>
      <c r="D109" s="20">
        <v>75</v>
      </c>
      <c r="E109" s="19">
        <v>62.5</v>
      </c>
      <c r="F109" s="20">
        <v>84.2</v>
      </c>
      <c r="G109" s="19">
        <v>66.7</v>
      </c>
      <c r="H109" s="19">
        <v>66.7</v>
      </c>
      <c r="I109" s="19">
        <v>85.7</v>
      </c>
      <c r="J109" s="20">
        <v>64.900000000000006</v>
      </c>
      <c r="K109" s="20">
        <v>66.7</v>
      </c>
      <c r="L109" s="20">
        <v>52.9</v>
      </c>
      <c r="M109" s="20">
        <v>64.7</v>
      </c>
      <c r="N109" s="20"/>
      <c r="O109" s="19"/>
      <c r="P109" s="19"/>
      <c r="Q109" s="20"/>
      <c r="R109" s="19"/>
      <c r="S109" s="19"/>
      <c r="T109" s="20"/>
      <c r="U109" s="19"/>
      <c r="V109" s="20"/>
      <c r="W109" s="20"/>
      <c r="X109" s="20"/>
    </row>
    <row r="110" spans="1:26" x14ac:dyDescent="0.25">
      <c r="A110" s="1" t="s">
        <v>30</v>
      </c>
      <c r="B110" s="21">
        <f t="shared" si="8"/>
        <v>1.9090909090909092</v>
      </c>
      <c r="C110" s="22">
        <v>6</v>
      </c>
      <c r="D110" s="22">
        <v>-5</v>
      </c>
      <c r="E110" s="22">
        <v>2</v>
      </c>
      <c r="F110" s="22">
        <v>9</v>
      </c>
      <c r="G110" s="22">
        <v>-7</v>
      </c>
      <c r="H110" s="22">
        <v>1</v>
      </c>
      <c r="I110" s="22">
        <v>-1</v>
      </c>
      <c r="J110" s="22">
        <v>12</v>
      </c>
      <c r="K110" s="22">
        <v>-4</v>
      </c>
      <c r="L110" s="22">
        <v>-2</v>
      </c>
      <c r="M110" s="22">
        <v>10</v>
      </c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</row>
    <row r="111" spans="1:26" ht="16.5" customHeight="1" x14ac:dyDescent="0.25">
      <c r="A111" s="1" t="s">
        <v>31</v>
      </c>
      <c r="B111" s="23">
        <f t="shared" si="8"/>
        <v>16.272727272727273</v>
      </c>
      <c r="C111" s="24">
        <v>15</v>
      </c>
      <c r="D111" s="24">
        <v>16</v>
      </c>
      <c r="E111" s="24">
        <v>15</v>
      </c>
      <c r="F111" s="24">
        <v>24</v>
      </c>
      <c r="G111" s="24">
        <v>15</v>
      </c>
      <c r="H111" s="24">
        <v>14</v>
      </c>
      <c r="I111" s="24">
        <v>14</v>
      </c>
      <c r="J111" s="24">
        <v>16</v>
      </c>
      <c r="K111" s="24">
        <v>18</v>
      </c>
      <c r="L111" s="24">
        <v>18</v>
      </c>
      <c r="M111" s="24">
        <v>14</v>
      </c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</row>
    <row r="112" spans="1:26" x14ac:dyDescent="0.25">
      <c r="A112" s="1" t="s">
        <v>32</v>
      </c>
      <c r="B112" s="25">
        <f t="shared" si="8"/>
        <v>2.9090909090909092</v>
      </c>
      <c r="C112" s="26">
        <v>2</v>
      </c>
      <c r="D112" s="26">
        <v>5</v>
      </c>
      <c r="E112" s="26">
        <v>2</v>
      </c>
      <c r="F112" s="26">
        <v>0</v>
      </c>
      <c r="G112" s="26">
        <v>2</v>
      </c>
      <c r="H112" s="26">
        <v>4</v>
      </c>
      <c r="I112" s="26">
        <v>4</v>
      </c>
      <c r="J112" s="26">
        <v>2</v>
      </c>
      <c r="K112" s="26">
        <v>5</v>
      </c>
      <c r="L112" s="26">
        <v>1</v>
      </c>
      <c r="M112" s="26">
        <v>5</v>
      </c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</row>
    <row r="113" spans="1:26" x14ac:dyDescent="0.25">
      <c r="A113" s="1" t="s">
        <v>33</v>
      </c>
      <c r="B113" s="27">
        <f t="shared" si="8"/>
        <v>12.181818181818182</v>
      </c>
      <c r="C113" s="28">
        <v>10</v>
      </c>
      <c r="D113" s="28">
        <v>8</v>
      </c>
      <c r="E113" s="28">
        <v>13</v>
      </c>
      <c r="F113" s="28">
        <v>15</v>
      </c>
      <c r="G113" s="28">
        <v>9</v>
      </c>
      <c r="H113" s="28">
        <v>8</v>
      </c>
      <c r="I113" s="28">
        <v>11</v>
      </c>
      <c r="J113" s="28">
        <v>21</v>
      </c>
      <c r="K113" s="28">
        <v>12</v>
      </c>
      <c r="L113" s="28">
        <v>15</v>
      </c>
      <c r="M113" s="28">
        <v>12</v>
      </c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</row>
    <row r="114" spans="1:26" x14ac:dyDescent="0.25">
      <c r="A114" s="1" t="s">
        <v>34</v>
      </c>
      <c r="B114" s="29">
        <f t="shared" si="8"/>
        <v>7.9090909090909092</v>
      </c>
      <c r="C114" s="30">
        <v>5</v>
      </c>
      <c r="D114" s="30">
        <v>5</v>
      </c>
      <c r="E114" s="30">
        <v>6</v>
      </c>
      <c r="F114" s="30">
        <v>12</v>
      </c>
      <c r="G114" s="30">
        <v>6</v>
      </c>
      <c r="H114" s="30">
        <v>7</v>
      </c>
      <c r="I114" s="30">
        <v>8</v>
      </c>
      <c r="J114" s="30">
        <v>10</v>
      </c>
      <c r="K114" s="30">
        <v>10</v>
      </c>
      <c r="L114" s="30">
        <v>10</v>
      </c>
      <c r="M114" s="30">
        <v>8</v>
      </c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6" x14ac:dyDescent="0.25">
      <c r="A115" t="s">
        <v>38</v>
      </c>
      <c r="B115" s="31">
        <f t="shared" si="8"/>
        <v>80.272727272727266</v>
      </c>
      <c r="C115" s="32">
        <v>92</v>
      </c>
      <c r="D115" s="32">
        <v>87</v>
      </c>
      <c r="E115" s="32">
        <v>69</v>
      </c>
      <c r="F115" s="32">
        <v>97</v>
      </c>
      <c r="G115" s="32">
        <v>64</v>
      </c>
      <c r="H115" s="32">
        <v>71</v>
      </c>
      <c r="I115" s="32">
        <v>75</v>
      </c>
      <c r="J115" s="32">
        <v>94</v>
      </c>
      <c r="K115" s="32">
        <v>76</v>
      </c>
      <c r="L115" s="32">
        <v>75</v>
      </c>
      <c r="M115" s="32">
        <v>83</v>
      </c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</row>
    <row r="116" spans="1:26" x14ac:dyDescent="0.25">
      <c r="A116" t="s">
        <v>39</v>
      </c>
      <c r="B116" s="33">
        <f t="shared" si="8"/>
        <v>74.818181818181813</v>
      </c>
      <c r="C116" s="34">
        <v>73</v>
      </c>
      <c r="D116" s="34">
        <v>62</v>
      </c>
      <c r="E116" s="34">
        <v>78</v>
      </c>
      <c r="F116" s="34">
        <v>65</v>
      </c>
      <c r="G116" s="34">
        <v>72</v>
      </c>
      <c r="H116" s="34">
        <v>79</v>
      </c>
      <c r="I116" s="34">
        <v>79</v>
      </c>
      <c r="J116" s="34">
        <v>89</v>
      </c>
      <c r="K116" s="34">
        <v>66</v>
      </c>
      <c r="L116" s="34">
        <v>86</v>
      </c>
      <c r="M116" s="34">
        <v>74</v>
      </c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</row>
    <row r="117" spans="1:26" x14ac:dyDescent="0.25">
      <c r="A117" t="s">
        <v>41</v>
      </c>
      <c r="C117" s="9" t="s">
        <v>66</v>
      </c>
      <c r="D117" s="9" t="s">
        <v>78</v>
      </c>
      <c r="E117" s="9" t="s">
        <v>65</v>
      </c>
      <c r="F117" s="9" t="s">
        <v>81</v>
      </c>
      <c r="G117" s="9" t="s">
        <v>73</v>
      </c>
      <c r="H117" s="9" t="s">
        <v>64</v>
      </c>
      <c r="I117" s="9" t="s">
        <v>75</v>
      </c>
      <c r="J117" s="9" t="s">
        <v>67</v>
      </c>
      <c r="K117" s="9" t="s">
        <v>69</v>
      </c>
      <c r="L117" s="9" t="s">
        <v>71</v>
      </c>
      <c r="M117" s="9" t="s">
        <v>76</v>
      </c>
    </row>
    <row r="118" spans="1:26" ht="15.75" thickBot="1" x14ac:dyDescent="0.3"/>
    <row r="119" spans="1:26" ht="15.75" thickBot="1" x14ac:dyDescent="0.3">
      <c r="A119" s="2" t="s">
        <v>187</v>
      </c>
      <c r="B119" s="10" t="s">
        <v>40</v>
      </c>
      <c r="C119" s="11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</row>
    <row r="120" spans="1:26" x14ac:dyDescent="0.25">
      <c r="A120" s="1" t="s">
        <v>35</v>
      </c>
      <c r="B120" s="13">
        <f>AVERAGE(C120:XFD120)</f>
        <v>61.769230769230766</v>
      </c>
      <c r="C120" s="14">
        <v>64</v>
      </c>
      <c r="D120" s="14">
        <v>61</v>
      </c>
      <c r="E120" s="14">
        <v>59</v>
      </c>
      <c r="F120" s="14">
        <v>66</v>
      </c>
      <c r="G120" s="14">
        <v>63</v>
      </c>
      <c r="H120" s="14">
        <v>61</v>
      </c>
      <c r="I120" s="14">
        <v>66</v>
      </c>
      <c r="J120" s="14">
        <v>62</v>
      </c>
      <c r="K120" s="14">
        <v>57</v>
      </c>
      <c r="L120" s="14">
        <v>64</v>
      </c>
      <c r="M120" s="14">
        <v>67</v>
      </c>
      <c r="N120" s="14">
        <v>55</v>
      </c>
      <c r="O120" s="14">
        <v>58</v>
      </c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</row>
    <row r="121" spans="1:26" x14ac:dyDescent="0.25">
      <c r="A121" s="1" t="s">
        <v>36</v>
      </c>
      <c r="B121" s="15">
        <f>AVERAGE(C121:XFD121)</f>
        <v>48.07692307692308</v>
      </c>
      <c r="C121" s="16">
        <v>57.8</v>
      </c>
      <c r="D121" s="17">
        <v>49.2</v>
      </c>
      <c r="E121" s="17">
        <v>55.9</v>
      </c>
      <c r="F121" s="16">
        <v>45.5</v>
      </c>
      <c r="G121" s="17">
        <v>41.3</v>
      </c>
      <c r="H121" s="17">
        <v>47.5</v>
      </c>
      <c r="I121" s="17">
        <v>40.9</v>
      </c>
      <c r="J121" s="17">
        <v>45.2</v>
      </c>
      <c r="K121" s="16">
        <v>52.6</v>
      </c>
      <c r="L121" s="17">
        <v>50</v>
      </c>
      <c r="M121" s="16">
        <v>50.7</v>
      </c>
      <c r="N121" s="17">
        <v>41.8</v>
      </c>
      <c r="O121" s="17">
        <v>46.6</v>
      </c>
      <c r="P121" s="17"/>
      <c r="Q121" s="16"/>
      <c r="R121" s="17"/>
      <c r="S121" s="16"/>
      <c r="T121" s="17"/>
      <c r="U121" s="16"/>
      <c r="V121" s="17"/>
      <c r="W121" s="17"/>
      <c r="X121" s="17"/>
      <c r="Y121" s="17"/>
      <c r="Z121" s="16"/>
    </row>
    <row r="122" spans="1:26" x14ac:dyDescent="0.25">
      <c r="A122" s="1" t="s">
        <v>37</v>
      </c>
      <c r="B122" s="18">
        <f t="shared" ref="B122:B129" si="9">AVERAGE(C122:XFD122)</f>
        <v>83.269230769230774</v>
      </c>
      <c r="C122" s="20">
        <v>100</v>
      </c>
      <c r="D122" s="19">
        <v>70.599999999999994</v>
      </c>
      <c r="E122" s="19">
        <v>85.7</v>
      </c>
      <c r="F122" s="20">
        <v>77.3</v>
      </c>
      <c r="G122" s="20">
        <v>83.3</v>
      </c>
      <c r="H122" s="19">
        <v>80</v>
      </c>
      <c r="I122" s="20">
        <v>82.4</v>
      </c>
      <c r="J122" s="19">
        <v>75</v>
      </c>
      <c r="K122" s="20">
        <v>78.900000000000006</v>
      </c>
      <c r="L122" s="20">
        <v>94.1</v>
      </c>
      <c r="M122" s="19">
        <v>66.7</v>
      </c>
      <c r="N122" s="19">
        <v>88.5</v>
      </c>
      <c r="O122" s="20">
        <v>100</v>
      </c>
      <c r="P122" s="19"/>
      <c r="Q122" s="20"/>
      <c r="R122" s="19"/>
      <c r="S122" s="20"/>
      <c r="T122" s="20"/>
      <c r="U122" s="19"/>
      <c r="V122" s="19"/>
      <c r="W122" s="19"/>
      <c r="X122" s="19"/>
      <c r="Y122" s="19"/>
      <c r="Z122" s="20"/>
    </row>
    <row r="123" spans="1:26" x14ac:dyDescent="0.25">
      <c r="A123" s="1" t="s">
        <v>30</v>
      </c>
      <c r="B123" s="21">
        <f t="shared" si="9"/>
        <v>-0.84615384615384615</v>
      </c>
      <c r="C123" s="22">
        <v>1</v>
      </c>
      <c r="D123" s="22">
        <v>-1</v>
      </c>
      <c r="E123" s="22">
        <v>4</v>
      </c>
      <c r="F123" s="22">
        <v>-9</v>
      </c>
      <c r="G123" s="22">
        <v>7</v>
      </c>
      <c r="H123" s="22">
        <v>-4</v>
      </c>
      <c r="I123" s="22">
        <v>-6</v>
      </c>
      <c r="J123" s="22">
        <v>-14</v>
      </c>
      <c r="K123" s="22">
        <v>2</v>
      </c>
      <c r="L123" s="22">
        <v>5</v>
      </c>
      <c r="M123" s="22">
        <v>4</v>
      </c>
      <c r="N123" s="22">
        <v>-2</v>
      </c>
      <c r="O123" s="22">
        <v>2</v>
      </c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</row>
    <row r="124" spans="1:26" ht="16.5" customHeight="1" x14ac:dyDescent="0.25">
      <c r="A124" s="1" t="s">
        <v>31</v>
      </c>
      <c r="B124" s="23">
        <f t="shared" si="9"/>
        <v>15.23076923076923</v>
      </c>
      <c r="C124" s="24">
        <v>20</v>
      </c>
      <c r="D124" s="24">
        <v>15</v>
      </c>
      <c r="E124" s="24">
        <v>17</v>
      </c>
      <c r="F124" s="24">
        <v>8</v>
      </c>
      <c r="G124" s="24">
        <v>11</v>
      </c>
      <c r="H124" s="24">
        <v>16</v>
      </c>
      <c r="I124" s="24">
        <v>12</v>
      </c>
      <c r="J124" s="24">
        <v>14</v>
      </c>
      <c r="K124" s="24">
        <v>20</v>
      </c>
      <c r="L124" s="24">
        <v>20</v>
      </c>
      <c r="M124" s="24">
        <v>17</v>
      </c>
      <c r="N124" s="24">
        <v>16</v>
      </c>
      <c r="O124" s="24">
        <v>12</v>
      </c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</row>
    <row r="125" spans="1:26" x14ac:dyDescent="0.25">
      <c r="A125" s="1" t="s">
        <v>32</v>
      </c>
      <c r="B125" s="25">
        <f t="shared" si="9"/>
        <v>3</v>
      </c>
      <c r="C125" s="26">
        <v>2</v>
      </c>
      <c r="D125" s="26">
        <v>3</v>
      </c>
      <c r="E125" s="26">
        <v>1</v>
      </c>
      <c r="F125" s="26">
        <v>6</v>
      </c>
      <c r="G125" s="26">
        <v>2</v>
      </c>
      <c r="H125" s="26">
        <v>4</v>
      </c>
      <c r="I125" s="26">
        <v>3</v>
      </c>
      <c r="J125" s="26">
        <v>4</v>
      </c>
      <c r="K125" s="26">
        <v>1</v>
      </c>
      <c r="L125" s="26">
        <v>2</v>
      </c>
      <c r="M125" s="26">
        <v>2</v>
      </c>
      <c r="N125" s="26">
        <v>5</v>
      </c>
      <c r="O125" s="26">
        <v>4</v>
      </c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</row>
    <row r="126" spans="1:26" x14ac:dyDescent="0.25">
      <c r="A126" s="1" t="s">
        <v>33</v>
      </c>
      <c r="B126" s="27">
        <f t="shared" si="9"/>
        <v>13.461538461538462</v>
      </c>
      <c r="C126" s="28">
        <v>13</v>
      </c>
      <c r="D126" s="28">
        <v>17</v>
      </c>
      <c r="E126" s="28">
        <v>13</v>
      </c>
      <c r="F126" s="28">
        <v>9</v>
      </c>
      <c r="G126" s="28">
        <v>10</v>
      </c>
      <c r="H126" s="28">
        <v>18</v>
      </c>
      <c r="I126" s="28">
        <v>12</v>
      </c>
      <c r="J126" s="28">
        <v>11</v>
      </c>
      <c r="K126" s="28">
        <v>16</v>
      </c>
      <c r="L126" s="28">
        <v>11</v>
      </c>
      <c r="M126" s="28">
        <v>17</v>
      </c>
      <c r="N126" s="28">
        <v>14</v>
      </c>
      <c r="O126" s="28">
        <v>14</v>
      </c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</row>
    <row r="127" spans="1:26" x14ac:dyDescent="0.25">
      <c r="A127" s="1" t="s">
        <v>34</v>
      </c>
      <c r="B127" s="29">
        <f t="shared" si="9"/>
        <v>6.9230769230769234</v>
      </c>
      <c r="C127" s="30">
        <v>5</v>
      </c>
      <c r="D127" s="30">
        <v>5</v>
      </c>
      <c r="E127" s="30">
        <v>3</v>
      </c>
      <c r="F127" s="30">
        <v>8</v>
      </c>
      <c r="G127" s="30">
        <v>4</v>
      </c>
      <c r="H127" s="30">
        <v>9</v>
      </c>
      <c r="I127" s="30">
        <v>13</v>
      </c>
      <c r="J127" s="30">
        <v>9</v>
      </c>
      <c r="K127" s="30">
        <v>4</v>
      </c>
      <c r="L127" s="30">
        <v>7</v>
      </c>
      <c r="M127" s="30">
        <v>8</v>
      </c>
      <c r="N127" s="30">
        <v>9</v>
      </c>
      <c r="O127" s="30">
        <v>6</v>
      </c>
      <c r="P127" s="30"/>
      <c r="Q127" s="30"/>
      <c r="R127" s="30"/>
      <c r="S127" s="30"/>
      <c r="T127" s="30"/>
      <c r="U127" s="30"/>
      <c r="V127" s="30"/>
      <c r="W127" s="30"/>
      <c r="X127" s="30"/>
      <c r="Y127" s="30"/>
      <c r="Z127" s="30"/>
    </row>
    <row r="128" spans="1:26" x14ac:dyDescent="0.25">
      <c r="A128" t="s">
        <v>38</v>
      </c>
      <c r="B128" s="31">
        <f t="shared" si="9"/>
        <v>80.769230769230774</v>
      </c>
      <c r="C128" s="32">
        <v>91</v>
      </c>
      <c r="D128" s="32">
        <v>82</v>
      </c>
      <c r="E128" s="32">
        <v>79</v>
      </c>
      <c r="F128" s="32">
        <v>84</v>
      </c>
      <c r="G128" s="32">
        <v>72</v>
      </c>
      <c r="H128" s="32">
        <v>74</v>
      </c>
      <c r="I128" s="32">
        <v>73</v>
      </c>
      <c r="J128" s="32">
        <v>74</v>
      </c>
      <c r="K128" s="32">
        <v>89</v>
      </c>
      <c r="L128" s="32">
        <v>89</v>
      </c>
      <c r="M128" s="32">
        <v>90</v>
      </c>
      <c r="N128" s="32">
        <v>79</v>
      </c>
      <c r="O128" s="32">
        <v>74</v>
      </c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</row>
    <row r="129" spans="1:26" x14ac:dyDescent="0.25">
      <c r="A129" t="s">
        <v>39</v>
      </c>
      <c r="B129" s="33">
        <f t="shared" si="9"/>
        <v>80</v>
      </c>
      <c r="C129" s="34">
        <v>79</v>
      </c>
      <c r="D129" s="34">
        <v>87</v>
      </c>
      <c r="E129" s="34">
        <v>80</v>
      </c>
      <c r="F129" s="34">
        <v>79</v>
      </c>
      <c r="G129" s="34">
        <v>64</v>
      </c>
      <c r="H129" s="34">
        <v>85</v>
      </c>
      <c r="I129" s="34">
        <v>75</v>
      </c>
      <c r="J129" s="34">
        <v>83</v>
      </c>
      <c r="K129" s="34">
        <v>92</v>
      </c>
      <c r="L129" s="34">
        <v>78</v>
      </c>
      <c r="M129" s="34">
        <v>86</v>
      </c>
      <c r="N129" s="34">
        <v>73</v>
      </c>
      <c r="O129" s="34">
        <v>79</v>
      </c>
      <c r="P129" s="34"/>
      <c r="Q129" s="34"/>
      <c r="R129" s="34"/>
      <c r="S129" s="34"/>
      <c r="T129" s="34"/>
      <c r="U129" s="34"/>
      <c r="V129" s="34"/>
      <c r="W129" s="34"/>
      <c r="X129" s="34"/>
      <c r="Y129" s="34"/>
      <c r="Z129" s="34"/>
    </row>
    <row r="130" spans="1:26" x14ac:dyDescent="0.25">
      <c r="A130" t="s">
        <v>41</v>
      </c>
      <c r="C130" s="9" t="s">
        <v>77</v>
      </c>
      <c r="D130" s="9" t="s">
        <v>66</v>
      </c>
      <c r="E130" s="9" t="s">
        <v>69</v>
      </c>
      <c r="F130" s="9" t="s">
        <v>67</v>
      </c>
      <c r="G130" s="9" t="s">
        <v>72</v>
      </c>
      <c r="H130" s="9" t="s">
        <v>71</v>
      </c>
      <c r="I130" s="9" t="s">
        <v>65</v>
      </c>
      <c r="J130" s="9" t="s">
        <v>76</v>
      </c>
      <c r="K130" s="9" t="s">
        <v>74</v>
      </c>
      <c r="L130" s="9" t="s">
        <v>78</v>
      </c>
      <c r="M130" s="9" t="s">
        <v>80</v>
      </c>
      <c r="N130" s="9" t="s">
        <v>81</v>
      </c>
      <c r="O130" s="9" t="s">
        <v>64</v>
      </c>
    </row>
    <row r="131" spans="1:26" ht="15.75" thickBot="1" x14ac:dyDescent="0.3"/>
    <row r="132" spans="1:26" ht="15.75" thickBot="1" x14ac:dyDescent="0.3">
      <c r="A132" s="2" t="s">
        <v>186</v>
      </c>
      <c r="B132" s="10" t="s">
        <v>40</v>
      </c>
      <c r="C132" s="11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</row>
    <row r="133" spans="1:26" x14ac:dyDescent="0.25">
      <c r="A133" s="1" t="s">
        <v>35</v>
      </c>
      <c r="B133" s="13">
        <f>AVERAGE(C133:XFD133)</f>
        <v>60.46153846153846</v>
      </c>
      <c r="C133" s="14">
        <v>58</v>
      </c>
      <c r="D133" s="14">
        <v>79</v>
      </c>
      <c r="E133" s="14">
        <v>56</v>
      </c>
      <c r="F133" s="14">
        <v>48</v>
      </c>
      <c r="G133" s="14">
        <v>58</v>
      </c>
      <c r="H133" s="14">
        <v>59</v>
      </c>
      <c r="I133" s="14">
        <v>52</v>
      </c>
      <c r="J133" s="14">
        <v>50</v>
      </c>
      <c r="K133" s="14">
        <v>65</v>
      </c>
      <c r="L133" s="14">
        <v>64</v>
      </c>
      <c r="M133" s="14">
        <v>66</v>
      </c>
      <c r="N133" s="14">
        <v>67</v>
      </c>
      <c r="O133" s="14">
        <v>64</v>
      </c>
      <c r="P133" s="14"/>
      <c r="Q133" s="14"/>
      <c r="R133" s="14"/>
      <c r="S133" s="14"/>
      <c r="T133" s="14"/>
      <c r="U133" s="14"/>
      <c r="V133" s="14"/>
      <c r="W133" s="14"/>
      <c r="X133" s="14"/>
    </row>
    <row r="134" spans="1:26" x14ac:dyDescent="0.25">
      <c r="A134" s="1" t="s">
        <v>36</v>
      </c>
      <c r="B134" s="15">
        <f>AVERAGE(C134:XFD134)</f>
        <v>47.307692307692314</v>
      </c>
      <c r="C134" s="16">
        <v>48.3</v>
      </c>
      <c r="D134" s="17">
        <v>49.4</v>
      </c>
      <c r="E134" s="17">
        <v>41.1</v>
      </c>
      <c r="F134" s="17">
        <v>45.8</v>
      </c>
      <c r="G134" s="17">
        <v>60.3</v>
      </c>
      <c r="H134" s="17">
        <v>44.1</v>
      </c>
      <c r="I134" s="17">
        <v>50</v>
      </c>
      <c r="J134" s="16">
        <v>40</v>
      </c>
      <c r="K134" s="17">
        <v>44.6</v>
      </c>
      <c r="L134" s="17">
        <v>40.6</v>
      </c>
      <c r="M134" s="17">
        <v>45.5</v>
      </c>
      <c r="N134" s="16">
        <v>52.2</v>
      </c>
      <c r="O134" s="16">
        <v>53.1</v>
      </c>
      <c r="P134" s="16"/>
      <c r="Q134" s="17"/>
      <c r="R134" s="16"/>
      <c r="S134" s="17"/>
      <c r="T134" s="16"/>
      <c r="U134" s="16"/>
      <c r="V134" s="16"/>
      <c r="W134" s="17"/>
      <c r="X134" s="16"/>
    </row>
    <row r="135" spans="1:26" x14ac:dyDescent="0.25">
      <c r="A135" s="1" t="s">
        <v>37</v>
      </c>
      <c r="B135" s="18">
        <f t="shared" ref="B135:B142" si="10">AVERAGE(C135:XFD135)</f>
        <v>74.300000000000011</v>
      </c>
      <c r="C135" s="20">
        <v>92.9</v>
      </c>
      <c r="D135" s="19">
        <v>53.8</v>
      </c>
      <c r="E135" s="19">
        <v>61.5</v>
      </c>
      <c r="F135" s="19">
        <v>68.400000000000006</v>
      </c>
      <c r="G135" s="20">
        <v>53.8</v>
      </c>
      <c r="H135" s="20">
        <v>71.400000000000006</v>
      </c>
      <c r="I135" s="19">
        <v>77.8</v>
      </c>
      <c r="J135" s="19">
        <v>80</v>
      </c>
      <c r="K135" s="20">
        <v>75</v>
      </c>
      <c r="L135" s="19">
        <v>92.9</v>
      </c>
      <c r="M135" s="20">
        <v>64.3</v>
      </c>
      <c r="N135" s="20">
        <v>78.599999999999994</v>
      </c>
      <c r="O135" s="20">
        <v>95.5</v>
      </c>
      <c r="P135" s="19"/>
      <c r="Q135" s="19"/>
      <c r="R135" s="20"/>
      <c r="S135" s="19"/>
      <c r="T135" s="19"/>
      <c r="U135" s="19"/>
      <c r="V135" s="19"/>
      <c r="W135" s="20"/>
      <c r="X135" s="20"/>
    </row>
    <row r="136" spans="1:26" x14ac:dyDescent="0.25">
      <c r="A136" s="1" t="s">
        <v>30</v>
      </c>
      <c r="B136" s="21">
        <f t="shared" si="10"/>
        <v>-7.6923076923076927E-2</v>
      </c>
      <c r="C136" s="22">
        <v>3</v>
      </c>
      <c r="D136" s="22">
        <v>10</v>
      </c>
      <c r="E136" s="22">
        <v>-18</v>
      </c>
      <c r="F136" s="22">
        <v>-5</v>
      </c>
      <c r="G136" s="22">
        <v>11</v>
      </c>
      <c r="H136" s="22">
        <v>5</v>
      </c>
      <c r="I136" s="22">
        <v>7</v>
      </c>
      <c r="J136" s="22">
        <v>-21</v>
      </c>
      <c r="K136" s="22">
        <v>-2</v>
      </c>
      <c r="L136" s="22">
        <v>-3</v>
      </c>
      <c r="M136" s="22">
        <v>5</v>
      </c>
      <c r="N136" s="22">
        <v>5</v>
      </c>
      <c r="O136" s="22">
        <v>2</v>
      </c>
      <c r="P136" s="22"/>
      <c r="Q136" s="22"/>
      <c r="R136" s="22"/>
      <c r="S136" s="22"/>
      <c r="T136" s="22"/>
      <c r="U136" s="22"/>
      <c r="V136" s="22"/>
      <c r="W136" s="22"/>
      <c r="X136" s="22"/>
    </row>
    <row r="137" spans="1:26" ht="16.5" customHeight="1" x14ac:dyDescent="0.25">
      <c r="A137" s="1" t="s">
        <v>31</v>
      </c>
      <c r="B137" s="23">
        <f t="shared" si="10"/>
        <v>16.076923076923077</v>
      </c>
      <c r="C137" s="24">
        <v>15</v>
      </c>
      <c r="D137" s="24">
        <v>20</v>
      </c>
      <c r="E137" s="24">
        <v>12</v>
      </c>
      <c r="F137" s="24">
        <v>15</v>
      </c>
      <c r="G137" s="24">
        <v>19</v>
      </c>
      <c r="H137" s="24">
        <v>18</v>
      </c>
      <c r="I137" s="24">
        <v>14</v>
      </c>
      <c r="J137" s="24">
        <v>10</v>
      </c>
      <c r="K137" s="24">
        <v>18</v>
      </c>
      <c r="L137" s="24">
        <v>15</v>
      </c>
      <c r="M137" s="24">
        <v>15</v>
      </c>
      <c r="N137" s="24">
        <v>19</v>
      </c>
      <c r="O137" s="24">
        <v>19</v>
      </c>
      <c r="P137" s="24"/>
      <c r="Q137" s="24"/>
      <c r="R137" s="24"/>
      <c r="S137" s="24"/>
      <c r="T137" s="24"/>
      <c r="U137" s="24"/>
      <c r="V137" s="24"/>
      <c r="W137" s="24"/>
      <c r="X137" s="24"/>
    </row>
    <row r="138" spans="1:26" x14ac:dyDescent="0.25">
      <c r="A138" s="1" t="s">
        <v>32</v>
      </c>
      <c r="B138" s="25">
        <f t="shared" si="10"/>
        <v>3.3846153846153846</v>
      </c>
      <c r="C138" s="26">
        <v>5</v>
      </c>
      <c r="D138" s="26">
        <v>1</v>
      </c>
      <c r="E138" s="26">
        <v>3</v>
      </c>
      <c r="F138" s="26">
        <v>4</v>
      </c>
      <c r="G138" s="26">
        <v>3</v>
      </c>
      <c r="H138" s="26">
        <v>7</v>
      </c>
      <c r="I138" s="26">
        <v>3</v>
      </c>
      <c r="J138" s="26">
        <v>3</v>
      </c>
      <c r="K138" s="26">
        <v>1</v>
      </c>
      <c r="L138" s="26">
        <v>4</v>
      </c>
      <c r="M138" s="26">
        <v>2</v>
      </c>
      <c r="N138" s="26">
        <v>3</v>
      </c>
      <c r="O138" s="26">
        <v>5</v>
      </c>
      <c r="P138" s="26"/>
      <c r="Q138" s="26"/>
      <c r="R138" s="26"/>
      <c r="S138" s="26"/>
      <c r="T138" s="26"/>
      <c r="U138" s="26"/>
      <c r="V138" s="26"/>
      <c r="W138" s="26"/>
      <c r="X138" s="26"/>
    </row>
    <row r="139" spans="1:26" x14ac:dyDescent="0.25">
      <c r="A139" s="1" t="s">
        <v>33</v>
      </c>
      <c r="B139" s="27">
        <f t="shared" si="10"/>
        <v>14.846153846153847</v>
      </c>
      <c r="C139" s="28">
        <v>21</v>
      </c>
      <c r="D139" s="28">
        <v>10</v>
      </c>
      <c r="E139" s="28">
        <v>17</v>
      </c>
      <c r="F139" s="28">
        <v>22</v>
      </c>
      <c r="G139" s="28">
        <v>13</v>
      </c>
      <c r="H139" s="28">
        <v>16</v>
      </c>
      <c r="I139" s="28">
        <v>20</v>
      </c>
      <c r="J139" s="28">
        <v>13</v>
      </c>
      <c r="K139" s="28">
        <v>10</v>
      </c>
      <c r="L139" s="28">
        <v>13</v>
      </c>
      <c r="M139" s="28">
        <v>12</v>
      </c>
      <c r="N139" s="28">
        <v>9</v>
      </c>
      <c r="O139" s="28">
        <v>17</v>
      </c>
      <c r="P139" s="28"/>
      <c r="Q139" s="28"/>
      <c r="R139" s="28"/>
      <c r="S139" s="28"/>
      <c r="T139" s="28"/>
      <c r="U139" s="28"/>
      <c r="V139" s="28"/>
      <c r="W139" s="28"/>
      <c r="X139" s="28"/>
    </row>
    <row r="140" spans="1:26" x14ac:dyDescent="0.25">
      <c r="A140" s="1" t="s">
        <v>34</v>
      </c>
      <c r="B140" s="29">
        <f t="shared" si="10"/>
        <v>7.384615384615385</v>
      </c>
      <c r="C140" s="30">
        <v>11</v>
      </c>
      <c r="D140" s="30">
        <v>8</v>
      </c>
      <c r="E140" s="30">
        <v>10</v>
      </c>
      <c r="F140" s="30">
        <v>10</v>
      </c>
      <c r="G140" s="30">
        <v>5</v>
      </c>
      <c r="H140" s="30">
        <v>6</v>
      </c>
      <c r="I140" s="30">
        <v>6</v>
      </c>
      <c r="J140" s="30">
        <v>5</v>
      </c>
      <c r="K140" s="30">
        <v>6</v>
      </c>
      <c r="L140" s="30">
        <v>5</v>
      </c>
      <c r="M140" s="30">
        <v>11</v>
      </c>
      <c r="N140" s="30">
        <v>4</v>
      </c>
      <c r="O140" s="30">
        <v>9</v>
      </c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6" x14ac:dyDescent="0.25">
      <c r="A141" t="s">
        <v>38</v>
      </c>
      <c r="B141" s="31">
        <f t="shared" si="10"/>
        <v>79.92307692307692</v>
      </c>
      <c r="C141" s="32">
        <v>72</v>
      </c>
      <c r="D141" s="32">
        <v>95</v>
      </c>
      <c r="E141" s="32">
        <v>61</v>
      </c>
      <c r="F141" s="32">
        <v>67</v>
      </c>
      <c r="G141" s="32">
        <v>91</v>
      </c>
      <c r="H141" s="32">
        <v>65</v>
      </c>
      <c r="I141" s="32">
        <v>79</v>
      </c>
      <c r="J141" s="32">
        <v>65</v>
      </c>
      <c r="K141" s="32">
        <v>92</v>
      </c>
      <c r="L141" s="32">
        <v>77</v>
      </c>
      <c r="M141" s="32">
        <v>83</v>
      </c>
      <c r="N141" s="32">
        <v>91</v>
      </c>
      <c r="O141" s="32">
        <v>101</v>
      </c>
      <c r="P141" s="32"/>
      <c r="Q141" s="32"/>
      <c r="R141" s="32"/>
      <c r="S141" s="32"/>
      <c r="T141" s="32"/>
      <c r="U141" s="32"/>
      <c r="V141" s="32"/>
      <c r="W141" s="32"/>
      <c r="X141" s="32"/>
    </row>
    <row r="142" spans="1:26" x14ac:dyDescent="0.25">
      <c r="A142" t="s">
        <v>39</v>
      </c>
      <c r="B142" s="33">
        <f t="shared" si="10"/>
        <v>78.15384615384616</v>
      </c>
      <c r="C142" s="34">
        <v>67</v>
      </c>
      <c r="D142" s="34">
        <v>86</v>
      </c>
      <c r="E142" s="34">
        <v>72</v>
      </c>
      <c r="F142" s="34">
        <v>74</v>
      </c>
      <c r="G142" s="34">
        <v>70</v>
      </c>
      <c r="H142" s="34">
        <v>71</v>
      </c>
      <c r="I142" s="34">
        <v>80</v>
      </c>
      <c r="J142" s="34">
        <v>83</v>
      </c>
      <c r="K142" s="34">
        <v>89</v>
      </c>
      <c r="L142" s="34">
        <v>83</v>
      </c>
      <c r="M142" s="34">
        <v>77</v>
      </c>
      <c r="N142" s="34">
        <v>78</v>
      </c>
      <c r="O142" s="34">
        <v>86</v>
      </c>
      <c r="P142" s="34"/>
      <c r="Q142" s="34"/>
      <c r="R142" s="34"/>
      <c r="S142" s="34"/>
      <c r="T142" s="34"/>
      <c r="U142" s="34"/>
      <c r="V142" s="34"/>
      <c r="W142" s="34"/>
      <c r="X142" s="34"/>
    </row>
    <row r="143" spans="1:26" x14ac:dyDescent="0.25">
      <c r="A143" t="s">
        <v>41</v>
      </c>
      <c r="C143" s="9" t="s">
        <v>68</v>
      </c>
      <c r="D143" s="9" t="s">
        <v>80</v>
      </c>
      <c r="E143" s="9" t="s">
        <v>70</v>
      </c>
      <c r="F143" s="9" t="s">
        <v>71</v>
      </c>
      <c r="G143" s="9" t="s">
        <v>77</v>
      </c>
      <c r="H143" s="9" t="s">
        <v>66</v>
      </c>
      <c r="I143" s="9" t="s">
        <v>67</v>
      </c>
      <c r="J143" s="9" t="s">
        <v>64</v>
      </c>
      <c r="K143" s="9" t="s">
        <v>73</v>
      </c>
      <c r="L143" s="9" t="s">
        <v>69</v>
      </c>
      <c r="M143" s="9" t="s">
        <v>76</v>
      </c>
      <c r="N143" s="9" t="s">
        <v>65</v>
      </c>
      <c r="O143" s="9" t="s">
        <v>79</v>
      </c>
    </row>
    <row r="144" spans="1:26" ht="15.75" thickBot="1" x14ac:dyDescent="0.3"/>
    <row r="145" spans="1:27" ht="15.75" thickBot="1" x14ac:dyDescent="0.3">
      <c r="A145" s="2" t="s">
        <v>185</v>
      </c>
      <c r="B145" s="10" t="s">
        <v>40</v>
      </c>
      <c r="C145" s="11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</row>
    <row r="146" spans="1:27" x14ac:dyDescent="0.25">
      <c r="A146" s="1" t="s">
        <v>35</v>
      </c>
      <c r="B146" s="13">
        <f>AVERAGE(C146:XFD146)</f>
        <v>60.07692307692308</v>
      </c>
      <c r="C146" s="14">
        <v>63</v>
      </c>
      <c r="D146" s="14">
        <v>68</v>
      </c>
      <c r="E146" s="14">
        <v>60</v>
      </c>
      <c r="F146" s="14">
        <v>66</v>
      </c>
      <c r="G146" s="14">
        <v>56</v>
      </c>
      <c r="H146" s="14">
        <v>54</v>
      </c>
      <c r="I146" s="14">
        <v>66</v>
      </c>
      <c r="J146" s="14">
        <v>57</v>
      </c>
      <c r="K146" s="14">
        <v>59</v>
      </c>
      <c r="L146" s="14">
        <v>62</v>
      </c>
      <c r="M146" s="14">
        <v>62</v>
      </c>
      <c r="N146" s="14">
        <v>56</v>
      </c>
      <c r="O146" s="14">
        <v>52</v>
      </c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</row>
    <row r="147" spans="1:27" x14ac:dyDescent="0.25">
      <c r="A147" s="1" t="s">
        <v>36</v>
      </c>
      <c r="B147" s="15">
        <f>AVERAGE(C147:XFD147)</f>
        <v>45.661538461538456</v>
      </c>
      <c r="C147" s="16">
        <v>50.8</v>
      </c>
      <c r="D147" s="16">
        <v>55.9</v>
      </c>
      <c r="E147" s="16">
        <v>36.700000000000003</v>
      </c>
      <c r="F147" s="17">
        <v>36.4</v>
      </c>
      <c r="G147" s="16">
        <v>46.4</v>
      </c>
      <c r="H147" s="17">
        <v>40.700000000000003</v>
      </c>
      <c r="I147" s="16">
        <v>47</v>
      </c>
      <c r="J147" s="17">
        <v>47.4</v>
      </c>
      <c r="K147" s="16">
        <v>52.5</v>
      </c>
      <c r="L147" s="17">
        <v>50</v>
      </c>
      <c r="M147" s="16">
        <v>50</v>
      </c>
      <c r="N147" s="17">
        <v>37.5</v>
      </c>
      <c r="O147" s="17">
        <v>42.3</v>
      </c>
      <c r="P147" s="16"/>
      <c r="Q147" s="17"/>
      <c r="R147" s="16"/>
      <c r="S147" s="17"/>
      <c r="T147" s="16"/>
      <c r="U147" s="17"/>
      <c r="V147" s="17"/>
      <c r="W147" s="16"/>
      <c r="X147" s="16"/>
      <c r="Y147" s="16"/>
      <c r="Z147" s="17"/>
      <c r="AA147" s="16"/>
    </row>
    <row r="148" spans="1:27" x14ac:dyDescent="0.25">
      <c r="A148" s="1" t="s">
        <v>37</v>
      </c>
      <c r="B148" s="18">
        <f t="shared" ref="B148:B155" si="11">AVERAGE(C148:XFD148)</f>
        <v>72.523076923076928</v>
      </c>
      <c r="C148" s="20">
        <v>78.099999999999994</v>
      </c>
      <c r="D148" s="20">
        <v>81.8</v>
      </c>
      <c r="E148" s="20">
        <v>66.7</v>
      </c>
      <c r="F148" s="20">
        <v>90</v>
      </c>
      <c r="G148" s="20">
        <v>77.8</v>
      </c>
      <c r="H148" s="19">
        <v>76.2</v>
      </c>
      <c r="I148" s="19">
        <v>58.3</v>
      </c>
      <c r="J148" s="19">
        <v>65</v>
      </c>
      <c r="K148" s="19">
        <v>66.7</v>
      </c>
      <c r="L148" s="19">
        <v>62.5</v>
      </c>
      <c r="M148" s="20">
        <v>78.599999999999994</v>
      </c>
      <c r="N148" s="20">
        <v>57.1</v>
      </c>
      <c r="O148" s="19">
        <v>84</v>
      </c>
      <c r="P148" s="19"/>
      <c r="Q148" s="20"/>
      <c r="R148" s="19"/>
      <c r="S148" s="20"/>
      <c r="T148" s="20"/>
      <c r="U148" s="20"/>
      <c r="V148" s="19"/>
      <c r="W148" s="20"/>
      <c r="X148" s="20"/>
      <c r="Y148" s="19"/>
      <c r="Z148" s="19"/>
      <c r="AA148" s="20"/>
    </row>
    <row r="149" spans="1:27" x14ac:dyDescent="0.25">
      <c r="A149" s="1" t="s">
        <v>30</v>
      </c>
      <c r="B149" s="21">
        <f t="shared" si="11"/>
        <v>1.5384615384615385</v>
      </c>
      <c r="C149" s="22">
        <v>-2</v>
      </c>
      <c r="D149" s="22">
        <v>17</v>
      </c>
      <c r="E149" s="22">
        <v>-17</v>
      </c>
      <c r="F149" s="22">
        <v>11</v>
      </c>
      <c r="G149" s="22">
        <v>-5</v>
      </c>
      <c r="H149" s="22">
        <v>3</v>
      </c>
      <c r="I149" s="22">
        <v>1</v>
      </c>
      <c r="J149" s="22">
        <v>9</v>
      </c>
      <c r="K149" s="22">
        <v>8</v>
      </c>
      <c r="L149" s="22">
        <v>3</v>
      </c>
      <c r="M149" s="22">
        <v>2</v>
      </c>
      <c r="N149" s="22">
        <v>-4</v>
      </c>
      <c r="O149" s="22">
        <v>-6</v>
      </c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</row>
    <row r="150" spans="1:27" ht="16.5" customHeight="1" x14ac:dyDescent="0.25">
      <c r="A150" s="1" t="s">
        <v>31</v>
      </c>
      <c r="B150" s="23">
        <f t="shared" si="11"/>
        <v>13.538461538461538</v>
      </c>
      <c r="C150" s="24">
        <v>9</v>
      </c>
      <c r="D150" s="24">
        <v>19</v>
      </c>
      <c r="E150" s="24">
        <v>16</v>
      </c>
      <c r="F150" s="24">
        <v>12</v>
      </c>
      <c r="G150" s="24">
        <v>10</v>
      </c>
      <c r="H150" s="24">
        <v>6</v>
      </c>
      <c r="I150" s="24">
        <v>22</v>
      </c>
      <c r="J150" s="24">
        <v>13</v>
      </c>
      <c r="K150" s="24">
        <v>12</v>
      </c>
      <c r="L150" s="24">
        <v>13</v>
      </c>
      <c r="M150" s="24">
        <v>15</v>
      </c>
      <c r="N150" s="24">
        <v>13</v>
      </c>
      <c r="O150" s="24">
        <v>16</v>
      </c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</row>
    <row r="151" spans="1:27" x14ac:dyDescent="0.25">
      <c r="A151" s="1" t="s">
        <v>32</v>
      </c>
      <c r="B151" s="25">
        <f t="shared" si="11"/>
        <v>2.4615384615384617</v>
      </c>
      <c r="C151" s="26">
        <v>2</v>
      </c>
      <c r="D151" s="26">
        <v>3</v>
      </c>
      <c r="E151" s="26">
        <v>4</v>
      </c>
      <c r="F151" s="26">
        <v>4</v>
      </c>
      <c r="G151" s="26">
        <v>2</v>
      </c>
      <c r="H151" s="26">
        <v>1</v>
      </c>
      <c r="I151" s="26">
        <v>6</v>
      </c>
      <c r="J151" s="26">
        <v>2</v>
      </c>
      <c r="K151" s="26">
        <v>1</v>
      </c>
      <c r="L151" s="26">
        <v>1</v>
      </c>
      <c r="M151" s="26">
        <v>2</v>
      </c>
      <c r="N151" s="26">
        <v>1</v>
      </c>
      <c r="O151" s="26">
        <v>3</v>
      </c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</row>
    <row r="152" spans="1:27" x14ac:dyDescent="0.25">
      <c r="A152" s="1" t="s">
        <v>33</v>
      </c>
      <c r="B152" s="27">
        <f t="shared" si="11"/>
        <v>13.76923076923077</v>
      </c>
      <c r="C152" s="28">
        <v>13</v>
      </c>
      <c r="D152" s="28">
        <v>11</v>
      </c>
      <c r="E152" s="28">
        <v>14</v>
      </c>
      <c r="F152" s="28">
        <v>15</v>
      </c>
      <c r="G152" s="28">
        <v>11</v>
      </c>
      <c r="H152" s="28">
        <v>17</v>
      </c>
      <c r="I152" s="28">
        <v>11</v>
      </c>
      <c r="J152" s="28">
        <v>19</v>
      </c>
      <c r="K152" s="28">
        <v>13</v>
      </c>
      <c r="L152" s="28">
        <v>13</v>
      </c>
      <c r="M152" s="28">
        <v>11</v>
      </c>
      <c r="N152" s="28">
        <v>11</v>
      </c>
      <c r="O152" s="28">
        <v>20</v>
      </c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</row>
    <row r="153" spans="1:27" x14ac:dyDescent="0.25">
      <c r="A153" s="1" t="s">
        <v>34</v>
      </c>
      <c r="B153" s="29">
        <f t="shared" si="11"/>
        <v>7.1538461538461542</v>
      </c>
      <c r="C153" s="30">
        <v>13</v>
      </c>
      <c r="D153" s="30">
        <v>5</v>
      </c>
      <c r="E153" s="30">
        <v>14</v>
      </c>
      <c r="F153" s="30">
        <v>6</v>
      </c>
      <c r="G153" s="30">
        <v>8</v>
      </c>
      <c r="H153" s="30">
        <v>4</v>
      </c>
      <c r="I153" s="30">
        <v>3</v>
      </c>
      <c r="J153" s="30">
        <v>4</v>
      </c>
      <c r="K153" s="30">
        <v>9</v>
      </c>
      <c r="L153" s="30">
        <v>5</v>
      </c>
      <c r="M153" s="30">
        <v>6</v>
      </c>
      <c r="N153" s="30">
        <v>8</v>
      </c>
      <c r="O153" s="30">
        <v>8</v>
      </c>
      <c r="P153" s="30"/>
      <c r="Q153" s="30"/>
      <c r="R153" s="30"/>
      <c r="S153" s="30"/>
      <c r="T153" s="30"/>
      <c r="U153" s="30"/>
      <c r="V153" s="30"/>
      <c r="W153" s="30"/>
      <c r="X153" s="30"/>
      <c r="Y153" s="30"/>
      <c r="Z153" s="30"/>
      <c r="AA153" s="30"/>
    </row>
    <row r="154" spans="1:27" x14ac:dyDescent="0.25">
      <c r="A154" t="s">
        <v>38</v>
      </c>
      <c r="B154" s="31">
        <f t="shared" si="11"/>
        <v>75.84615384615384</v>
      </c>
      <c r="C154" s="32">
        <v>98</v>
      </c>
      <c r="D154" s="32">
        <v>100</v>
      </c>
      <c r="E154" s="32">
        <v>54</v>
      </c>
      <c r="F154" s="32">
        <v>70</v>
      </c>
      <c r="G154" s="32">
        <v>63</v>
      </c>
      <c r="H154" s="32">
        <v>65</v>
      </c>
      <c r="I154" s="32">
        <v>79</v>
      </c>
      <c r="J154" s="32">
        <v>76</v>
      </c>
      <c r="K154" s="32">
        <v>82</v>
      </c>
      <c r="L154" s="32">
        <v>78</v>
      </c>
      <c r="M154" s="32">
        <v>82</v>
      </c>
      <c r="N154" s="32">
        <v>65</v>
      </c>
      <c r="O154" s="32">
        <v>74</v>
      </c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</row>
    <row r="155" spans="1:27" x14ac:dyDescent="0.25">
      <c r="A155" t="s">
        <v>39</v>
      </c>
      <c r="B155" s="33">
        <f t="shared" si="11"/>
        <v>80.92307692307692</v>
      </c>
      <c r="C155" s="34">
        <v>91</v>
      </c>
      <c r="D155" s="34">
        <v>76</v>
      </c>
      <c r="E155" s="34">
        <v>75</v>
      </c>
      <c r="F155" s="34">
        <v>76</v>
      </c>
      <c r="G155" s="34">
        <v>76</v>
      </c>
      <c r="H155" s="34">
        <v>90</v>
      </c>
      <c r="I155" s="34">
        <v>75</v>
      </c>
      <c r="J155" s="34">
        <v>79</v>
      </c>
      <c r="K155" s="34">
        <v>72</v>
      </c>
      <c r="L155" s="34">
        <v>84</v>
      </c>
      <c r="M155" s="34">
        <v>87</v>
      </c>
      <c r="N155" s="34">
        <v>86</v>
      </c>
      <c r="O155" s="34">
        <v>85</v>
      </c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</row>
    <row r="156" spans="1:27" x14ac:dyDescent="0.25">
      <c r="A156" t="s">
        <v>41</v>
      </c>
      <c r="C156" s="9" t="s">
        <v>71</v>
      </c>
      <c r="D156" s="9" t="s">
        <v>79</v>
      </c>
      <c r="E156" s="9" t="s">
        <v>78</v>
      </c>
      <c r="F156" s="9" t="s">
        <v>68</v>
      </c>
      <c r="G156" s="9" t="s">
        <v>65</v>
      </c>
      <c r="H156" s="9" t="s">
        <v>66</v>
      </c>
      <c r="I156" s="9" t="s">
        <v>72</v>
      </c>
      <c r="J156" s="9" t="s">
        <v>69</v>
      </c>
      <c r="K156" s="9" t="s">
        <v>81</v>
      </c>
      <c r="L156" s="9" t="s">
        <v>70</v>
      </c>
      <c r="M156" s="9" t="s">
        <v>77</v>
      </c>
      <c r="N156" s="9" t="s">
        <v>64</v>
      </c>
      <c r="O156" s="9" t="s">
        <v>80</v>
      </c>
    </row>
    <row r="157" spans="1:27" ht="15.75" thickBot="1" x14ac:dyDescent="0.3"/>
    <row r="158" spans="1:27" ht="15.75" thickBot="1" x14ac:dyDescent="0.3">
      <c r="A158" s="2" t="s">
        <v>184</v>
      </c>
      <c r="B158" s="10" t="s">
        <v>40</v>
      </c>
      <c r="C158" s="11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</row>
    <row r="159" spans="1:27" x14ac:dyDescent="0.25">
      <c r="A159" s="1" t="s">
        <v>35</v>
      </c>
      <c r="B159" s="13">
        <f>AVERAGE(C159:XFD159)</f>
        <v>61.53846153846154</v>
      </c>
      <c r="C159" s="14">
        <v>82</v>
      </c>
      <c r="D159" s="14">
        <v>58</v>
      </c>
      <c r="E159" s="14">
        <v>50</v>
      </c>
      <c r="F159" s="14">
        <v>71</v>
      </c>
      <c r="G159" s="14">
        <v>55</v>
      </c>
      <c r="H159" s="14">
        <v>59</v>
      </c>
      <c r="I159" s="14">
        <v>60</v>
      </c>
      <c r="J159" s="14">
        <v>59</v>
      </c>
      <c r="K159" s="14">
        <v>58</v>
      </c>
      <c r="L159" s="14">
        <v>69</v>
      </c>
      <c r="M159" s="14">
        <v>53</v>
      </c>
      <c r="N159" s="14">
        <v>67</v>
      </c>
      <c r="O159" s="14">
        <v>59</v>
      </c>
      <c r="P159" s="14"/>
      <c r="Q159" s="14"/>
      <c r="R159" s="14"/>
      <c r="S159" s="14"/>
      <c r="T159" s="14"/>
      <c r="U159" s="14"/>
      <c r="V159" s="14"/>
    </row>
    <row r="160" spans="1:27" x14ac:dyDescent="0.25">
      <c r="A160" s="1" t="s">
        <v>36</v>
      </c>
      <c r="B160" s="15">
        <f>AVERAGE(C160:XFD160)</f>
        <v>47.761538461538471</v>
      </c>
      <c r="C160" s="17">
        <v>46.3</v>
      </c>
      <c r="D160" s="16">
        <v>31</v>
      </c>
      <c r="E160" s="16">
        <v>62</v>
      </c>
      <c r="F160" s="16">
        <v>38</v>
      </c>
      <c r="G160" s="16">
        <v>49.1</v>
      </c>
      <c r="H160" s="17">
        <v>45.8</v>
      </c>
      <c r="I160" s="17">
        <v>48.3</v>
      </c>
      <c r="J160" s="16">
        <v>49.2</v>
      </c>
      <c r="K160" s="16">
        <v>41.4</v>
      </c>
      <c r="L160" s="17">
        <v>50.7</v>
      </c>
      <c r="M160" s="16">
        <v>54.7</v>
      </c>
      <c r="N160" s="17">
        <v>55.2</v>
      </c>
      <c r="O160" s="17">
        <v>49.2</v>
      </c>
      <c r="P160" s="17"/>
      <c r="Q160" s="16"/>
      <c r="R160" s="17"/>
      <c r="S160" s="16"/>
      <c r="T160" s="17"/>
      <c r="U160" s="16"/>
      <c r="V160" s="17"/>
    </row>
    <row r="161" spans="1:30" x14ac:dyDescent="0.25">
      <c r="A161" s="1" t="s">
        <v>37</v>
      </c>
      <c r="B161" s="18">
        <f t="shared" ref="B161:B168" si="12">AVERAGE(C161:XFD161)</f>
        <v>71.169230769230779</v>
      </c>
      <c r="C161" s="19">
        <v>70</v>
      </c>
      <c r="D161" s="20">
        <v>77.8</v>
      </c>
      <c r="E161" s="20">
        <v>62.5</v>
      </c>
      <c r="F161" s="20">
        <v>45</v>
      </c>
      <c r="G161" s="19">
        <v>78.599999999999994</v>
      </c>
      <c r="H161" s="19">
        <v>75</v>
      </c>
      <c r="I161" s="20">
        <v>72.7</v>
      </c>
      <c r="J161" s="19">
        <v>83.3</v>
      </c>
      <c r="K161" s="20">
        <v>88.9</v>
      </c>
      <c r="L161" s="20">
        <v>66.7</v>
      </c>
      <c r="M161" s="20">
        <v>90</v>
      </c>
      <c r="N161" s="20">
        <v>45.5</v>
      </c>
      <c r="O161" s="19">
        <v>69.2</v>
      </c>
      <c r="P161" s="19"/>
      <c r="Q161" s="20"/>
      <c r="R161" s="19"/>
      <c r="S161" s="20"/>
      <c r="T161" s="19"/>
      <c r="U161" s="20"/>
      <c r="V161" s="19"/>
    </row>
    <row r="162" spans="1:30" x14ac:dyDescent="0.25">
      <c r="A162" s="1" t="s">
        <v>30</v>
      </c>
      <c r="B162" s="21">
        <f t="shared" si="12"/>
        <v>-1.6153846153846154</v>
      </c>
      <c r="C162" s="22">
        <v>3</v>
      </c>
      <c r="D162" s="22">
        <v>-11</v>
      </c>
      <c r="E162" s="22">
        <v>-7</v>
      </c>
      <c r="F162" s="22">
        <v>3</v>
      </c>
      <c r="G162" s="22">
        <v>-4</v>
      </c>
      <c r="H162" s="22">
        <v>-6</v>
      </c>
      <c r="I162" s="22">
        <v>-3</v>
      </c>
      <c r="J162" s="22">
        <v>14</v>
      </c>
      <c r="K162" s="22">
        <v>-6</v>
      </c>
      <c r="L162" s="22">
        <v>2</v>
      </c>
      <c r="M162" s="22">
        <v>-5</v>
      </c>
      <c r="N162" s="22">
        <v>9</v>
      </c>
      <c r="O162" s="22">
        <v>-10</v>
      </c>
      <c r="P162" s="22"/>
      <c r="Q162" s="22"/>
      <c r="R162" s="22"/>
      <c r="S162" s="22"/>
      <c r="T162" s="22"/>
      <c r="U162" s="22"/>
      <c r="V162" s="22"/>
    </row>
    <row r="163" spans="1:30" ht="16.5" customHeight="1" x14ac:dyDescent="0.25">
      <c r="A163" s="1" t="s">
        <v>31</v>
      </c>
      <c r="B163" s="23">
        <f t="shared" si="12"/>
        <v>15.076923076923077</v>
      </c>
      <c r="C163" s="24">
        <v>15</v>
      </c>
      <c r="D163" s="24">
        <v>11</v>
      </c>
      <c r="E163" s="24">
        <v>14</v>
      </c>
      <c r="F163" s="24">
        <v>14</v>
      </c>
      <c r="G163" s="24">
        <v>23</v>
      </c>
      <c r="H163" s="24">
        <v>16</v>
      </c>
      <c r="I163" s="24">
        <v>12</v>
      </c>
      <c r="J163" s="24">
        <v>14</v>
      </c>
      <c r="K163" s="24">
        <v>9</v>
      </c>
      <c r="L163" s="24">
        <v>15</v>
      </c>
      <c r="M163" s="24">
        <v>16</v>
      </c>
      <c r="N163" s="24">
        <v>20</v>
      </c>
      <c r="O163" s="24">
        <v>17</v>
      </c>
      <c r="P163" s="24"/>
      <c r="Q163" s="24"/>
      <c r="R163" s="24"/>
      <c r="S163" s="24"/>
      <c r="T163" s="24"/>
      <c r="U163" s="24"/>
      <c r="V163" s="24"/>
    </row>
    <row r="164" spans="1:30" x14ac:dyDescent="0.25">
      <c r="A164" s="1" t="s">
        <v>32</v>
      </c>
      <c r="B164" s="25">
        <f t="shared" si="12"/>
        <v>3.3846153846153846</v>
      </c>
      <c r="C164" s="26">
        <v>5</v>
      </c>
      <c r="D164" s="26">
        <v>1</v>
      </c>
      <c r="E164" s="26">
        <v>5</v>
      </c>
      <c r="F164" s="26">
        <v>2</v>
      </c>
      <c r="G164" s="26">
        <v>6</v>
      </c>
      <c r="H164" s="26">
        <v>5</v>
      </c>
      <c r="I164" s="26">
        <v>5</v>
      </c>
      <c r="J164" s="26">
        <v>4</v>
      </c>
      <c r="K164" s="26">
        <v>2</v>
      </c>
      <c r="L164" s="26">
        <v>1</v>
      </c>
      <c r="M164" s="26">
        <v>2</v>
      </c>
      <c r="N164" s="26">
        <v>2</v>
      </c>
      <c r="O164" s="26">
        <v>4</v>
      </c>
      <c r="P164" s="26"/>
      <c r="Q164" s="26"/>
      <c r="R164" s="26"/>
      <c r="S164" s="26"/>
      <c r="T164" s="26"/>
      <c r="U164" s="26"/>
      <c r="V164" s="26"/>
    </row>
    <row r="165" spans="1:30" x14ac:dyDescent="0.25">
      <c r="A165" s="1" t="s">
        <v>33</v>
      </c>
      <c r="B165" s="27">
        <f t="shared" si="12"/>
        <v>14.76923076923077</v>
      </c>
      <c r="C165" s="28">
        <v>21</v>
      </c>
      <c r="D165" s="28">
        <v>16</v>
      </c>
      <c r="E165" s="28">
        <v>13</v>
      </c>
      <c r="F165" s="28">
        <v>10</v>
      </c>
      <c r="G165" s="28">
        <v>12</v>
      </c>
      <c r="H165" s="28">
        <v>17</v>
      </c>
      <c r="I165" s="28">
        <v>16</v>
      </c>
      <c r="J165" s="28">
        <v>13</v>
      </c>
      <c r="K165" s="28">
        <v>14</v>
      </c>
      <c r="L165" s="28">
        <v>14</v>
      </c>
      <c r="M165" s="28">
        <v>18</v>
      </c>
      <c r="N165" s="28">
        <v>13</v>
      </c>
      <c r="O165" s="28">
        <v>15</v>
      </c>
      <c r="P165" s="28"/>
      <c r="Q165" s="28"/>
      <c r="R165" s="28"/>
      <c r="S165" s="28"/>
      <c r="T165" s="28"/>
      <c r="U165" s="28"/>
      <c r="V165" s="28"/>
    </row>
    <row r="166" spans="1:30" x14ac:dyDescent="0.25">
      <c r="A166" s="1" t="s">
        <v>34</v>
      </c>
      <c r="B166" s="29">
        <f t="shared" si="12"/>
        <v>7</v>
      </c>
      <c r="C166" s="30">
        <v>11</v>
      </c>
      <c r="D166" s="30">
        <v>7</v>
      </c>
      <c r="E166" s="30">
        <v>10</v>
      </c>
      <c r="F166" s="30">
        <v>8</v>
      </c>
      <c r="G166" s="30">
        <v>3</v>
      </c>
      <c r="H166" s="30">
        <v>7</v>
      </c>
      <c r="I166" s="30">
        <v>9</v>
      </c>
      <c r="J166" s="30">
        <v>6</v>
      </c>
      <c r="K166" s="30">
        <v>8</v>
      </c>
      <c r="L166" s="30">
        <v>7</v>
      </c>
      <c r="M166" s="30">
        <v>4</v>
      </c>
      <c r="N166" s="30">
        <v>4</v>
      </c>
      <c r="O166" s="30">
        <v>7</v>
      </c>
      <c r="P166" s="30"/>
      <c r="Q166" s="30"/>
      <c r="R166" s="30"/>
      <c r="S166" s="30"/>
      <c r="T166" s="30"/>
      <c r="U166" s="30"/>
      <c r="V166" s="30"/>
    </row>
    <row r="167" spans="1:30" x14ac:dyDescent="0.25">
      <c r="A167" t="s">
        <v>38</v>
      </c>
      <c r="B167" s="31">
        <f t="shared" si="12"/>
        <v>78.84615384615384</v>
      </c>
      <c r="C167" s="32">
        <v>98</v>
      </c>
      <c r="D167" s="32">
        <v>58</v>
      </c>
      <c r="E167" s="32">
        <v>78</v>
      </c>
      <c r="F167" s="32">
        <v>70</v>
      </c>
      <c r="G167" s="32">
        <v>87</v>
      </c>
      <c r="H167" s="32">
        <v>79</v>
      </c>
      <c r="I167" s="32">
        <v>75</v>
      </c>
      <c r="J167" s="32">
        <v>83</v>
      </c>
      <c r="K167" s="32">
        <v>70</v>
      </c>
      <c r="L167" s="32">
        <v>90</v>
      </c>
      <c r="M167" s="32">
        <v>77</v>
      </c>
      <c r="N167" s="32">
        <v>86</v>
      </c>
      <c r="O167" s="32">
        <v>74</v>
      </c>
      <c r="P167" s="32"/>
      <c r="Q167" s="32"/>
      <c r="R167" s="32"/>
      <c r="S167" s="32"/>
      <c r="T167" s="32"/>
      <c r="U167" s="32"/>
      <c r="V167" s="32"/>
    </row>
    <row r="168" spans="1:30" x14ac:dyDescent="0.25">
      <c r="A168" t="s">
        <v>39</v>
      </c>
      <c r="B168" s="33">
        <f t="shared" si="12"/>
        <v>81.615384615384613</v>
      </c>
      <c r="C168" s="34">
        <v>102</v>
      </c>
      <c r="D168" s="34">
        <v>86</v>
      </c>
      <c r="E168" s="34">
        <v>91</v>
      </c>
      <c r="F168" s="34">
        <v>81</v>
      </c>
      <c r="G168" s="34">
        <v>71</v>
      </c>
      <c r="H168" s="34">
        <v>73</v>
      </c>
      <c r="I168" s="34">
        <v>76</v>
      </c>
      <c r="J168" s="34">
        <v>74</v>
      </c>
      <c r="K168" s="34">
        <v>79</v>
      </c>
      <c r="L168" s="34">
        <v>89</v>
      </c>
      <c r="M168" s="34">
        <v>83</v>
      </c>
      <c r="N168" s="34">
        <v>73</v>
      </c>
      <c r="O168" s="34">
        <v>83</v>
      </c>
      <c r="P168" s="34"/>
      <c r="Q168" s="34"/>
      <c r="R168" s="34"/>
      <c r="S168" s="34"/>
      <c r="T168" s="34"/>
      <c r="U168" s="34"/>
      <c r="V168" s="34"/>
    </row>
    <row r="169" spans="1:30" x14ac:dyDescent="0.25">
      <c r="A169" t="s">
        <v>41</v>
      </c>
      <c r="C169" s="9" t="s">
        <v>81</v>
      </c>
      <c r="D169" s="9" t="s">
        <v>64</v>
      </c>
      <c r="E169" s="9" t="s">
        <v>80</v>
      </c>
      <c r="F169" s="9" t="s">
        <v>78</v>
      </c>
      <c r="G169" s="9" t="s">
        <v>69</v>
      </c>
      <c r="H169" s="9" t="s">
        <v>70</v>
      </c>
      <c r="I169" s="9" t="s">
        <v>68</v>
      </c>
      <c r="J169" s="9" t="s">
        <v>73</v>
      </c>
      <c r="K169" s="9" t="s">
        <v>66</v>
      </c>
      <c r="L169" s="9" t="s">
        <v>67</v>
      </c>
      <c r="M169" s="9" t="s">
        <v>74</v>
      </c>
      <c r="N169" s="9" t="s">
        <v>77</v>
      </c>
      <c r="O169" s="9" t="s">
        <v>72</v>
      </c>
    </row>
    <row r="170" spans="1:30" ht="15.75" thickBot="1" x14ac:dyDescent="0.3"/>
    <row r="171" spans="1:30" ht="15.75" thickBot="1" x14ac:dyDescent="0.3">
      <c r="A171" s="2" t="s">
        <v>183</v>
      </c>
      <c r="B171" s="10" t="s">
        <v>40</v>
      </c>
      <c r="C171" s="11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</row>
    <row r="172" spans="1:30" x14ac:dyDescent="0.25">
      <c r="A172" s="1" t="s">
        <v>35</v>
      </c>
      <c r="B172" s="13">
        <f>AVERAGE(C172:XFD172)</f>
        <v>62.083333333333336</v>
      </c>
      <c r="C172" s="14">
        <v>66</v>
      </c>
      <c r="D172" s="14">
        <v>55</v>
      </c>
      <c r="E172" s="14">
        <v>58</v>
      </c>
      <c r="F172" s="14">
        <v>73</v>
      </c>
      <c r="G172" s="14">
        <v>62</v>
      </c>
      <c r="H172" s="14">
        <v>59</v>
      </c>
      <c r="I172" s="14">
        <v>61</v>
      </c>
      <c r="J172" s="14">
        <v>61</v>
      </c>
      <c r="K172" s="14">
        <v>59</v>
      </c>
      <c r="L172" s="14">
        <v>61</v>
      </c>
      <c r="M172" s="14">
        <v>67</v>
      </c>
      <c r="N172" s="14">
        <v>63</v>
      </c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</row>
    <row r="173" spans="1:30" x14ac:dyDescent="0.25">
      <c r="A173" s="1" t="s">
        <v>36</v>
      </c>
      <c r="B173" s="15">
        <f>AVERAGE(C173:XFD173)</f>
        <v>45.20000000000001</v>
      </c>
      <c r="C173" s="16">
        <v>47</v>
      </c>
      <c r="D173" s="17">
        <v>61.8</v>
      </c>
      <c r="E173" s="16">
        <v>44.8</v>
      </c>
      <c r="F173" s="17">
        <v>45.2</v>
      </c>
      <c r="G173" s="17">
        <v>37.1</v>
      </c>
      <c r="H173" s="16">
        <v>42.4</v>
      </c>
      <c r="I173" s="16">
        <v>47.5</v>
      </c>
      <c r="J173" s="17">
        <v>47.5</v>
      </c>
      <c r="K173" s="16">
        <v>37.299999999999997</v>
      </c>
      <c r="L173" s="17">
        <v>42.6</v>
      </c>
      <c r="M173" s="17">
        <v>46.3</v>
      </c>
      <c r="N173" s="16">
        <v>42.9</v>
      </c>
      <c r="O173" s="16"/>
      <c r="P173" s="17"/>
      <c r="Q173" s="16"/>
      <c r="R173" s="17"/>
      <c r="S173" s="16"/>
      <c r="T173" s="17"/>
      <c r="U173" s="16"/>
      <c r="V173" s="17"/>
      <c r="W173" s="16"/>
      <c r="X173" s="17"/>
      <c r="Y173" s="16"/>
      <c r="Z173" s="16"/>
      <c r="AA173" s="17"/>
      <c r="AB173" s="17"/>
      <c r="AC173" s="17"/>
      <c r="AD173" s="17"/>
    </row>
    <row r="174" spans="1:30" x14ac:dyDescent="0.25">
      <c r="A174" s="1" t="s">
        <v>37</v>
      </c>
      <c r="B174" s="18">
        <f t="shared" ref="B174:B181" si="13">AVERAGE(C174:XFD174)</f>
        <v>75.141666666666666</v>
      </c>
      <c r="C174" s="20">
        <v>90</v>
      </c>
      <c r="D174" s="19">
        <v>62.5</v>
      </c>
      <c r="E174" s="20">
        <v>77.8</v>
      </c>
      <c r="F174" s="20">
        <v>69.599999999999994</v>
      </c>
      <c r="G174" s="19">
        <v>73.099999999999994</v>
      </c>
      <c r="H174" s="19">
        <v>75</v>
      </c>
      <c r="I174" s="20">
        <v>72.7</v>
      </c>
      <c r="J174" s="20">
        <v>75</v>
      </c>
      <c r="K174" s="19">
        <v>71.400000000000006</v>
      </c>
      <c r="L174" s="19">
        <v>80</v>
      </c>
      <c r="M174" s="20">
        <v>81.3</v>
      </c>
      <c r="N174" s="20">
        <v>73.3</v>
      </c>
      <c r="O174" s="20"/>
      <c r="P174" s="19"/>
      <c r="Q174" s="20"/>
      <c r="R174" s="20"/>
      <c r="S174" s="20"/>
      <c r="T174" s="19"/>
      <c r="U174" s="20"/>
      <c r="V174" s="19"/>
      <c r="W174" s="20"/>
      <c r="X174" s="20"/>
      <c r="Y174" s="20"/>
      <c r="Z174" s="19"/>
      <c r="AA174" s="20"/>
      <c r="AB174" s="19"/>
      <c r="AC174" s="20"/>
      <c r="AD174" s="19"/>
    </row>
    <row r="175" spans="1:30" x14ac:dyDescent="0.25">
      <c r="A175" s="1" t="s">
        <v>30</v>
      </c>
      <c r="B175" s="21">
        <f t="shared" si="13"/>
        <v>-1.6666666666666667</v>
      </c>
      <c r="C175" s="22">
        <v>-1</v>
      </c>
      <c r="D175" s="22">
        <v>-2</v>
      </c>
      <c r="E175" s="22">
        <v>1</v>
      </c>
      <c r="F175" s="22">
        <v>14</v>
      </c>
      <c r="G175" s="22">
        <v>-11</v>
      </c>
      <c r="H175" s="22">
        <v>-6</v>
      </c>
      <c r="I175" s="22">
        <v>-3</v>
      </c>
      <c r="J175" s="22">
        <v>-3</v>
      </c>
      <c r="K175" s="22">
        <v>-4</v>
      </c>
      <c r="L175" s="22">
        <v>6</v>
      </c>
      <c r="M175" s="22">
        <v>-2</v>
      </c>
      <c r="N175" s="22">
        <v>-9</v>
      </c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</row>
    <row r="176" spans="1:30" ht="16.5" customHeight="1" x14ac:dyDescent="0.25">
      <c r="A176" s="1" t="s">
        <v>31</v>
      </c>
      <c r="B176" s="23">
        <f t="shared" si="13"/>
        <v>13.75</v>
      </c>
      <c r="C176" s="24">
        <v>14</v>
      </c>
      <c r="D176" s="24">
        <v>19</v>
      </c>
      <c r="E176" s="24">
        <v>14</v>
      </c>
      <c r="F176" s="24">
        <v>19</v>
      </c>
      <c r="G176" s="24">
        <v>10</v>
      </c>
      <c r="H176" s="24">
        <v>6</v>
      </c>
      <c r="I176" s="24">
        <v>17</v>
      </c>
      <c r="J176" s="24">
        <v>16</v>
      </c>
      <c r="K176" s="24">
        <v>13</v>
      </c>
      <c r="L176" s="24">
        <v>12</v>
      </c>
      <c r="M176" s="24">
        <v>15</v>
      </c>
      <c r="N176" s="24">
        <v>10</v>
      </c>
      <c r="O176" s="24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4"/>
      <c r="AD176" s="24"/>
    </row>
    <row r="177" spans="1:30" x14ac:dyDescent="0.25">
      <c r="A177" s="1" t="s">
        <v>32</v>
      </c>
      <c r="B177" s="25">
        <f t="shared" si="13"/>
        <v>2.6666666666666665</v>
      </c>
      <c r="C177" s="26">
        <v>1</v>
      </c>
      <c r="D177" s="26">
        <v>2</v>
      </c>
      <c r="E177" s="26">
        <v>2</v>
      </c>
      <c r="F177" s="26">
        <v>7</v>
      </c>
      <c r="G177" s="26">
        <v>2</v>
      </c>
      <c r="H177" s="26">
        <v>2</v>
      </c>
      <c r="I177" s="26">
        <v>2</v>
      </c>
      <c r="J177" s="26">
        <v>3</v>
      </c>
      <c r="K177" s="26">
        <v>1</v>
      </c>
      <c r="L177" s="26">
        <v>4</v>
      </c>
      <c r="M177" s="26">
        <v>4</v>
      </c>
      <c r="N177" s="26">
        <v>2</v>
      </c>
      <c r="O177" s="26"/>
      <c r="P177" s="26"/>
      <c r="Q177" s="26"/>
      <c r="R177" s="26"/>
      <c r="S177" s="26"/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</row>
    <row r="178" spans="1:30" x14ac:dyDescent="0.25">
      <c r="A178" s="1" t="s">
        <v>33</v>
      </c>
      <c r="B178" s="27">
        <f t="shared" si="13"/>
        <v>11.916666666666666</v>
      </c>
      <c r="C178" s="28">
        <v>14</v>
      </c>
      <c r="D178" s="28">
        <v>8</v>
      </c>
      <c r="E178" s="28">
        <v>13</v>
      </c>
      <c r="F178" s="28">
        <v>11</v>
      </c>
      <c r="G178" s="28">
        <v>8</v>
      </c>
      <c r="H178" s="28">
        <v>15</v>
      </c>
      <c r="I178" s="28">
        <v>13</v>
      </c>
      <c r="J178" s="28">
        <v>13</v>
      </c>
      <c r="K178" s="28">
        <v>13</v>
      </c>
      <c r="L178" s="28">
        <v>15</v>
      </c>
      <c r="M178" s="28">
        <v>7</v>
      </c>
      <c r="N178" s="28">
        <v>13</v>
      </c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</row>
    <row r="179" spans="1:30" x14ac:dyDescent="0.25">
      <c r="A179" s="1" t="s">
        <v>34</v>
      </c>
      <c r="B179" s="29">
        <f t="shared" si="13"/>
        <v>5.083333333333333</v>
      </c>
      <c r="C179" s="30">
        <v>8</v>
      </c>
      <c r="D179" s="30">
        <v>4</v>
      </c>
      <c r="E179" s="30">
        <v>4</v>
      </c>
      <c r="F179" s="30">
        <v>5</v>
      </c>
      <c r="G179" s="30">
        <v>4</v>
      </c>
      <c r="H179" s="30">
        <v>3</v>
      </c>
      <c r="I179" s="30">
        <v>7</v>
      </c>
      <c r="J179" s="30">
        <v>9</v>
      </c>
      <c r="K179" s="30">
        <v>4</v>
      </c>
      <c r="L179" s="30">
        <v>3</v>
      </c>
      <c r="M179" s="30">
        <v>3</v>
      </c>
      <c r="N179" s="30">
        <v>7</v>
      </c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  <c r="AC179" s="30"/>
      <c r="AD179" s="30"/>
    </row>
    <row r="180" spans="1:30" x14ac:dyDescent="0.25">
      <c r="A180" t="s">
        <v>38</v>
      </c>
      <c r="B180" s="31">
        <f t="shared" si="13"/>
        <v>78.5</v>
      </c>
      <c r="C180" s="32">
        <v>79</v>
      </c>
      <c r="D180" s="32">
        <v>93</v>
      </c>
      <c r="E180" s="32">
        <v>68</v>
      </c>
      <c r="F180" s="32">
        <v>93</v>
      </c>
      <c r="G180" s="32">
        <v>70</v>
      </c>
      <c r="H180" s="32">
        <v>70</v>
      </c>
      <c r="I180" s="32">
        <v>87</v>
      </c>
      <c r="J180" s="32">
        <v>81</v>
      </c>
      <c r="K180" s="32">
        <v>65</v>
      </c>
      <c r="L180" s="32">
        <v>76</v>
      </c>
      <c r="M180" s="32">
        <v>87</v>
      </c>
      <c r="N180" s="32">
        <v>73</v>
      </c>
      <c r="O180" s="32"/>
      <c r="P180" s="32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</row>
    <row r="181" spans="1:30" x14ac:dyDescent="0.25">
      <c r="A181" t="s">
        <v>39</v>
      </c>
      <c r="B181" s="33">
        <f t="shared" si="13"/>
        <v>85.25</v>
      </c>
      <c r="C181" s="34">
        <v>91</v>
      </c>
      <c r="D181" s="34">
        <v>91</v>
      </c>
      <c r="E181" s="34">
        <v>78</v>
      </c>
      <c r="F181" s="34">
        <v>81</v>
      </c>
      <c r="G181" s="34">
        <v>91</v>
      </c>
      <c r="H181" s="34">
        <v>104</v>
      </c>
      <c r="I181" s="34">
        <v>76</v>
      </c>
      <c r="J181" s="34">
        <v>84</v>
      </c>
      <c r="K181" s="34">
        <v>79</v>
      </c>
      <c r="L181" s="34">
        <v>80</v>
      </c>
      <c r="M181" s="34">
        <v>82</v>
      </c>
      <c r="N181" s="34">
        <v>86</v>
      </c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</row>
    <row r="182" spans="1:30" x14ac:dyDescent="0.25">
      <c r="A182" t="s">
        <v>41</v>
      </c>
      <c r="C182" s="9" t="s">
        <v>73</v>
      </c>
      <c r="D182" s="9" t="s">
        <v>70</v>
      </c>
      <c r="E182" s="9" t="s">
        <v>64</v>
      </c>
      <c r="F182" s="9" t="s">
        <v>80</v>
      </c>
      <c r="G182" s="9" t="s">
        <v>74</v>
      </c>
      <c r="H182" s="9" t="s">
        <v>67</v>
      </c>
      <c r="I182" s="9" t="s">
        <v>81</v>
      </c>
      <c r="J182" s="9" t="s">
        <v>66</v>
      </c>
      <c r="K182" s="9" t="s">
        <v>65</v>
      </c>
      <c r="L182" s="9" t="s">
        <v>79</v>
      </c>
      <c r="M182" s="9" t="s">
        <v>75</v>
      </c>
      <c r="N182" s="9" t="s">
        <v>76</v>
      </c>
    </row>
    <row r="183" spans="1:30" ht="15.75" thickBot="1" x14ac:dyDescent="0.3"/>
    <row r="184" spans="1:30" ht="15.75" thickBot="1" x14ac:dyDescent="0.3">
      <c r="A184" s="2" t="s">
        <v>182</v>
      </c>
      <c r="B184" s="10" t="s">
        <v>40</v>
      </c>
      <c r="C184" s="11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</row>
    <row r="185" spans="1:30" x14ac:dyDescent="0.25">
      <c r="A185" s="1" t="s">
        <v>35</v>
      </c>
      <c r="B185" s="13">
        <f>AVERAGE(C185:XFD185)</f>
        <v>63.846153846153847</v>
      </c>
      <c r="C185" s="14">
        <v>64</v>
      </c>
      <c r="D185" s="14">
        <v>57</v>
      </c>
      <c r="E185" s="14">
        <v>62</v>
      </c>
      <c r="F185" s="14">
        <v>53</v>
      </c>
      <c r="G185" s="14">
        <v>72</v>
      </c>
      <c r="H185" s="14">
        <v>67</v>
      </c>
      <c r="I185" s="14">
        <v>64</v>
      </c>
      <c r="J185" s="14">
        <v>64</v>
      </c>
      <c r="K185" s="14">
        <v>66</v>
      </c>
      <c r="L185" s="14">
        <v>59</v>
      </c>
      <c r="M185" s="14">
        <v>62</v>
      </c>
      <c r="N185" s="14">
        <v>73</v>
      </c>
      <c r="O185" s="14">
        <v>67</v>
      </c>
      <c r="P185" s="14"/>
      <c r="Q185" s="14"/>
      <c r="R185" s="14"/>
      <c r="S185" s="14"/>
      <c r="T185" s="14"/>
      <c r="U185" s="14"/>
      <c r="V185" s="14"/>
      <c r="W185" s="14"/>
      <c r="X185" s="14"/>
      <c r="Y185" s="14"/>
    </row>
    <row r="186" spans="1:30" x14ac:dyDescent="0.25">
      <c r="A186" s="1" t="s">
        <v>36</v>
      </c>
      <c r="B186" s="15">
        <f>AVERAGE(C186:XFD186)</f>
        <v>43.130769230769218</v>
      </c>
      <c r="C186" s="17">
        <v>35.9</v>
      </c>
      <c r="D186" s="16">
        <v>42.1</v>
      </c>
      <c r="E186" s="16">
        <v>48.4</v>
      </c>
      <c r="F186" s="16">
        <v>47.2</v>
      </c>
      <c r="G186" s="16">
        <v>48.6</v>
      </c>
      <c r="H186" s="16">
        <v>37.299999999999997</v>
      </c>
      <c r="I186" s="17">
        <v>46.9</v>
      </c>
      <c r="J186" s="16">
        <v>35.9</v>
      </c>
      <c r="K186" s="17">
        <v>39.4</v>
      </c>
      <c r="L186" s="16">
        <v>42.4</v>
      </c>
      <c r="M186" s="17">
        <v>45.2</v>
      </c>
      <c r="N186" s="16">
        <v>46.6</v>
      </c>
      <c r="O186" s="17">
        <v>44.8</v>
      </c>
      <c r="P186" s="16"/>
      <c r="Q186" s="17"/>
      <c r="R186" s="16"/>
      <c r="S186" s="17"/>
      <c r="T186" s="16"/>
      <c r="U186" s="17"/>
      <c r="V186" s="16"/>
      <c r="W186" s="17"/>
      <c r="X186" s="16"/>
      <c r="Y186" s="17"/>
    </row>
    <row r="187" spans="1:30" x14ac:dyDescent="0.25">
      <c r="A187" s="1" t="s">
        <v>37</v>
      </c>
      <c r="B187" s="18">
        <f t="shared" ref="B187:B194" si="14">AVERAGE(C187:XFD187)</f>
        <v>68.884615384615387</v>
      </c>
      <c r="C187" s="19">
        <v>81.8</v>
      </c>
      <c r="D187" s="20">
        <v>62.5</v>
      </c>
      <c r="E187" s="20">
        <v>41.7</v>
      </c>
      <c r="F187" s="19">
        <v>75</v>
      </c>
      <c r="G187" s="20">
        <v>73.7</v>
      </c>
      <c r="H187" s="19">
        <v>50</v>
      </c>
      <c r="I187" s="19">
        <v>75</v>
      </c>
      <c r="J187" s="20">
        <v>76.900000000000006</v>
      </c>
      <c r="K187" s="20">
        <v>73.900000000000006</v>
      </c>
      <c r="L187" s="20">
        <v>65.5</v>
      </c>
      <c r="M187" s="20">
        <v>66.7</v>
      </c>
      <c r="N187" s="20">
        <v>84.6</v>
      </c>
      <c r="O187" s="19">
        <v>68.2</v>
      </c>
      <c r="P187" s="20"/>
      <c r="Q187" s="19"/>
      <c r="R187" s="20"/>
      <c r="S187" s="19"/>
      <c r="T187" s="19"/>
      <c r="U187" s="19"/>
      <c r="V187" s="20"/>
      <c r="W187" s="20"/>
      <c r="X187" s="19"/>
      <c r="Y187" s="19"/>
    </row>
    <row r="188" spans="1:30" x14ac:dyDescent="0.25">
      <c r="A188" s="1" t="s">
        <v>30</v>
      </c>
      <c r="B188" s="21">
        <f t="shared" si="14"/>
        <v>3.5384615384615383</v>
      </c>
      <c r="C188" s="22">
        <v>7</v>
      </c>
      <c r="D188" s="22">
        <v>5</v>
      </c>
      <c r="E188" s="22">
        <v>17</v>
      </c>
      <c r="F188" s="22">
        <v>-3</v>
      </c>
      <c r="G188" s="22">
        <v>1</v>
      </c>
      <c r="H188" s="22">
        <v>5</v>
      </c>
      <c r="I188" s="22">
        <v>3</v>
      </c>
      <c r="J188" s="22">
        <v>8</v>
      </c>
      <c r="K188" s="22">
        <v>3</v>
      </c>
      <c r="L188" s="22">
        <v>-5</v>
      </c>
      <c r="M188" s="22">
        <v>3</v>
      </c>
      <c r="N188" s="22">
        <v>1</v>
      </c>
      <c r="O188" s="22">
        <v>1</v>
      </c>
      <c r="P188" s="22"/>
      <c r="Q188" s="22"/>
      <c r="R188" s="22"/>
      <c r="S188" s="22"/>
      <c r="T188" s="22"/>
      <c r="U188" s="22"/>
      <c r="V188" s="22"/>
      <c r="W188" s="22"/>
      <c r="X188" s="22"/>
      <c r="Y188" s="22"/>
    </row>
    <row r="189" spans="1:30" ht="16.5" customHeight="1" x14ac:dyDescent="0.25">
      <c r="A189" s="1" t="s">
        <v>31</v>
      </c>
      <c r="B189" s="23">
        <f t="shared" si="14"/>
        <v>14.846153846153847</v>
      </c>
      <c r="C189" s="24">
        <v>12</v>
      </c>
      <c r="D189" s="24">
        <v>18</v>
      </c>
      <c r="E189" s="24">
        <v>13</v>
      </c>
      <c r="F189" s="24">
        <v>19</v>
      </c>
      <c r="G189" s="24">
        <v>15</v>
      </c>
      <c r="H189" s="24">
        <v>16</v>
      </c>
      <c r="I189" s="24">
        <v>11</v>
      </c>
      <c r="J189" s="24">
        <v>9</v>
      </c>
      <c r="K189" s="24">
        <v>21</v>
      </c>
      <c r="L189" s="24">
        <v>16</v>
      </c>
      <c r="M189" s="24">
        <v>8</v>
      </c>
      <c r="N189" s="24">
        <v>21</v>
      </c>
      <c r="O189" s="24">
        <v>14</v>
      </c>
      <c r="P189" s="24"/>
      <c r="Q189" s="24"/>
      <c r="R189" s="24"/>
      <c r="S189" s="24"/>
      <c r="T189" s="24"/>
      <c r="U189" s="24"/>
      <c r="V189" s="24"/>
      <c r="W189" s="24"/>
      <c r="X189" s="24"/>
      <c r="Y189" s="24"/>
    </row>
    <row r="190" spans="1:30" x14ac:dyDescent="0.25">
      <c r="A190" s="1" t="s">
        <v>32</v>
      </c>
      <c r="B190" s="25">
        <f t="shared" si="14"/>
        <v>2.2307692307692308</v>
      </c>
      <c r="C190" s="26">
        <v>1</v>
      </c>
      <c r="D190" s="26">
        <v>2</v>
      </c>
      <c r="E190" s="26">
        <v>3</v>
      </c>
      <c r="F190" s="26">
        <v>2</v>
      </c>
      <c r="G190" s="26">
        <v>3</v>
      </c>
      <c r="H190" s="26">
        <v>2</v>
      </c>
      <c r="I190" s="26">
        <v>0</v>
      </c>
      <c r="J190" s="26">
        <v>3</v>
      </c>
      <c r="K190" s="26">
        <v>2</v>
      </c>
      <c r="L190" s="26">
        <v>2</v>
      </c>
      <c r="M190" s="26">
        <v>3</v>
      </c>
      <c r="N190" s="26">
        <v>1</v>
      </c>
      <c r="O190" s="26">
        <v>5</v>
      </c>
      <c r="P190" s="26"/>
      <c r="Q190" s="26"/>
      <c r="R190" s="26"/>
      <c r="S190" s="26"/>
      <c r="T190" s="26"/>
      <c r="U190" s="26"/>
      <c r="V190" s="26"/>
      <c r="W190" s="26"/>
      <c r="X190" s="26"/>
      <c r="Y190" s="26"/>
    </row>
    <row r="191" spans="1:30" x14ac:dyDescent="0.25">
      <c r="A191" s="1" t="s">
        <v>33</v>
      </c>
      <c r="B191" s="27">
        <f t="shared" si="14"/>
        <v>14.692307692307692</v>
      </c>
      <c r="C191" s="28">
        <v>13</v>
      </c>
      <c r="D191" s="28">
        <v>14</v>
      </c>
      <c r="E191" s="28">
        <v>20</v>
      </c>
      <c r="F191" s="28">
        <v>13</v>
      </c>
      <c r="G191" s="28">
        <v>13</v>
      </c>
      <c r="H191" s="28">
        <v>8</v>
      </c>
      <c r="I191" s="28">
        <v>12</v>
      </c>
      <c r="J191" s="28">
        <v>17</v>
      </c>
      <c r="K191" s="28">
        <v>16</v>
      </c>
      <c r="L191" s="28">
        <v>11</v>
      </c>
      <c r="M191" s="28">
        <v>18</v>
      </c>
      <c r="N191" s="28">
        <v>13</v>
      </c>
      <c r="O191" s="28">
        <v>23</v>
      </c>
      <c r="P191" s="28"/>
      <c r="Q191" s="28"/>
      <c r="R191" s="28"/>
      <c r="S191" s="28"/>
      <c r="T191" s="28"/>
      <c r="U191" s="28"/>
      <c r="V191" s="28"/>
      <c r="W191" s="28"/>
      <c r="X191" s="28"/>
      <c r="Y191" s="28"/>
    </row>
    <row r="192" spans="1:30" x14ac:dyDescent="0.25">
      <c r="A192" s="1" t="s">
        <v>34</v>
      </c>
      <c r="B192" s="29">
        <f t="shared" si="14"/>
        <v>6.384615384615385</v>
      </c>
      <c r="C192" s="30">
        <v>5</v>
      </c>
      <c r="D192" s="30">
        <v>5</v>
      </c>
      <c r="E192" s="30">
        <v>12</v>
      </c>
      <c r="F192" s="30">
        <v>7</v>
      </c>
      <c r="G192" s="30">
        <v>10</v>
      </c>
      <c r="H192" s="30">
        <v>3</v>
      </c>
      <c r="I192" s="30">
        <v>5</v>
      </c>
      <c r="J192" s="30">
        <v>3</v>
      </c>
      <c r="K192" s="30">
        <v>6</v>
      </c>
      <c r="L192" s="30">
        <v>5</v>
      </c>
      <c r="M192" s="30">
        <v>3</v>
      </c>
      <c r="N192" s="30">
        <v>10</v>
      </c>
      <c r="O192" s="30">
        <v>9</v>
      </c>
      <c r="P192" s="30"/>
      <c r="Q192" s="30"/>
      <c r="R192" s="30"/>
      <c r="S192" s="30"/>
      <c r="T192" s="30"/>
      <c r="U192" s="30"/>
      <c r="V192" s="30"/>
      <c r="W192" s="30"/>
      <c r="X192" s="30"/>
      <c r="Y192" s="30"/>
    </row>
    <row r="193" spans="1:27" x14ac:dyDescent="0.25">
      <c r="A193" t="s">
        <v>38</v>
      </c>
      <c r="B193" s="31">
        <f t="shared" si="14"/>
        <v>76.15384615384616</v>
      </c>
      <c r="C193" s="32">
        <v>63</v>
      </c>
      <c r="D193" s="32">
        <v>62</v>
      </c>
      <c r="E193" s="32">
        <v>75</v>
      </c>
      <c r="F193" s="32">
        <v>81</v>
      </c>
      <c r="G193" s="32">
        <v>96</v>
      </c>
      <c r="H193" s="32">
        <v>65</v>
      </c>
      <c r="I193" s="32">
        <v>81</v>
      </c>
      <c r="J193" s="32">
        <v>65</v>
      </c>
      <c r="K193" s="32">
        <v>82</v>
      </c>
      <c r="L193" s="32">
        <v>78</v>
      </c>
      <c r="M193" s="32">
        <v>69</v>
      </c>
      <c r="N193" s="32">
        <v>89</v>
      </c>
      <c r="O193" s="32">
        <v>84</v>
      </c>
      <c r="P193" s="32"/>
      <c r="Q193" s="32"/>
      <c r="R193" s="32"/>
      <c r="S193" s="32"/>
      <c r="T193" s="32"/>
      <c r="U193" s="32"/>
      <c r="V193" s="32"/>
      <c r="W193" s="32"/>
      <c r="X193" s="32"/>
      <c r="Y193" s="32"/>
    </row>
    <row r="194" spans="1:27" x14ac:dyDescent="0.25">
      <c r="A194" t="s">
        <v>39</v>
      </c>
      <c r="B194" s="33">
        <f t="shared" si="14"/>
        <v>81.230769230769226</v>
      </c>
      <c r="C194" s="34">
        <v>70</v>
      </c>
      <c r="D194" s="34">
        <v>87</v>
      </c>
      <c r="E194" s="34">
        <v>54</v>
      </c>
      <c r="F194" s="34">
        <v>70</v>
      </c>
      <c r="G194" s="34">
        <v>91</v>
      </c>
      <c r="H194" s="34">
        <v>69</v>
      </c>
      <c r="I194" s="34">
        <v>87</v>
      </c>
      <c r="J194" s="34">
        <v>82</v>
      </c>
      <c r="K194" s="34">
        <v>90</v>
      </c>
      <c r="L194" s="34">
        <v>89</v>
      </c>
      <c r="M194" s="34">
        <v>83</v>
      </c>
      <c r="N194" s="34">
        <v>82</v>
      </c>
      <c r="O194" s="34">
        <v>102</v>
      </c>
      <c r="P194" s="34"/>
      <c r="Q194" s="34"/>
      <c r="R194" s="34"/>
      <c r="S194" s="34"/>
      <c r="T194" s="34"/>
      <c r="U194" s="34"/>
      <c r="V194" s="34"/>
      <c r="W194" s="34"/>
      <c r="X194" s="34"/>
      <c r="Y194" s="34"/>
    </row>
    <row r="195" spans="1:27" x14ac:dyDescent="0.25">
      <c r="A195" t="s">
        <v>41</v>
      </c>
      <c r="C195" s="9" t="s">
        <v>64</v>
      </c>
      <c r="D195" s="9" t="s">
        <v>72</v>
      </c>
      <c r="E195" s="9" t="s">
        <v>75</v>
      </c>
      <c r="F195" s="9" t="s">
        <v>76</v>
      </c>
      <c r="G195" s="9" t="s">
        <v>80</v>
      </c>
      <c r="H195" s="9" t="s">
        <v>68</v>
      </c>
      <c r="I195" s="9" t="s">
        <v>79</v>
      </c>
      <c r="J195" s="9" t="s">
        <v>70</v>
      </c>
      <c r="K195" s="9" t="s">
        <v>71</v>
      </c>
      <c r="L195" s="9" t="s">
        <v>73</v>
      </c>
      <c r="M195" s="9" t="s">
        <v>65</v>
      </c>
      <c r="N195" s="9" t="s">
        <v>69</v>
      </c>
      <c r="O195" s="9" t="s">
        <v>67</v>
      </c>
    </row>
    <row r="196" spans="1:27" ht="15.75" thickBot="1" x14ac:dyDescent="0.3"/>
    <row r="197" spans="1:27" ht="15.75" thickBot="1" x14ac:dyDescent="0.3">
      <c r="A197" s="2" t="s">
        <v>181</v>
      </c>
      <c r="B197" s="10" t="s">
        <v>40</v>
      </c>
      <c r="C197" s="11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</row>
    <row r="198" spans="1:27" x14ac:dyDescent="0.25">
      <c r="A198" s="1" t="s">
        <v>35</v>
      </c>
      <c r="B198" s="13">
        <f>AVERAGE(C198:XFD198)</f>
        <v>62.75</v>
      </c>
      <c r="C198" s="14">
        <v>61</v>
      </c>
      <c r="D198" s="14">
        <v>59</v>
      </c>
      <c r="E198" s="14">
        <v>61</v>
      </c>
      <c r="F198" s="14">
        <v>59</v>
      </c>
      <c r="G198" s="14">
        <v>60</v>
      </c>
      <c r="H198" s="14">
        <v>72</v>
      </c>
      <c r="I198" s="14">
        <v>57</v>
      </c>
      <c r="J198" s="14">
        <v>58</v>
      </c>
      <c r="K198" s="14">
        <v>66</v>
      </c>
      <c r="L198" s="14">
        <v>68</v>
      </c>
      <c r="M198" s="14">
        <v>59</v>
      </c>
      <c r="N198" s="14">
        <v>73</v>
      </c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</row>
    <row r="199" spans="1:27" x14ac:dyDescent="0.25">
      <c r="A199" s="1" t="s">
        <v>36</v>
      </c>
      <c r="B199" s="15">
        <f>AVERAGE(C199:XFD199)</f>
        <v>46.283333333333331</v>
      </c>
      <c r="C199" s="16">
        <v>49.2</v>
      </c>
      <c r="D199" s="16">
        <v>44.1</v>
      </c>
      <c r="E199" s="16">
        <v>45.9</v>
      </c>
      <c r="F199" s="17">
        <v>42.4</v>
      </c>
      <c r="G199" s="17">
        <v>50</v>
      </c>
      <c r="H199" s="16">
        <v>41.7</v>
      </c>
      <c r="I199" s="16">
        <v>50.9</v>
      </c>
      <c r="J199" s="16">
        <v>48.3</v>
      </c>
      <c r="K199" s="17">
        <v>37.9</v>
      </c>
      <c r="L199" s="16">
        <v>41.2</v>
      </c>
      <c r="M199" s="17">
        <v>55.9</v>
      </c>
      <c r="N199" s="17">
        <v>47.9</v>
      </c>
      <c r="O199" s="16"/>
      <c r="P199" s="17"/>
      <c r="Q199" s="16"/>
      <c r="R199" s="17"/>
      <c r="S199" s="16"/>
      <c r="T199" s="17"/>
      <c r="U199" s="16"/>
      <c r="V199" s="17"/>
      <c r="W199" s="17"/>
      <c r="X199" s="16"/>
      <c r="Y199" s="17"/>
      <c r="Z199" s="16"/>
      <c r="AA199" s="17"/>
    </row>
    <row r="200" spans="1:27" x14ac:dyDescent="0.25">
      <c r="A200" s="1" t="s">
        <v>37</v>
      </c>
      <c r="B200" s="18">
        <f t="shared" ref="B200:B207" si="15">AVERAGE(C200:XFD200)</f>
        <v>70.216666666666669</v>
      </c>
      <c r="C200" s="20">
        <v>54.5</v>
      </c>
      <c r="D200" s="20">
        <v>70.599999999999994</v>
      </c>
      <c r="E200" s="20">
        <v>60</v>
      </c>
      <c r="F200" s="20">
        <v>73.3</v>
      </c>
      <c r="G200" s="19">
        <v>76.2</v>
      </c>
      <c r="H200" s="19">
        <v>78.900000000000006</v>
      </c>
      <c r="I200" s="19">
        <v>72.7</v>
      </c>
      <c r="J200" s="20">
        <v>76.2</v>
      </c>
      <c r="K200" s="19">
        <v>72.7</v>
      </c>
      <c r="L200" s="19">
        <v>63</v>
      </c>
      <c r="M200" s="19">
        <v>66.7</v>
      </c>
      <c r="N200" s="19">
        <v>77.8</v>
      </c>
      <c r="O200" s="19"/>
      <c r="P200" s="19"/>
      <c r="Q200" s="20"/>
      <c r="R200" s="20"/>
      <c r="S200" s="19"/>
      <c r="T200" s="20"/>
      <c r="U200" s="19"/>
      <c r="V200" s="20"/>
      <c r="W200" s="19"/>
      <c r="X200" s="20"/>
      <c r="Y200" s="20"/>
      <c r="Z200" s="19"/>
      <c r="AA200" s="19"/>
    </row>
    <row r="201" spans="1:27" x14ac:dyDescent="0.25">
      <c r="A201" s="1" t="s">
        <v>30</v>
      </c>
      <c r="B201" s="21">
        <f t="shared" si="15"/>
        <v>-2.6666666666666665</v>
      </c>
      <c r="C201" s="22">
        <v>2</v>
      </c>
      <c r="D201" s="22">
        <v>-17</v>
      </c>
      <c r="E201" s="22">
        <v>5</v>
      </c>
      <c r="F201" s="22">
        <v>-9</v>
      </c>
      <c r="G201" s="22">
        <v>6</v>
      </c>
      <c r="H201" s="22">
        <v>-9</v>
      </c>
      <c r="I201" s="22">
        <v>-3</v>
      </c>
      <c r="J201" s="22">
        <v>7</v>
      </c>
      <c r="K201" s="22">
        <v>3</v>
      </c>
      <c r="L201" s="22">
        <v>-6</v>
      </c>
      <c r="M201" s="22">
        <v>-9</v>
      </c>
      <c r="N201" s="22">
        <v>-2</v>
      </c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</row>
    <row r="202" spans="1:27" ht="16.5" customHeight="1" x14ac:dyDescent="0.25">
      <c r="A202" s="1" t="s">
        <v>31</v>
      </c>
      <c r="B202" s="23">
        <f t="shared" si="15"/>
        <v>13.416666666666666</v>
      </c>
      <c r="C202" s="24">
        <v>19</v>
      </c>
      <c r="D202" s="24">
        <v>14</v>
      </c>
      <c r="E202" s="24">
        <v>14</v>
      </c>
      <c r="F202" s="24">
        <v>11</v>
      </c>
      <c r="G202" s="24">
        <v>14</v>
      </c>
      <c r="H202" s="24">
        <v>13</v>
      </c>
      <c r="I202" s="24">
        <v>16</v>
      </c>
      <c r="J202" s="24">
        <v>13</v>
      </c>
      <c r="K202" s="24">
        <v>11</v>
      </c>
      <c r="L202" s="24">
        <v>6</v>
      </c>
      <c r="M202" s="24">
        <v>16</v>
      </c>
      <c r="N202" s="24">
        <v>14</v>
      </c>
      <c r="O202" s="24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</row>
    <row r="203" spans="1:27" x14ac:dyDescent="0.25">
      <c r="A203" s="1" t="s">
        <v>32</v>
      </c>
      <c r="B203" s="25">
        <f t="shared" si="15"/>
        <v>1.6666666666666667</v>
      </c>
      <c r="C203" s="26">
        <v>3</v>
      </c>
      <c r="D203" s="26">
        <v>3</v>
      </c>
      <c r="E203" s="26">
        <v>0</v>
      </c>
      <c r="F203" s="26">
        <v>0</v>
      </c>
      <c r="G203" s="26">
        <v>4</v>
      </c>
      <c r="H203" s="26">
        <v>2</v>
      </c>
      <c r="I203" s="26">
        <v>1</v>
      </c>
      <c r="J203" s="26">
        <v>3</v>
      </c>
      <c r="K203" s="26">
        <v>2</v>
      </c>
      <c r="L203" s="26">
        <v>1</v>
      </c>
      <c r="M203" s="26">
        <v>1</v>
      </c>
      <c r="N203" s="26">
        <v>0</v>
      </c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  <c r="AA203" s="26"/>
    </row>
    <row r="204" spans="1:27" x14ac:dyDescent="0.25">
      <c r="A204" s="1" t="s">
        <v>33</v>
      </c>
      <c r="B204" s="27">
        <f t="shared" si="15"/>
        <v>13.583333333333334</v>
      </c>
      <c r="C204" s="28">
        <v>13</v>
      </c>
      <c r="D204" s="28">
        <v>9</v>
      </c>
      <c r="E204" s="28">
        <v>10</v>
      </c>
      <c r="F204" s="28">
        <v>12</v>
      </c>
      <c r="G204" s="28">
        <v>17</v>
      </c>
      <c r="H204" s="28">
        <v>11</v>
      </c>
      <c r="I204" s="28">
        <v>12</v>
      </c>
      <c r="J204" s="28">
        <v>21</v>
      </c>
      <c r="K204" s="28">
        <v>13</v>
      </c>
      <c r="L204" s="28">
        <v>8</v>
      </c>
      <c r="M204" s="28">
        <v>20</v>
      </c>
      <c r="N204" s="28">
        <v>17</v>
      </c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</row>
    <row r="205" spans="1:27" x14ac:dyDescent="0.25">
      <c r="A205" s="1" t="s">
        <v>34</v>
      </c>
      <c r="B205" s="29">
        <f t="shared" si="15"/>
        <v>7.083333333333333</v>
      </c>
      <c r="C205" s="30">
        <v>8</v>
      </c>
      <c r="D205" s="30">
        <v>7</v>
      </c>
      <c r="E205" s="30">
        <v>6</v>
      </c>
      <c r="F205" s="30">
        <v>6</v>
      </c>
      <c r="G205" s="30">
        <v>8</v>
      </c>
      <c r="H205" s="30">
        <v>10</v>
      </c>
      <c r="I205" s="30">
        <v>9</v>
      </c>
      <c r="J205" s="30">
        <v>2</v>
      </c>
      <c r="K205" s="30">
        <v>2</v>
      </c>
      <c r="L205" s="30">
        <v>10</v>
      </c>
      <c r="M205" s="30">
        <v>6</v>
      </c>
      <c r="N205" s="30">
        <v>11</v>
      </c>
      <c r="O205" s="30"/>
      <c r="P205" s="30"/>
      <c r="Q205" s="30"/>
      <c r="R205" s="30"/>
      <c r="S205" s="30"/>
      <c r="T205" s="30"/>
      <c r="U205" s="30"/>
      <c r="V205" s="30"/>
      <c r="W205" s="30"/>
      <c r="X205" s="30"/>
      <c r="Y205" s="30"/>
      <c r="Z205" s="30"/>
      <c r="AA205" s="30"/>
    </row>
    <row r="206" spans="1:27" x14ac:dyDescent="0.25">
      <c r="A206" t="s">
        <v>38</v>
      </c>
      <c r="B206" s="31">
        <f t="shared" si="15"/>
        <v>79.25</v>
      </c>
      <c r="C206" s="32">
        <v>79</v>
      </c>
      <c r="D206" s="32">
        <v>76</v>
      </c>
      <c r="E206" s="32">
        <v>79</v>
      </c>
      <c r="F206" s="32">
        <v>68</v>
      </c>
      <c r="G206" s="32">
        <v>87</v>
      </c>
      <c r="H206" s="32">
        <v>85</v>
      </c>
      <c r="I206" s="32">
        <v>87</v>
      </c>
      <c r="J206" s="32">
        <v>79</v>
      </c>
      <c r="K206" s="32">
        <v>61</v>
      </c>
      <c r="L206" s="32">
        <v>80</v>
      </c>
      <c r="M206" s="32">
        <v>84</v>
      </c>
      <c r="N206" s="32">
        <v>86</v>
      </c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</row>
    <row r="207" spans="1:27" x14ac:dyDescent="0.25">
      <c r="A207" t="s">
        <v>39</v>
      </c>
      <c r="B207" s="33">
        <f t="shared" si="15"/>
        <v>89.166666666666671</v>
      </c>
      <c r="C207" s="34">
        <v>85</v>
      </c>
      <c r="D207" s="34">
        <v>100</v>
      </c>
      <c r="E207" s="34">
        <v>89</v>
      </c>
      <c r="F207" s="34">
        <v>84</v>
      </c>
      <c r="G207" s="34">
        <v>92</v>
      </c>
      <c r="H207" s="34">
        <v>80</v>
      </c>
      <c r="I207" s="34">
        <v>81</v>
      </c>
      <c r="J207" s="34">
        <v>87</v>
      </c>
      <c r="K207" s="34">
        <v>95</v>
      </c>
      <c r="L207" s="34">
        <v>76</v>
      </c>
      <c r="M207" s="34">
        <v>100</v>
      </c>
      <c r="N207" s="34">
        <v>101</v>
      </c>
      <c r="O207" s="34"/>
      <c r="P207" s="34"/>
      <c r="Q207" s="34"/>
      <c r="R207" s="34"/>
      <c r="S207" s="34"/>
      <c r="T207" s="34"/>
      <c r="U207" s="34"/>
      <c r="V207" s="34"/>
      <c r="W207" s="34"/>
      <c r="X207" s="34"/>
      <c r="Y207" s="34"/>
      <c r="Z207" s="34"/>
      <c r="AA207" s="34"/>
    </row>
    <row r="208" spans="1:27" x14ac:dyDescent="0.25">
      <c r="A208" t="s">
        <v>41</v>
      </c>
      <c r="C208" s="9" t="s">
        <v>70</v>
      </c>
      <c r="D208" s="9" t="s">
        <v>75</v>
      </c>
      <c r="E208" s="9" t="s">
        <v>66</v>
      </c>
      <c r="F208" s="9" t="s">
        <v>65</v>
      </c>
      <c r="G208" s="9" t="s">
        <v>67</v>
      </c>
      <c r="H208" s="9" t="s">
        <v>80</v>
      </c>
      <c r="I208" s="9" t="s">
        <v>78</v>
      </c>
      <c r="J208" s="9" t="s">
        <v>71</v>
      </c>
      <c r="K208" s="9" t="s">
        <v>64</v>
      </c>
      <c r="L208" s="9" t="s">
        <v>77</v>
      </c>
      <c r="M208" s="9" t="s">
        <v>68</v>
      </c>
      <c r="N208" s="9" t="s">
        <v>74</v>
      </c>
    </row>
    <row r="209" spans="1:26" ht="15.75" thickBot="1" x14ac:dyDescent="0.3"/>
    <row r="210" spans="1:26" ht="15.75" thickBot="1" x14ac:dyDescent="0.3">
      <c r="A210" s="2" t="s">
        <v>180</v>
      </c>
      <c r="B210" s="10" t="s">
        <v>40</v>
      </c>
      <c r="C210" s="11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</row>
    <row r="211" spans="1:26" x14ac:dyDescent="0.25">
      <c r="A211" s="1" t="s">
        <v>35</v>
      </c>
      <c r="B211" s="13">
        <f>AVERAGE(C211:XFD211)</f>
        <v>67.15384615384616</v>
      </c>
      <c r="C211" s="14">
        <v>73</v>
      </c>
      <c r="D211" s="14">
        <v>67</v>
      </c>
      <c r="E211" s="14">
        <v>63</v>
      </c>
      <c r="F211" s="14">
        <v>61</v>
      </c>
      <c r="G211" s="14">
        <v>70</v>
      </c>
      <c r="H211" s="14">
        <v>67</v>
      </c>
      <c r="I211" s="14">
        <v>77</v>
      </c>
      <c r="J211" s="14">
        <v>70</v>
      </c>
      <c r="K211" s="14">
        <v>65</v>
      </c>
      <c r="L211" s="14">
        <v>63</v>
      </c>
      <c r="M211" s="14">
        <v>67</v>
      </c>
      <c r="N211" s="14">
        <v>56</v>
      </c>
      <c r="O211" s="14">
        <v>74</v>
      </c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</row>
    <row r="212" spans="1:26" x14ac:dyDescent="0.25">
      <c r="A212" s="1" t="s">
        <v>36</v>
      </c>
      <c r="B212" s="15">
        <f>AVERAGE(C212:XFD212)</f>
        <v>45.776923076923076</v>
      </c>
      <c r="C212" s="16">
        <v>37</v>
      </c>
      <c r="D212" s="17">
        <v>43.3</v>
      </c>
      <c r="E212" s="16">
        <v>46</v>
      </c>
      <c r="F212" s="17">
        <v>42.6</v>
      </c>
      <c r="G212" s="16">
        <v>47.1</v>
      </c>
      <c r="H212" s="16">
        <v>47.8</v>
      </c>
      <c r="I212" s="17">
        <v>45.5</v>
      </c>
      <c r="J212" s="17">
        <v>40</v>
      </c>
      <c r="K212" s="17">
        <v>43.1</v>
      </c>
      <c r="L212" s="17">
        <v>50.8</v>
      </c>
      <c r="M212" s="17">
        <v>49.3</v>
      </c>
      <c r="N212" s="16">
        <v>60.7</v>
      </c>
      <c r="O212" s="16">
        <v>41.9</v>
      </c>
      <c r="P212" s="17"/>
      <c r="Q212" s="16"/>
      <c r="R212" s="17"/>
      <c r="S212" s="16"/>
      <c r="T212" s="17"/>
      <c r="U212" s="16"/>
      <c r="V212" s="16"/>
      <c r="W212" s="16"/>
      <c r="X212" s="17"/>
      <c r="Y212" s="16"/>
      <c r="Z212" s="16"/>
    </row>
    <row r="213" spans="1:26" x14ac:dyDescent="0.25">
      <c r="A213" s="1" t="s">
        <v>37</v>
      </c>
      <c r="B213" s="18">
        <f t="shared" ref="B213:B220" si="16">AVERAGE(C213:XFD213)</f>
        <v>75.815384615384602</v>
      </c>
      <c r="C213" s="20">
        <v>79.3</v>
      </c>
      <c r="D213" s="19">
        <v>76.2</v>
      </c>
      <c r="E213" s="19">
        <v>64.7</v>
      </c>
      <c r="F213" s="19">
        <v>82.6</v>
      </c>
      <c r="G213" s="19">
        <v>76.5</v>
      </c>
      <c r="H213" s="20">
        <v>85.7</v>
      </c>
      <c r="I213" s="20">
        <v>71.400000000000006</v>
      </c>
      <c r="J213" s="19">
        <v>62.5</v>
      </c>
      <c r="K213" s="19">
        <v>64.7</v>
      </c>
      <c r="L213" s="20">
        <v>90.9</v>
      </c>
      <c r="M213" s="19">
        <v>53.3</v>
      </c>
      <c r="N213" s="19">
        <v>77.8</v>
      </c>
      <c r="O213" s="20">
        <v>100</v>
      </c>
      <c r="P213" s="20"/>
      <c r="Q213" s="19"/>
      <c r="R213" s="20"/>
      <c r="S213" s="19"/>
      <c r="T213" s="20"/>
      <c r="U213" s="20"/>
      <c r="V213" s="20"/>
      <c r="W213" s="20"/>
      <c r="X213" s="19"/>
      <c r="Y213" s="20"/>
      <c r="Z213" s="20"/>
    </row>
    <row r="214" spans="1:26" x14ac:dyDescent="0.25">
      <c r="A214" s="1" t="s">
        <v>30</v>
      </c>
      <c r="B214" s="21">
        <f t="shared" si="16"/>
        <v>-1.8461538461538463</v>
      </c>
      <c r="C214" s="22">
        <v>2</v>
      </c>
      <c r="D214" s="22">
        <v>-10</v>
      </c>
      <c r="E214" s="22">
        <v>7</v>
      </c>
      <c r="F214" s="22">
        <v>-14</v>
      </c>
      <c r="G214" s="22">
        <v>-1</v>
      </c>
      <c r="H214" s="22">
        <v>9</v>
      </c>
      <c r="I214" s="22">
        <v>1</v>
      </c>
      <c r="J214" s="22">
        <v>-5</v>
      </c>
      <c r="K214" s="22">
        <v>-9</v>
      </c>
      <c r="L214" s="22">
        <v>0</v>
      </c>
      <c r="M214" s="22">
        <v>-4</v>
      </c>
      <c r="N214" s="22">
        <v>-6</v>
      </c>
      <c r="O214" s="22">
        <v>6</v>
      </c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</row>
    <row r="215" spans="1:26" ht="16.5" customHeight="1" x14ac:dyDescent="0.25">
      <c r="A215" s="1" t="s">
        <v>31</v>
      </c>
      <c r="B215" s="23">
        <f t="shared" si="16"/>
        <v>19.46153846153846</v>
      </c>
      <c r="C215" s="24">
        <v>20</v>
      </c>
      <c r="D215" s="24">
        <v>19</v>
      </c>
      <c r="E215" s="24">
        <v>19</v>
      </c>
      <c r="F215" s="24">
        <v>14</v>
      </c>
      <c r="G215" s="24">
        <v>21</v>
      </c>
      <c r="H215" s="24">
        <v>19</v>
      </c>
      <c r="I215" s="24">
        <v>26</v>
      </c>
      <c r="J215" s="24">
        <v>17</v>
      </c>
      <c r="K215" s="24">
        <v>10</v>
      </c>
      <c r="L215" s="24">
        <v>21</v>
      </c>
      <c r="M215" s="24">
        <v>23</v>
      </c>
      <c r="N215" s="24">
        <v>19</v>
      </c>
      <c r="O215" s="24">
        <v>25</v>
      </c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</row>
    <row r="216" spans="1:26" x14ac:dyDescent="0.25">
      <c r="A216" s="1" t="s">
        <v>32</v>
      </c>
      <c r="B216" s="25">
        <f t="shared" si="16"/>
        <v>3.3076923076923075</v>
      </c>
      <c r="C216" s="26">
        <v>4</v>
      </c>
      <c r="D216" s="26">
        <v>2</v>
      </c>
      <c r="E216" s="26">
        <v>4</v>
      </c>
      <c r="F216" s="26">
        <v>4</v>
      </c>
      <c r="G216" s="26">
        <v>4</v>
      </c>
      <c r="H216" s="26">
        <v>3</v>
      </c>
      <c r="I216" s="26">
        <v>4</v>
      </c>
      <c r="J216" s="26">
        <v>4</v>
      </c>
      <c r="K216" s="26">
        <v>0</v>
      </c>
      <c r="L216" s="26">
        <v>4</v>
      </c>
      <c r="M216" s="26">
        <v>3</v>
      </c>
      <c r="N216" s="26">
        <v>6</v>
      </c>
      <c r="O216" s="26">
        <v>1</v>
      </c>
      <c r="P216" s="26"/>
      <c r="Q216" s="26"/>
      <c r="R216" s="26"/>
      <c r="S216" s="26"/>
      <c r="T216" s="26"/>
      <c r="U216" s="26"/>
      <c r="V216" s="26"/>
      <c r="W216" s="26"/>
      <c r="X216" s="26"/>
      <c r="Y216" s="26"/>
      <c r="Z216" s="26"/>
    </row>
    <row r="217" spans="1:26" x14ac:dyDescent="0.25">
      <c r="A217" s="1" t="s">
        <v>33</v>
      </c>
      <c r="B217" s="27">
        <f t="shared" si="16"/>
        <v>14.307692307692308</v>
      </c>
      <c r="C217" s="28">
        <v>15</v>
      </c>
      <c r="D217" s="28">
        <v>11</v>
      </c>
      <c r="E217" s="28">
        <v>15</v>
      </c>
      <c r="F217" s="28">
        <v>13</v>
      </c>
      <c r="G217" s="28">
        <v>17</v>
      </c>
      <c r="H217" s="28">
        <v>20</v>
      </c>
      <c r="I217" s="28">
        <v>10</v>
      </c>
      <c r="J217" s="28">
        <v>7</v>
      </c>
      <c r="K217" s="28">
        <v>15</v>
      </c>
      <c r="L217" s="28">
        <v>14</v>
      </c>
      <c r="M217" s="28">
        <v>18</v>
      </c>
      <c r="N217" s="28">
        <v>16</v>
      </c>
      <c r="O217" s="28">
        <v>15</v>
      </c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</row>
    <row r="218" spans="1:26" x14ac:dyDescent="0.25">
      <c r="A218" s="1" t="s">
        <v>34</v>
      </c>
      <c r="B218" s="29">
        <f t="shared" si="16"/>
        <v>7.0769230769230766</v>
      </c>
      <c r="C218" s="30">
        <v>8</v>
      </c>
      <c r="D218" s="30">
        <v>6</v>
      </c>
      <c r="E218" s="30">
        <v>4</v>
      </c>
      <c r="F218" s="30">
        <v>7</v>
      </c>
      <c r="G218" s="30">
        <v>7</v>
      </c>
      <c r="H218" s="30">
        <v>3</v>
      </c>
      <c r="I218" s="30">
        <v>9</v>
      </c>
      <c r="J218" s="30">
        <v>7</v>
      </c>
      <c r="K218" s="30">
        <v>7</v>
      </c>
      <c r="L218" s="30">
        <v>6</v>
      </c>
      <c r="M218" s="30">
        <v>11</v>
      </c>
      <c r="N218" s="30">
        <v>7</v>
      </c>
      <c r="O218" s="30">
        <v>10</v>
      </c>
      <c r="P218" s="30"/>
      <c r="Q218" s="30"/>
      <c r="R218" s="30"/>
      <c r="S218" s="30"/>
      <c r="T218" s="30"/>
      <c r="U218" s="30"/>
      <c r="V218" s="30"/>
      <c r="W218" s="30"/>
      <c r="X218" s="30"/>
      <c r="Y218" s="30"/>
      <c r="Z218" s="30"/>
    </row>
    <row r="219" spans="1:26" x14ac:dyDescent="0.25">
      <c r="A219" t="s">
        <v>38</v>
      </c>
      <c r="B219" s="31">
        <f t="shared" si="16"/>
        <v>84.230769230769226</v>
      </c>
      <c r="C219" s="32">
        <v>87</v>
      </c>
      <c r="D219" s="32">
        <v>86</v>
      </c>
      <c r="E219" s="32">
        <v>91</v>
      </c>
      <c r="F219" s="32">
        <v>81</v>
      </c>
      <c r="G219" s="32">
        <v>91</v>
      </c>
      <c r="H219" s="32">
        <v>80</v>
      </c>
      <c r="I219" s="32">
        <v>90</v>
      </c>
      <c r="J219" s="32">
        <v>69</v>
      </c>
      <c r="K219" s="32">
        <v>76</v>
      </c>
      <c r="L219" s="32">
        <v>85</v>
      </c>
      <c r="M219" s="32">
        <v>86</v>
      </c>
      <c r="N219" s="32">
        <v>88</v>
      </c>
      <c r="O219" s="32">
        <v>85</v>
      </c>
      <c r="P219" s="32"/>
      <c r="Q219" s="32"/>
      <c r="R219" s="32"/>
      <c r="S219" s="32"/>
      <c r="T219" s="32"/>
      <c r="U219" s="32"/>
      <c r="V219" s="32"/>
      <c r="W219" s="32"/>
      <c r="X219" s="32"/>
      <c r="Y219" s="32"/>
      <c r="Z219" s="32"/>
    </row>
    <row r="220" spans="1:26" x14ac:dyDescent="0.25">
      <c r="A220" t="s">
        <v>39</v>
      </c>
      <c r="B220" s="33">
        <f t="shared" si="16"/>
        <v>87.538461538461533</v>
      </c>
      <c r="C220" s="34">
        <v>92</v>
      </c>
      <c r="D220" s="34">
        <v>95</v>
      </c>
      <c r="E220" s="34">
        <v>78</v>
      </c>
      <c r="F220" s="34">
        <v>93</v>
      </c>
      <c r="G220" s="34">
        <v>96</v>
      </c>
      <c r="H220" s="34">
        <v>85</v>
      </c>
      <c r="I220" s="34">
        <v>82</v>
      </c>
      <c r="J220" s="34">
        <v>79</v>
      </c>
      <c r="K220" s="34">
        <v>99</v>
      </c>
      <c r="L220" s="34">
        <v>88</v>
      </c>
      <c r="M220" s="34">
        <v>90</v>
      </c>
      <c r="N220" s="34">
        <v>87</v>
      </c>
      <c r="O220" s="34">
        <v>74</v>
      </c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/>
    </row>
    <row r="221" spans="1:26" x14ac:dyDescent="0.25">
      <c r="A221" t="s">
        <v>41</v>
      </c>
      <c r="C221" s="9" t="s">
        <v>69</v>
      </c>
      <c r="D221" s="9" t="s">
        <v>74</v>
      </c>
      <c r="E221" s="9" t="s">
        <v>76</v>
      </c>
      <c r="F221" s="9" t="s">
        <v>77</v>
      </c>
      <c r="G221" s="9" t="s">
        <v>78</v>
      </c>
      <c r="H221" s="9" t="s">
        <v>79</v>
      </c>
      <c r="I221" s="9" t="s">
        <v>71</v>
      </c>
      <c r="J221" s="9" t="s">
        <v>65</v>
      </c>
      <c r="K221" s="9" t="s">
        <v>67</v>
      </c>
      <c r="L221" s="9" t="s">
        <v>64</v>
      </c>
      <c r="M221" s="9" t="s">
        <v>73</v>
      </c>
      <c r="N221" s="9" t="s">
        <v>68</v>
      </c>
      <c r="O221" s="9" t="s">
        <v>75</v>
      </c>
    </row>
    <row r="222" spans="1:26" ht="15.75" thickBot="1" x14ac:dyDescent="0.3"/>
    <row r="223" spans="1:26" ht="15.75" thickBot="1" x14ac:dyDescent="0.3">
      <c r="A223" s="2" t="s">
        <v>179</v>
      </c>
      <c r="B223" s="10" t="s">
        <v>40</v>
      </c>
      <c r="C223" s="11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</row>
    <row r="224" spans="1:26" x14ac:dyDescent="0.25">
      <c r="A224" s="1" t="s">
        <v>35</v>
      </c>
      <c r="B224" s="13">
        <f>AVERAGE(C224:XFD224)</f>
        <v>58.92307692307692</v>
      </c>
      <c r="C224" s="14">
        <v>70</v>
      </c>
      <c r="D224" s="14">
        <v>61</v>
      </c>
      <c r="E224" s="14">
        <v>43</v>
      </c>
      <c r="F224" s="14">
        <v>58</v>
      </c>
      <c r="G224" s="14">
        <v>55</v>
      </c>
      <c r="H224" s="14">
        <v>49</v>
      </c>
      <c r="I224" s="14">
        <v>63</v>
      </c>
      <c r="J224" s="14">
        <v>58</v>
      </c>
      <c r="K224" s="14">
        <v>60</v>
      </c>
      <c r="L224" s="14">
        <v>62</v>
      </c>
      <c r="M224" s="14">
        <v>62</v>
      </c>
      <c r="N224" s="14">
        <v>56</v>
      </c>
      <c r="O224" s="14">
        <v>69</v>
      </c>
      <c r="P224" s="14"/>
      <c r="Q224" s="14"/>
      <c r="R224" s="14"/>
      <c r="S224" s="14"/>
      <c r="T224" s="14"/>
      <c r="U224" s="14"/>
      <c r="V224" s="14"/>
      <c r="W224" s="14"/>
      <c r="X224" s="14"/>
      <c r="Y224" s="14"/>
    </row>
    <row r="225" spans="1:26" x14ac:dyDescent="0.25">
      <c r="A225" s="1" t="s">
        <v>36</v>
      </c>
      <c r="B225" s="15">
        <f>AVERAGE(C225:XFD225)</f>
        <v>41.830769230769228</v>
      </c>
      <c r="C225" s="17">
        <v>50</v>
      </c>
      <c r="D225" s="16">
        <v>36.1</v>
      </c>
      <c r="E225" s="17">
        <v>48.8</v>
      </c>
      <c r="F225" s="17">
        <v>39.700000000000003</v>
      </c>
      <c r="G225" s="17">
        <v>32.700000000000003</v>
      </c>
      <c r="H225" s="17">
        <v>42.9</v>
      </c>
      <c r="I225" s="17">
        <v>46</v>
      </c>
      <c r="J225" s="16">
        <v>46.6</v>
      </c>
      <c r="K225" s="17">
        <v>43.3</v>
      </c>
      <c r="L225" s="17">
        <v>43.5</v>
      </c>
      <c r="M225" s="17">
        <v>29</v>
      </c>
      <c r="N225" s="16">
        <v>44.6</v>
      </c>
      <c r="O225" s="16">
        <v>40.6</v>
      </c>
      <c r="P225" s="17"/>
      <c r="Q225" s="16"/>
      <c r="R225" s="17"/>
      <c r="S225" s="16"/>
      <c r="T225" s="16"/>
      <c r="U225" s="17"/>
      <c r="V225" s="17"/>
      <c r="W225" s="16"/>
      <c r="X225" s="17"/>
      <c r="Y225" s="17"/>
    </row>
    <row r="226" spans="1:26" x14ac:dyDescent="0.25">
      <c r="A226" s="1" t="s">
        <v>37</v>
      </c>
      <c r="B226" s="18">
        <f t="shared" ref="B226:B233" si="17">AVERAGE(C226:XFD226)</f>
        <v>73.815384615384602</v>
      </c>
      <c r="C226" s="19">
        <v>80.8</v>
      </c>
      <c r="D226" s="20">
        <v>68.2</v>
      </c>
      <c r="E226" s="20">
        <v>65</v>
      </c>
      <c r="F226" s="19">
        <v>76.5</v>
      </c>
      <c r="G226" s="20">
        <v>80.8</v>
      </c>
      <c r="H226" s="19">
        <v>72</v>
      </c>
      <c r="I226" s="20">
        <v>75</v>
      </c>
      <c r="J226" s="20">
        <v>88.9</v>
      </c>
      <c r="K226" s="19">
        <v>68.8</v>
      </c>
      <c r="L226" s="20">
        <v>69.2</v>
      </c>
      <c r="M226" s="19">
        <v>44.4</v>
      </c>
      <c r="N226" s="20">
        <v>100</v>
      </c>
      <c r="O226" s="20">
        <v>70</v>
      </c>
      <c r="P226" s="20"/>
      <c r="Q226" s="19"/>
      <c r="R226" s="20"/>
      <c r="S226" s="20"/>
      <c r="T226" s="20"/>
      <c r="U226" s="19"/>
      <c r="V226" s="19"/>
      <c r="W226" s="19"/>
      <c r="X226" s="19"/>
      <c r="Y226" s="19"/>
    </row>
    <row r="227" spans="1:26" x14ac:dyDescent="0.25">
      <c r="A227" s="1" t="s">
        <v>30</v>
      </c>
      <c r="B227" s="21">
        <f t="shared" si="17"/>
        <v>-5.5384615384615383</v>
      </c>
      <c r="C227" s="22">
        <v>-3</v>
      </c>
      <c r="D227" s="22">
        <v>-3</v>
      </c>
      <c r="E227" s="22">
        <v>-19</v>
      </c>
      <c r="F227" s="22">
        <v>-9</v>
      </c>
      <c r="G227" s="22">
        <v>-7</v>
      </c>
      <c r="H227" s="22">
        <v>-13</v>
      </c>
      <c r="I227" s="22">
        <v>3</v>
      </c>
      <c r="J227" s="22">
        <v>-2</v>
      </c>
      <c r="K227" s="22">
        <v>-8</v>
      </c>
      <c r="L227" s="22">
        <v>6</v>
      </c>
      <c r="M227" s="22">
        <v>-14</v>
      </c>
      <c r="N227" s="22">
        <v>2</v>
      </c>
      <c r="O227" s="22">
        <v>-5</v>
      </c>
      <c r="P227" s="22"/>
      <c r="Q227" s="22"/>
      <c r="R227" s="22"/>
      <c r="S227" s="22"/>
      <c r="T227" s="22"/>
      <c r="U227" s="22"/>
      <c r="V227" s="22"/>
      <c r="W227" s="22"/>
      <c r="X227" s="22"/>
      <c r="Y227" s="22"/>
    </row>
    <row r="228" spans="1:26" ht="16.5" customHeight="1" x14ac:dyDescent="0.25">
      <c r="A228" s="1" t="s">
        <v>31</v>
      </c>
      <c r="B228" s="23">
        <f t="shared" si="17"/>
        <v>12.461538461538462</v>
      </c>
      <c r="C228" s="24">
        <v>17</v>
      </c>
      <c r="D228" s="24">
        <v>10</v>
      </c>
      <c r="E228" s="24">
        <v>11</v>
      </c>
      <c r="F228" s="24">
        <v>14</v>
      </c>
      <c r="G228" s="24">
        <v>11</v>
      </c>
      <c r="H228" s="24">
        <v>16</v>
      </c>
      <c r="I228" s="24">
        <v>10</v>
      </c>
      <c r="J228" s="24">
        <v>15</v>
      </c>
      <c r="K228" s="24">
        <v>16</v>
      </c>
      <c r="L228" s="24">
        <v>8</v>
      </c>
      <c r="M228" s="24">
        <v>9</v>
      </c>
      <c r="N228" s="24">
        <v>8</v>
      </c>
      <c r="O228" s="24">
        <v>17</v>
      </c>
      <c r="P228" s="24"/>
      <c r="Q228" s="24"/>
      <c r="R228" s="24"/>
      <c r="S228" s="24"/>
      <c r="T228" s="24"/>
      <c r="U228" s="24"/>
      <c r="V228" s="24"/>
      <c r="W228" s="24"/>
      <c r="X228" s="24"/>
      <c r="Y228" s="24"/>
    </row>
    <row r="229" spans="1:26" x14ac:dyDescent="0.25">
      <c r="A229" s="1" t="s">
        <v>32</v>
      </c>
      <c r="B229" s="25">
        <f t="shared" si="17"/>
        <v>2.7692307692307692</v>
      </c>
      <c r="C229" s="26">
        <v>2</v>
      </c>
      <c r="D229" s="26">
        <v>2</v>
      </c>
      <c r="E229" s="26">
        <v>3</v>
      </c>
      <c r="F229" s="26">
        <v>3</v>
      </c>
      <c r="G229" s="26">
        <v>4</v>
      </c>
      <c r="H229" s="26">
        <v>0</v>
      </c>
      <c r="I229" s="26">
        <v>5</v>
      </c>
      <c r="J229" s="26">
        <v>2</v>
      </c>
      <c r="K229" s="26">
        <v>5</v>
      </c>
      <c r="L229" s="26">
        <v>2</v>
      </c>
      <c r="M229" s="26">
        <v>3</v>
      </c>
      <c r="N229" s="26">
        <v>2</v>
      </c>
      <c r="O229" s="26">
        <v>3</v>
      </c>
      <c r="P229" s="26"/>
      <c r="Q229" s="26"/>
      <c r="R229" s="26"/>
      <c r="S229" s="26"/>
      <c r="T229" s="26"/>
      <c r="U229" s="26"/>
      <c r="V229" s="26"/>
      <c r="W229" s="26"/>
      <c r="X229" s="26"/>
      <c r="Y229" s="26"/>
    </row>
    <row r="230" spans="1:26" x14ac:dyDescent="0.25">
      <c r="A230" s="1" t="s">
        <v>33</v>
      </c>
      <c r="B230" s="27">
        <f t="shared" si="17"/>
        <v>16.692307692307693</v>
      </c>
      <c r="C230" s="28">
        <v>20</v>
      </c>
      <c r="D230" s="28">
        <v>17</v>
      </c>
      <c r="E230" s="28">
        <v>21</v>
      </c>
      <c r="F230" s="28">
        <v>20</v>
      </c>
      <c r="G230" s="28">
        <v>14</v>
      </c>
      <c r="H230" s="28">
        <v>18</v>
      </c>
      <c r="I230" s="28">
        <v>16</v>
      </c>
      <c r="J230" s="28">
        <v>18</v>
      </c>
      <c r="K230" s="28">
        <v>13</v>
      </c>
      <c r="L230" s="28">
        <v>17</v>
      </c>
      <c r="M230" s="28">
        <v>15</v>
      </c>
      <c r="N230" s="28">
        <v>19</v>
      </c>
      <c r="O230" s="28">
        <v>9</v>
      </c>
      <c r="P230" s="28"/>
      <c r="Q230" s="28"/>
      <c r="R230" s="28"/>
      <c r="S230" s="28"/>
      <c r="T230" s="28"/>
      <c r="U230" s="28"/>
      <c r="V230" s="28"/>
      <c r="W230" s="28"/>
      <c r="X230" s="28"/>
      <c r="Y230" s="28"/>
    </row>
    <row r="231" spans="1:26" x14ac:dyDescent="0.25">
      <c r="A231" s="1" t="s">
        <v>34</v>
      </c>
      <c r="B231" s="29">
        <f t="shared" si="17"/>
        <v>7.9230769230769234</v>
      </c>
      <c r="C231" s="30">
        <v>6</v>
      </c>
      <c r="D231" s="30">
        <v>5</v>
      </c>
      <c r="E231" s="30">
        <v>9</v>
      </c>
      <c r="F231" s="30">
        <v>8</v>
      </c>
      <c r="G231" s="30">
        <v>11</v>
      </c>
      <c r="H231" s="30">
        <v>9</v>
      </c>
      <c r="I231" s="30">
        <v>9</v>
      </c>
      <c r="J231" s="30">
        <v>11</v>
      </c>
      <c r="K231" s="30">
        <v>7</v>
      </c>
      <c r="L231" s="30">
        <v>6</v>
      </c>
      <c r="M231" s="30">
        <v>4</v>
      </c>
      <c r="N231" s="30">
        <v>9</v>
      </c>
      <c r="O231" s="30">
        <v>9</v>
      </c>
      <c r="P231" s="30"/>
      <c r="Q231" s="30"/>
      <c r="R231" s="30"/>
      <c r="S231" s="30"/>
      <c r="T231" s="30"/>
      <c r="U231" s="30"/>
      <c r="V231" s="30"/>
      <c r="W231" s="30"/>
      <c r="X231" s="30"/>
      <c r="Y231" s="30"/>
    </row>
    <row r="232" spans="1:26" x14ac:dyDescent="0.25">
      <c r="A232" t="s">
        <v>38</v>
      </c>
      <c r="B232" s="31">
        <f t="shared" si="17"/>
        <v>71.92307692307692</v>
      </c>
      <c r="C232" s="32">
        <v>102</v>
      </c>
      <c r="D232" s="32">
        <v>66</v>
      </c>
      <c r="E232" s="32">
        <v>64</v>
      </c>
      <c r="F232" s="32">
        <v>65</v>
      </c>
      <c r="G232" s="32">
        <v>61</v>
      </c>
      <c r="H232" s="32">
        <v>70</v>
      </c>
      <c r="I232" s="32">
        <v>76</v>
      </c>
      <c r="J232" s="32">
        <v>84</v>
      </c>
      <c r="K232" s="32">
        <v>72</v>
      </c>
      <c r="L232" s="32">
        <v>72</v>
      </c>
      <c r="M232" s="32">
        <v>48</v>
      </c>
      <c r="N232" s="32">
        <v>73</v>
      </c>
      <c r="O232" s="32">
        <v>82</v>
      </c>
      <c r="P232" s="32"/>
      <c r="Q232" s="32"/>
      <c r="R232" s="32"/>
      <c r="S232" s="32"/>
      <c r="T232" s="32"/>
      <c r="U232" s="32"/>
      <c r="V232" s="32"/>
      <c r="W232" s="32"/>
      <c r="X232" s="32"/>
      <c r="Y232" s="32"/>
    </row>
    <row r="233" spans="1:26" x14ac:dyDescent="0.25">
      <c r="A233" t="s">
        <v>39</v>
      </c>
      <c r="B233" s="33">
        <f t="shared" si="17"/>
        <v>86.615384615384613</v>
      </c>
      <c r="C233" s="34">
        <v>98</v>
      </c>
      <c r="D233" s="34">
        <v>88</v>
      </c>
      <c r="E233" s="34">
        <v>106</v>
      </c>
      <c r="F233" s="34">
        <v>97</v>
      </c>
      <c r="G233" s="34">
        <v>78</v>
      </c>
      <c r="H233" s="34">
        <v>94</v>
      </c>
      <c r="I233" s="34">
        <v>87</v>
      </c>
      <c r="J233" s="34">
        <v>81</v>
      </c>
      <c r="K233" s="34">
        <v>82</v>
      </c>
      <c r="L233" s="34">
        <v>81</v>
      </c>
      <c r="M233" s="34">
        <v>71</v>
      </c>
      <c r="N233" s="34">
        <v>79</v>
      </c>
      <c r="O233" s="34">
        <v>84</v>
      </c>
      <c r="P233" s="34"/>
      <c r="Q233" s="34"/>
      <c r="R233" s="34"/>
      <c r="S233" s="34"/>
      <c r="T233" s="34"/>
      <c r="U233" s="34"/>
      <c r="V233" s="34"/>
      <c r="W233" s="34"/>
      <c r="X233" s="34"/>
      <c r="Y233" s="34"/>
    </row>
    <row r="234" spans="1:26" x14ac:dyDescent="0.25">
      <c r="A234" t="s">
        <v>41</v>
      </c>
      <c r="C234" s="9" t="s">
        <v>76</v>
      </c>
      <c r="D234" s="9" t="s">
        <v>67</v>
      </c>
      <c r="E234" s="9" t="s">
        <v>71</v>
      </c>
      <c r="F234" s="9" t="s">
        <v>72</v>
      </c>
      <c r="G234" s="9" t="s">
        <v>65</v>
      </c>
      <c r="H234" s="9" t="s">
        <v>69</v>
      </c>
      <c r="I234" s="9" t="s">
        <v>77</v>
      </c>
      <c r="J234" s="9" t="s">
        <v>68</v>
      </c>
      <c r="K234" s="9" t="s">
        <v>75</v>
      </c>
      <c r="L234" s="9" t="s">
        <v>66</v>
      </c>
      <c r="M234" s="9" t="s">
        <v>64</v>
      </c>
      <c r="N234" s="9" t="s">
        <v>73</v>
      </c>
      <c r="O234" s="9" t="s">
        <v>70</v>
      </c>
    </row>
    <row r="236" spans="1:26" x14ac:dyDescent="0.25">
      <c r="A236" s="1"/>
      <c r="B236" s="53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</row>
    <row r="237" spans="1:26" x14ac:dyDescent="0.25">
      <c r="A237" s="1"/>
      <c r="B237" s="54"/>
      <c r="C237" s="14"/>
      <c r="D237" s="14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</row>
    <row r="238" spans="1:26" x14ac:dyDescent="0.25">
      <c r="A238" s="1"/>
      <c r="B238" s="55"/>
      <c r="C238" s="17"/>
      <c r="D238" s="16"/>
      <c r="E238" s="17"/>
      <c r="F238" s="16"/>
      <c r="G238" s="17"/>
      <c r="H238" s="16"/>
      <c r="I238" s="17"/>
      <c r="J238" s="16"/>
      <c r="K238" s="17"/>
      <c r="L238" s="16"/>
      <c r="M238" s="17"/>
      <c r="N238" s="16"/>
      <c r="O238" s="17"/>
      <c r="P238" s="16"/>
      <c r="Q238" s="17"/>
      <c r="R238" s="16"/>
      <c r="S238" s="17"/>
      <c r="T238" s="16"/>
      <c r="U238" s="17"/>
      <c r="V238" s="16"/>
      <c r="W238" s="16"/>
      <c r="X238" s="16"/>
      <c r="Y238" s="16"/>
      <c r="Z238" s="17"/>
    </row>
    <row r="239" spans="1:26" x14ac:dyDescent="0.25">
      <c r="A239" s="1"/>
      <c r="B239" s="56"/>
      <c r="C239" s="20"/>
      <c r="D239" s="20"/>
      <c r="E239" s="20"/>
      <c r="F239" s="19"/>
      <c r="G239" s="19"/>
      <c r="H239" s="19"/>
      <c r="I239" s="20"/>
      <c r="J239" s="19"/>
      <c r="K239" s="19"/>
      <c r="L239" s="20"/>
      <c r="M239" s="19"/>
      <c r="N239" s="19"/>
      <c r="O239" s="20"/>
      <c r="P239" s="19"/>
      <c r="Q239" s="20"/>
      <c r="R239" s="20"/>
      <c r="S239" s="19"/>
      <c r="T239" s="20"/>
      <c r="U239" s="20"/>
      <c r="V239" s="19"/>
      <c r="W239" s="19"/>
      <c r="X239" s="20"/>
      <c r="Y239" s="20"/>
      <c r="Z239" s="19"/>
    </row>
    <row r="240" spans="1:26" x14ac:dyDescent="0.25">
      <c r="A240" s="1"/>
      <c r="B240" s="57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</row>
    <row r="241" spans="1:26" ht="16.5" customHeight="1" x14ac:dyDescent="0.25">
      <c r="A241" s="1"/>
      <c r="B241" s="58"/>
      <c r="C241" s="24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</row>
    <row r="242" spans="1:26" x14ac:dyDescent="0.25">
      <c r="A242" s="1"/>
      <c r="B242" s="59"/>
      <c r="C242" s="26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  <c r="Y242" s="26"/>
      <c r="Z242" s="26"/>
    </row>
    <row r="243" spans="1:26" x14ac:dyDescent="0.25">
      <c r="A243" s="1"/>
      <c r="B243" s="60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</row>
    <row r="244" spans="1:26" x14ac:dyDescent="0.25">
      <c r="A244" s="1"/>
      <c r="B244" s="61"/>
      <c r="C244" s="30"/>
      <c r="D244" s="30"/>
      <c r="E244" s="30"/>
      <c r="F244" s="30"/>
      <c r="G244" s="30"/>
      <c r="H244" s="30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  <c r="Y244" s="30"/>
      <c r="Z244" s="30"/>
    </row>
    <row r="245" spans="1:26" x14ac:dyDescent="0.25">
      <c r="A245" s="1"/>
      <c r="B245" s="62"/>
      <c r="C245" s="32"/>
      <c r="D245" s="32"/>
      <c r="E245" s="32"/>
      <c r="F245" s="32"/>
      <c r="G245" s="32"/>
      <c r="H245" s="32"/>
      <c r="I245" s="32"/>
      <c r="J245" s="32"/>
      <c r="K245" s="32"/>
      <c r="L245" s="32"/>
      <c r="M245" s="32"/>
      <c r="N245" s="32"/>
      <c r="O245" s="32"/>
      <c r="P245" s="32"/>
      <c r="Q245" s="32"/>
      <c r="R245" s="32"/>
      <c r="S245" s="32"/>
      <c r="T245" s="32"/>
      <c r="U245" s="32"/>
      <c r="V245" s="32"/>
      <c r="W245" s="32"/>
      <c r="X245" s="32"/>
      <c r="Y245" s="32"/>
      <c r="Z245" s="32"/>
    </row>
    <row r="246" spans="1:26" x14ac:dyDescent="0.25">
      <c r="A246" s="1"/>
      <c r="B246" s="63"/>
      <c r="C246" s="34"/>
      <c r="D246" s="34"/>
      <c r="E246" s="34"/>
      <c r="F246" s="34"/>
      <c r="G246" s="34"/>
      <c r="H246" s="34"/>
      <c r="I246" s="34"/>
      <c r="J246" s="34"/>
      <c r="K246" s="34"/>
      <c r="L246" s="34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</row>
    <row r="247" spans="1:26" x14ac:dyDescent="0.25">
      <c r="A247" s="1"/>
      <c r="B247" s="53"/>
    </row>
    <row r="248" spans="1:26" x14ac:dyDescent="0.25">
      <c r="A248" s="1"/>
      <c r="B248" s="53"/>
    </row>
    <row r="249" spans="1:26" x14ac:dyDescent="0.25">
      <c r="A249" s="1"/>
      <c r="B249" s="53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</row>
    <row r="250" spans="1:26" x14ac:dyDescent="0.25">
      <c r="A250" s="1"/>
      <c r="B250" s="54"/>
      <c r="C250" s="14"/>
      <c r="D250" s="14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</row>
    <row r="251" spans="1:26" x14ac:dyDescent="0.25">
      <c r="A251" s="1"/>
      <c r="B251" s="55"/>
      <c r="C251" s="16"/>
      <c r="D251" s="17"/>
      <c r="E251" s="16"/>
      <c r="F251" s="17"/>
      <c r="G251" s="16"/>
      <c r="H251" s="17"/>
      <c r="I251" s="16"/>
      <c r="J251" s="17"/>
      <c r="K251" s="16"/>
      <c r="L251" s="17"/>
      <c r="M251" s="16"/>
      <c r="N251" s="17"/>
      <c r="O251" s="16"/>
      <c r="P251" s="17"/>
      <c r="Q251" s="16"/>
      <c r="R251" s="17"/>
      <c r="S251" s="16"/>
      <c r="T251" s="17"/>
      <c r="U251" s="17"/>
      <c r="V251" s="16"/>
      <c r="W251" s="17"/>
      <c r="X251" s="17"/>
      <c r="Y251" s="16"/>
    </row>
    <row r="252" spans="1:26" x14ac:dyDescent="0.25">
      <c r="A252" s="1"/>
      <c r="B252" s="56"/>
      <c r="C252" s="20"/>
      <c r="D252" s="20"/>
      <c r="E252" s="20"/>
      <c r="F252" s="19"/>
      <c r="G252" s="20"/>
      <c r="H252" s="20"/>
      <c r="I252" s="20"/>
      <c r="J252" s="19"/>
      <c r="K252" s="19"/>
      <c r="L252" s="20"/>
      <c r="M252" s="20"/>
      <c r="N252" s="20"/>
      <c r="O252" s="19"/>
      <c r="P252" s="19"/>
      <c r="Q252" s="19"/>
      <c r="R252" s="19"/>
      <c r="S252" s="19"/>
      <c r="T252" s="19"/>
      <c r="U252" s="19"/>
      <c r="V252" s="20"/>
      <c r="W252" s="20"/>
      <c r="X252" s="19"/>
      <c r="Y252" s="20"/>
    </row>
    <row r="253" spans="1:26" x14ac:dyDescent="0.25">
      <c r="A253" s="1"/>
      <c r="B253" s="57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</row>
    <row r="254" spans="1:26" ht="16.5" customHeight="1" x14ac:dyDescent="0.25">
      <c r="A254" s="1"/>
      <c r="B254" s="58"/>
      <c r="C254" s="24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  <c r="W254" s="24"/>
      <c r="X254" s="24"/>
      <c r="Y254" s="24"/>
    </row>
    <row r="255" spans="1:26" x14ac:dyDescent="0.25">
      <c r="A255" s="1"/>
      <c r="B255" s="59"/>
      <c r="C255" s="26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  <c r="Y255" s="26"/>
    </row>
    <row r="256" spans="1:26" x14ac:dyDescent="0.25">
      <c r="A256" s="1"/>
      <c r="B256" s="60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</row>
    <row r="257" spans="1:25" x14ac:dyDescent="0.25">
      <c r="A257" s="1"/>
      <c r="B257" s="61"/>
      <c r="C257" s="30"/>
      <c r="D257" s="30"/>
      <c r="E257" s="30"/>
      <c r="F257" s="30"/>
      <c r="G257" s="30"/>
      <c r="H257" s="30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  <c r="Y257" s="30"/>
    </row>
    <row r="258" spans="1:25" x14ac:dyDescent="0.25">
      <c r="A258" s="1"/>
      <c r="B258" s="62"/>
      <c r="C258" s="32"/>
      <c r="D258" s="32"/>
      <c r="E258" s="32"/>
      <c r="F258" s="32"/>
      <c r="G258" s="32"/>
      <c r="H258" s="32"/>
      <c r="I258" s="32"/>
      <c r="J258" s="32"/>
      <c r="K258" s="32"/>
      <c r="L258" s="32"/>
      <c r="M258" s="32"/>
      <c r="N258" s="32"/>
      <c r="O258" s="32"/>
      <c r="P258" s="32"/>
      <c r="Q258" s="32"/>
      <c r="R258" s="32"/>
      <c r="S258" s="32"/>
      <c r="T258" s="32"/>
      <c r="U258" s="32"/>
      <c r="V258" s="32"/>
      <c r="W258" s="32"/>
      <c r="X258" s="32"/>
      <c r="Y258" s="32"/>
    </row>
    <row r="259" spans="1:25" x14ac:dyDescent="0.25">
      <c r="A259" s="1"/>
      <c r="B259" s="63"/>
      <c r="C259" s="34"/>
      <c r="D259" s="34"/>
      <c r="E259" s="34"/>
      <c r="F259" s="34"/>
      <c r="G259" s="34"/>
      <c r="H259" s="34"/>
      <c r="I259" s="34"/>
      <c r="J259" s="34"/>
      <c r="K259" s="34"/>
      <c r="L259" s="34"/>
      <c r="M259" s="34"/>
      <c r="N259" s="34"/>
      <c r="O259" s="34"/>
      <c r="P259" s="34"/>
      <c r="Q259" s="34"/>
      <c r="R259" s="34"/>
      <c r="S259" s="34"/>
      <c r="T259" s="34"/>
      <c r="U259" s="34"/>
      <c r="V259" s="34"/>
      <c r="W259" s="34"/>
      <c r="X259" s="34"/>
      <c r="Y259" s="34"/>
    </row>
    <row r="260" spans="1:25" x14ac:dyDescent="0.25">
      <c r="A260" s="1"/>
      <c r="B260" s="53"/>
    </row>
    <row r="261" spans="1:25" x14ac:dyDescent="0.25">
      <c r="A261" s="1"/>
      <c r="B261" s="53"/>
    </row>
    <row r="262" spans="1:25" x14ac:dyDescent="0.25">
      <c r="A262" s="1"/>
      <c r="B262" s="53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</row>
    <row r="263" spans="1:25" x14ac:dyDescent="0.25">
      <c r="A263" s="1"/>
      <c r="B263" s="54"/>
      <c r="C263" s="14"/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</row>
    <row r="264" spans="1:25" x14ac:dyDescent="0.25">
      <c r="A264" s="1"/>
      <c r="B264" s="55"/>
      <c r="C264" s="16"/>
      <c r="D264" s="17"/>
      <c r="E264" s="16"/>
      <c r="F264" s="17"/>
      <c r="G264" s="16"/>
      <c r="H264" s="17"/>
      <c r="I264" s="16"/>
      <c r="J264" s="17"/>
      <c r="K264" s="16"/>
      <c r="L264" s="17"/>
      <c r="M264" s="16"/>
      <c r="N264" s="17"/>
      <c r="O264" s="16"/>
      <c r="P264" s="17"/>
      <c r="Q264" s="16"/>
      <c r="R264" s="17"/>
      <c r="S264" s="16"/>
      <c r="T264" s="17"/>
      <c r="U264" s="16"/>
      <c r="V264" s="17"/>
      <c r="W264" s="16"/>
      <c r="X264" s="17"/>
      <c r="Y264" s="16"/>
    </row>
    <row r="265" spans="1:25" x14ac:dyDescent="0.25">
      <c r="A265" s="1"/>
      <c r="B265" s="56"/>
      <c r="C265" s="20"/>
      <c r="D265" s="20"/>
      <c r="E265" s="20"/>
      <c r="F265" s="19"/>
      <c r="G265" s="19"/>
      <c r="H265" s="20"/>
      <c r="I265" s="20"/>
      <c r="J265" s="19"/>
      <c r="K265" s="20"/>
      <c r="L265" s="20"/>
      <c r="M265" s="19"/>
      <c r="N265" s="20"/>
      <c r="O265" s="20"/>
      <c r="P265" s="20"/>
      <c r="Q265" s="20"/>
      <c r="R265" s="19"/>
      <c r="S265" s="20"/>
      <c r="T265" s="19"/>
      <c r="U265" s="20"/>
      <c r="V265" s="20"/>
      <c r="W265" s="19"/>
      <c r="X265" s="19"/>
      <c r="Y265" s="20"/>
    </row>
    <row r="266" spans="1:25" x14ac:dyDescent="0.25">
      <c r="A266" s="1"/>
      <c r="B266" s="57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</row>
    <row r="267" spans="1:25" ht="16.5" customHeight="1" x14ac:dyDescent="0.25">
      <c r="A267" s="1"/>
      <c r="B267" s="58"/>
      <c r="C267" s="24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4"/>
      <c r="O267" s="24"/>
      <c r="P267" s="24"/>
      <c r="Q267" s="24"/>
      <c r="R267" s="24"/>
      <c r="S267" s="24"/>
      <c r="T267" s="24"/>
      <c r="U267" s="24"/>
      <c r="V267" s="24"/>
      <c r="W267" s="24"/>
      <c r="X267" s="24"/>
      <c r="Y267" s="24"/>
    </row>
    <row r="268" spans="1:25" x14ac:dyDescent="0.25">
      <c r="A268" s="1"/>
      <c r="B268" s="59"/>
      <c r="C268" s="26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  <c r="Y268" s="26"/>
    </row>
    <row r="269" spans="1:25" x14ac:dyDescent="0.25">
      <c r="A269" s="1"/>
      <c r="B269" s="60"/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</row>
    <row r="270" spans="1:25" x14ac:dyDescent="0.25">
      <c r="A270" s="1"/>
      <c r="B270" s="61"/>
      <c r="C270" s="30"/>
      <c r="D270" s="30"/>
      <c r="E270" s="30"/>
      <c r="F270" s="30"/>
      <c r="G270" s="30"/>
      <c r="H270" s="30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  <c r="Y270" s="30"/>
    </row>
    <row r="271" spans="1:25" x14ac:dyDescent="0.25">
      <c r="A271" s="1"/>
      <c r="B271" s="62"/>
      <c r="C271" s="32"/>
      <c r="D271" s="32"/>
      <c r="E271" s="32"/>
      <c r="F271" s="32"/>
      <c r="G271" s="32"/>
      <c r="H271" s="32"/>
      <c r="I271" s="32"/>
      <c r="J271" s="32"/>
      <c r="K271" s="32"/>
      <c r="L271" s="32"/>
      <c r="M271" s="32"/>
      <c r="N271" s="32"/>
      <c r="O271" s="32"/>
      <c r="P271" s="32"/>
      <c r="Q271" s="32"/>
      <c r="R271" s="32"/>
      <c r="S271" s="32"/>
      <c r="T271" s="32"/>
      <c r="U271" s="32"/>
      <c r="V271" s="32"/>
      <c r="W271" s="32"/>
      <c r="X271" s="32"/>
      <c r="Y271" s="32"/>
    </row>
    <row r="272" spans="1:25" x14ac:dyDescent="0.25">
      <c r="A272" s="1"/>
      <c r="B272" s="63"/>
      <c r="C272" s="34"/>
      <c r="D272" s="34"/>
      <c r="E272" s="34"/>
      <c r="F272" s="34"/>
      <c r="G272" s="34"/>
      <c r="H272" s="34"/>
      <c r="I272" s="34"/>
      <c r="J272" s="34"/>
      <c r="K272" s="34"/>
      <c r="L272" s="34"/>
      <c r="M272" s="34"/>
      <c r="N272" s="34"/>
      <c r="O272" s="34"/>
      <c r="P272" s="34"/>
      <c r="Q272" s="34"/>
      <c r="R272" s="34"/>
      <c r="S272" s="34"/>
      <c r="T272" s="34"/>
      <c r="U272" s="34"/>
      <c r="V272" s="34"/>
      <c r="W272" s="34"/>
      <c r="X272" s="34"/>
      <c r="Y272" s="34"/>
    </row>
    <row r="273" spans="1:1535" x14ac:dyDescent="0.25">
      <c r="A273" s="1"/>
      <c r="B273" s="53"/>
    </row>
    <row r="274" spans="1:1535" x14ac:dyDescent="0.25">
      <c r="A274" s="1"/>
      <c r="B274" s="53"/>
    </row>
    <row r="275" spans="1:1535" x14ac:dyDescent="0.25">
      <c r="A275" s="1"/>
      <c r="B275" s="53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</row>
    <row r="276" spans="1:1535" x14ac:dyDescent="0.25">
      <c r="A276" s="1"/>
      <c r="B276" s="54"/>
      <c r="C276" s="14"/>
      <c r="D276" s="14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</row>
    <row r="277" spans="1:1535" x14ac:dyDescent="0.25">
      <c r="A277" s="1"/>
      <c r="B277" s="55"/>
      <c r="C277" s="17"/>
      <c r="D277" s="16"/>
      <c r="E277" s="17"/>
      <c r="F277" s="16"/>
      <c r="G277" s="17"/>
      <c r="H277" s="16"/>
      <c r="I277" s="17"/>
      <c r="J277" s="16"/>
      <c r="K277" s="17"/>
      <c r="L277" s="16"/>
      <c r="M277" s="17"/>
      <c r="N277" s="16"/>
      <c r="O277" s="17"/>
      <c r="P277" s="16"/>
      <c r="Q277" s="17"/>
      <c r="R277" s="16"/>
      <c r="S277" s="17"/>
      <c r="T277" s="16"/>
      <c r="U277" s="16"/>
      <c r="V277" s="17"/>
      <c r="W277" s="16"/>
      <c r="X277" s="17"/>
      <c r="Y277" s="16"/>
      <c r="Z277" s="17"/>
    </row>
    <row r="278" spans="1:1535" x14ac:dyDescent="0.25">
      <c r="A278" s="1"/>
      <c r="B278" s="56"/>
      <c r="C278" s="20"/>
      <c r="D278" s="19"/>
      <c r="E278" s="19"/>
      <c r="F278" s="20"/>
      <c r="G278" s="20"/>
      <c r="H278" s="20"/>
      <c r="I278" s="20"/>
      <c r="J278" s="19"/>
      <c r="K278" s="19"/>
      <c r="L278" s="19"/>
      <c r="M278" s="20"/>
      <c r="N278" s="19"/>
      <c r="O278" s="19"/>
      <c r="P278" s="20"/>
      <c r="Q278" s="19"/>
      <c r="R278" s="20"/>
      <c r="S278" s="19"/>
      <c r="T278" s="19"/>
      <c r="U278" s="19"/>
      <c r="V278" s="19"/>
      <c r="W278" s="19"/>
      <c r="X278" s="20"/>
      <c r="Y278" s="20"/>
      <c r="Z278" s="19"/>
    </row>
    <row r="279" spans="1:1535" x14ac:dyDescent="0.25">
      <c r="A279" s="1"/>
      <c r="B279" s="57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</row>
    <row r="280" spans="1:1535" ht="16.5" customHeight="1" x14ac:dyDescent="0.25">
      <c r="A280" s="1"/>
      <c r="B280" s="58"/>
      <c r="C280" s="24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4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</row>
    <row r="281" spans="1:1535" x14ac:dyDescent="0.25">
      <c r="A281" s="1"/>
      <c r="B281" s="59"/>
      <c r="C281" s="26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  <c r="Y281" s="26"/>
      <c r="Z281" s="26"/>
    </row>
    <row r="282" spans="1:1535" x14ac:dyDescent="0.25">
      <c r="A282" s="1"/>
      <c r="B282" s="60"/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</row>
    <row r="283" spans="1:1535" x14ac:dyDescent="0.25">
      <c r="A283" s="1"/>
      <c r="B283" s="61"/>
      <c r="C283" s="30"/>
      <c r="D283" s="30"/>
      <c r="E283" s="30"/>
      <c r="F283" s="30"/>
      <c r="G283" s="30"/>
      <c r="H283" s="30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  <c r="Y283" s="30"/>
      <c r="Z283" s="30"/>
    </row>
    <row r="284" spans="1:1535" x14ac:dyDescent="0.25">
      <c r="A284" s="1"/>
      <c r="B284" s="62"/>
      <c r="C284" s="32"/>
      <c r="D284" s="32"/>
      <c r="E284" s="32"/>
      <c r="F284" s="32"/>
      <c r="G284" s="32"/>
      <c r="H284" s="32"/>
      <c r="I284" s="32"/>
      <c r="J284" s="32"/>
      <c r="K284" s="32"/>
      <c r="L284" s="32"/>
      <c r="M284" s="32"/>
      <c r="N284" s="32"/>
      <c r="O284" s="32"/>
      <c r="P284" s="32"/>
      <c r="Q284" s="32"/>
      <c r="R284" s="32"/>
      <c r="S284" s="32"/>
      <c r="T284" s="32"/>
      <c r="U284" s="32"/>
      <c r="V284" s="32"/>
      <c r="W284" s="32"/>
      <c r="X284" s="32"/>
      <c r="Y284" s="32"/>
      <c r="Z284" s="32"/>
    </row>
    <row r="285" spans="1:1535" x14ac:dyDescent="0.25">
      <c r="A285" s="1"/>
      <c r="B285" s="63"/>
      <c r="C285" s="34"/>
      <c r="D285" s="34"/>
      <c r="E285" s="34"/>
      <c r="F285" s="34"/>
      <c r="G285" s="34"/>
      <c r="H285" s="34"/>
      <c r="I285" s="34"/>
      <c r="J285" s="34"/>
      <c r="K285" s="34"/>
      <c r="L285" s="34"/>
      <c r="M285" s="34"/>
      <c r="N285" s="34"/>
      <c r="O285" s="34"/>
      <c r="P285" s="34"/>
      <c r="Q285" s="34"/>
      <c r="R285" s="34"/>
      <c r="S285" s="34"/>
      <c r="T285" s="34"/>
      <c r="U285" s="34"/>
      <c r="V285" s="34"/>
      <c r="W285" s="34"/>
      <c r="X285" s="34"/>
      <c r="Y285" s="34"/>
      <c r="Z285" s="34"/>
    </row>
    <row r="286" spans="1:1535" s="7" customFormat="1" x14ac:dyDescent="0.25">
      <c r="A286" s="64"/>
      <c r="B286" s="65"/>
      <c r="C286" s="36"/>
      <c r="D286" s="36"/>
      <c r="E286" s="36"/>
      <c r="F286" s="36"/>
      <c r="G286" s="36"/>
      <c r="H286" s="36"/>
      <c r="I286" s="36"/>
      <c r="J286" s="36"/>
      <c r="K286" s="36"/>
      <c r="L286" s="36"/>
      <c r="M286" s="36"/>
      <c r="N286" s="36"/>
      <c r="O286" s="36"/>
      <c r="P286" s="36"/>
      <c r="Q286" s="36"/>
      <c r="R286" s="36"/>
      <c r="S286" s="36"/>
      <c r="T286" s="36"/>
      <c r="U286" s="36"/>
      <c r="V286" s="36"/>
      <c r="W286" s="36"/>
      <c r="X286" s="36"/>
      <c r="Y286" s="36"/>
      <c r="Z286" s="36"/>
      <c r="AA286" s="36"/>
      <c r="AB286" s="36"/>
      <c r="AC286" s="36"/>
      <c r="AD286" s="36"/>
      <c r="AE286" s="36"/>
      <c r="AF286" s="36"/>
      <c r="AG286" s="36"/>
      <c r="AH286" s="36"/>
      <c r="AI286" s="36"/>
      <c r="AJ286" s="36"/>
      <c r="AK286" s="36"/>
      <c r="AL286" s="36"/>
      <c r="AM286" s="36"/>
      <c r="AN286" s="36"/>
      <c r="AO286" s="36"/>
      <c r="AP286" s="36"/>
      <c r="AQ286" s="36"/>
      <c r="AR286" s="36"/>
      <c r="AS286" s="36"/>
      <c r="AT286" s="36"/>
      <c r="AU286" s="36"/>
      <c r="AV286" s="36"/>
      <c r="AW286" s="36"/>
      <c r="AX286" s="36"/>
      <c r="AY286" s="36"/>
      <c r="AZ286" s="36"/>
      <c r="BA286" s="36"/>
      <c r="BB286" s="36"/>
      <c r="BC286" s="36"/>
      <c r="BD286" s="36"/>
      <c r="BE286" s="36"/>
      <c r="BF286" s="36"/>
      <c r="BG286" s="36"/>
      <c r="BH286" s="36"/>
      <c r="BI286" s="36"/>
      <c r="BJ286" s="36"/>
      <c r="BK286" s="36"/>
      <c r="BL286" s="36"/>
      <c r="BM286" s="36"/>
      <c r="BN286" s="36"/>
      <c r="BO286" s="36"/>
      <c r="BP286" s="36"/>
      <c r="BQ286" s="36"/>
      <c r="BR286" s="36"/>
      <c r="BS286" s="36"/>
      <c r="BT286" s="36"/>
      <c r="BU286" s="36"/>
      <c r="BV286" s="36"/>
      <c r="BW286" s="36"/>
      <c r="BX286" s="36"/>
      <c r="BY286" s="36"/>
      <c r="BZ286" s="36"/>
      <c r="CA286" s="36"/>
      <c r="CB286" s="36"/>
      <c r="CC286" s="36"/>
      <c r="CD286" s="36"/>
      <c r="CE286" s="36"/>
      <c r="CF286" s="36"/>
      <c r="CG286" s="36"/>
      <c r="CH286" s="36"/>
      <c r="CI286" s="36"/>
      <c r="CJ286" s="36"/>
      <c r="CK286" s="36"/>
      <c r="CL286" s="36"/>
      <c r="CM286" s="36"/>
      <c r="CN286" s="36"/>
      <c r="CO286" s="36"/>
      <c r="CP286" s="36"/>
      <c r="CQ286" s="36"/>
      <c r="CR286" s="36"/>
      <c r="CS286" s="36"/>
      <c r="CT286" s="36"/>
      <c r="CU286" s="36"/>
      <c r="CV286" s="36"/>
      <c r="CW286" s="36"/>
      <c r="CX286" s="36"/>
      <c r="CY286" s="36"/>
      <c r="CZ286" s="36"/>
      <c r="DA286" s="36"/>
      <c r="DB286" s="36"/>
      <c r="DC286" s="36"/>
      <c r="DD286" s="36"/>
      <c r="DE286" s="36"/>
      <c r="DF286" s="36"/>
      <c r="DG286" s="36"/>
      <c r="DH286" s="36"/>
      <c r="DI286" s="36"/>
      <c r="DJ286" s="36"/>
      <c r="DK286" s="36"/>
      <c r="DL286" s="36"/>
      <c r="DM286" s="36"/>
      <c r="DN286" s="36"/>
      <c r="DO286" s="36"/>
      <c r="DP286" s="36"/>
      <c r="DQ286" s="36"/>
      <c r="DR286" s="36"/>
      <c r="DS286" s="36"/>
      <c r="DT286" s="36"/>
      <c r="DU286" s="36"/>
      <c r="DV286" s="36"/>
      <c r="DW286" s="36"/>
      <c r="DX286" s="36"/>
      <c r="DY286" s="36"/>
      <c r="DZ286" s="36"/>
      <c r="EA286" s="36"/>
      <c r="EB286" s="36"/>
      <c r="EC286" s="36"/>
      <c r="ED286" s="36"/>
      <c r="EE286" s="36"/>
      <c r="EF286" s="36"/>
      <c r="EG286" s="36"/>
      <c r="EH286" s="36"/>
      <c r="EI286" s="36"/>
      <c r="EJ286" s="36"/>
      <c r="EK286" s="36"/>
      <c r="EL286" s="36"/>
      <c r="EM286" s="36"/>
      <c r="EN286" s="36"/>
      <c r="EO286" s="36"/>
      <c r="EP286" s="36"/>
      <c r="EQ286" s="36"/>
      <c r="ER286" s="36"/>
      <c r="ES286" s="36"/>
      <c r="ET286" s="36"/>
      <c r="EU286" s="36"/>
      <c r="EV286" s="36"/>
      <c r="EW286" s="36"/>
      <c r="EX286" s="36"/>
      <c r="EY286" s="36"/>
      <c r="EZ286" s="36"/>
      <c r="FA286" s="36"/>
      <c r="FB286" s="36"/>
      <c r="FC286" s="36"/>
      <c r="FD286" s="36"/>
      <c r="FE286" s="36"/>
      <c r="FF286" s="36"/>
      <c r="FG286" s="36"/>
      <c r="FH286" s="36"/>
      <c r="FI286" s="36"/>
      <c r="FJ286" s="36"/>
      <c r="FK286" s="36"/>
      <c r="FL286" s="36"/>
      <c r="FM286" s="36"/>
      <c r="FN286" s="36"/>
      <c r="FO286" s="36"/>
      <c r="FP286" s="36"/>
      <c r="FQ286" s="36"/>
      <c r="FR286" s="36"/>
      <c r="FS286" s="36"/>
      <c r="FT286" s="36"/>
      <c r="FU286" s="36"/>
      <c r="FV286" s="36"/>
      <c r="FW286" s="36"/>
      <c r="FX286" s="36"/>
      <c r="FY286" s="36"/>
      <c r="FZ286" s="36"/>
      <c r="GA286" s="36"/>
      <c r="GB286" s="36"/>
      <c r="GC286" s="36"/>
      <c r="GD286" s="36"/>
      <c r="GE286" s="36"/>
      <c r="GF286" s="36"/>
      <c r="GG286" s="36"/>
      <c r="GH286" s="36"/>
      <c r="GI286" s="36"/>
      <c r="GJ286" s="36"/>
      <c r="GK286" s="36"/>
      <c r="GL286" s="36"/>
      <c r="GM286" s="36"/>
      <c r="GN286" s="36"/>
      <c r="GO286" s="36"/>
      <c r="GP286" s="36"/>
      <c r="GQ286" s="36"/>
      <c r="GR286" s="36"/>
      <c r="GS286" s="36"/>
      <c r="GT286" s="36"/>
      <c r="GU286" s="36"/>
      <c r="GV286" s="36"/>
      <c r="GW286" s="36"/>
      <c r="GX286" s="36"/>
      <c r="GY286" s="36"/>
      <c r="GZ286" s="36"/>
      <c r="HA286" s="36"/>
      <c r="HB286" s="36"/>
      <c r="HC286" s="36"/>
      <c r="HD286" s="36"/>
      <c r="HE286" s="36"/>
      <c r="HF286" s="36"/>
      <c r="HG286" s="36"/>
      <c r="HH286" s="36"/>
      <c r="HI286" s="36"/>
      <c r="HJ286" s="36"/>
      <c r="HK286" s="36"/>
      <c r="HL286" s="36"/>
      <c r="HM286" s="36"/>
      <c r="HN286" s="36"/>
      <c r="HO286" s="36"/>
      <c r="HP286" s="36"/>
      <c r="HQ286" s="36"/>
      <c r="HR286" s="36"/>
      <c r="HS286" s="36"/>
      <c r="HT286" s="36"/>
      <c r="HU286" s="36"/>
      <c r="HV286" s="36"/>
      <c r="HW286" s="36"/>
      <c r="HX286" s="36"/>
      <c r="HY286" s="36"/>
      <c r="HZ286" s="36"/>
      <c r="IA286" s="36"/>
      <c r="IB286" s="36"/>
      <c r="IC286" s="36"/>
      <c r="ID286" s="36"/>
      <c r="IE286" s="36"/>
      <c r="IF286" s="36"/>
      <c r="IG286" s="36"/>
      <c r="IH286" s="36"/>
      <c r="II286" s="36"/>
      <c r="IJ286" s="36"/>
      <c r="IK286" s="36"/>
      <c r="IL286" s="36"/>
      <c r="IM286" s="36"/>
      <c r="IN286" s="36"/>
      <c r="IO286" s="36"/>
      <c r="IP286" s="36"/>
      <c r="IQ286" s="36"/>
      <c r="IR286" s="36"/>
      <c r="IS286" s="36"/>
      <c r="IT286" s="36"/>
      <c r="IU286" s="36"/>
      <c r="IV286" s="36"/>
      <c r="IW286" s="36"/>
      <c r="IX286" s="36"/>
      <c r="IY286" s="36"/>
      <c r="IZ286" s="36"/>
      <c r="JA286" s="36"/>
      <c r="JB286" s="36"/>
      <c r="JC286" s="36"/>
      <c r="JD286" s="36"/>
      <c r="JE286" s="36"/>
      <c r="JF286" s="36"/>
      <c r="JG286" s="36"/>
      <c r="JH286" s="36"/>
      <c r="JI286" s="36"/>
      <c r="JJ286" s="36"/>
      <c r="JK286" s="36"/>
      <c r="JL286" s="36"/>
      <c r="JM286" s="36"/>
      <c r="JN286" s="36"/>
      <c r="JO286" s="36"/>
      <c r="JP286" s="36"/>
      <c r="JQ286" s="36"/>
      <c r="JR286" s="36"/>
      <c r="JS286" s="36"/>
      <c r="JT286" s="36"/>
      <c r="JU286" s="36"/>
      <c r="JV286" s="36"/>
      <c r="JW286" s="36"/>
      <c r="JX286" s="36"/>
      <c r="JY286" s="36"/>
      <c r="JZ286" s="36"/>
      <c r="KA286" s="36"/>
      <c r="KB286" s="36"/>
      <c r="KC286" s="36"/>
      <c r="KD286" s="36"/>
      <c r="KE286" s="36"/>
      <c r="KF286" s="36"/>
      <c r="KG286" s="36"/>
      <c r="KH286" s="36"/>
      <c r="KI286" s="36"/>
      <c r="KJ286" s="36"/>
      <c r="KK286" s="36"/>
      <c r="KL286" s="36"/>
      <c r="KM286" s="36"/>
      <c r="KN286" s="36"/>
      <c r="KO286" s="36"/>
      <c r="KP286" s="36"/>
      <c r="KQ286" s="36"/>
      <c r="KR286" s="36"/>
      <c r="KS286" s="36"/>
      <c r="KT286" s="36"/>
      <c r="KU286" s="36"/>
      <c r="KV286" s="36"/>
      <c r="KW286" s="36"/>
      <c r="KX286" s="36"/>
      <c r="KY286" s="36"/>
      <c r="KZ286" s="36"/>
      <c r="LA286" s="36"/>
      <c r="LB286" s="36"/>
      <c r="LC286" s="36"/>
      <c r="LD286" s="36"/>
      <c r="LE286" s="36"/>
      <c r="LF286" s="36"/>
      <c r="LG286" s="36"/>
      <c r="LH286" s="36"/>
      <c r="LI286" s="36"/>
      <c r="LJ286" s="36"/>
      <c r="LK286" s="36"/>
      <c r="LL286" s="36"/>
      <c r="LM286" s="36"/>
      <c r="LN286" s="36"/>
      <c r="LO286" s="36"/>
      <c r="LP286" s="36"/>
      <c r="LQ286" s="36"/>
      <c r="LR286" s="36"/>
      <c r="LS286" s="36"/>
      <c r="LT286" s="36"/>
      <c r="LU286" s="36"/>
      <c r="LV286" s="36"/>
      <c r="LW286" s="36"/>
      <c r="LX286" s="36"/>
      <c r="LY286" s="36"/>
      <c r="LZ286" s="36"/>
      <c r="MA286" s="36"/>
      <c r="MB286" s="36"/>
      <c r="MC286" s="36"/>
      <c r="MD286" s="36"/>
      <c r="ME286" s="36"/>
      <c r="MF286" s="36"/>
      <c r="MG286" s="36"/>
      <c r="MH286" s="36"/>
      <c r="MI286" s="36"/>
      <c r="MJ286" s="36"/>
      <c r="MK286" s="36"/>
      <c r="ML286" s="36"/>
      <c r="MM286" s="36"/>
      <c r="MN286" s="36"/>
      <c r="MO286" s="36"/>
      <c r="MP286" s="36"/>
      <c r="MQ286" s="36"/>
      <c r="MR286" s="36"/>
      <c r="MS286" s="36"/>
      <c r="MT286" s="36"/>
      <c r="MU286" s="36"/>
      <c r="MV286" s="36"/>
      <c r="MW286" s="36"/>
      <c r="MX286" s="36"/>
      <c r="MY286" s="36"/>
      <c r="MZ286" s="36"/>
      <c r="NA286" s="36"/>
      <c r="NB286" s="36"/>
      <c r="NC286" s="36"/>
      <c r="ND286" s="36"/>
      <c r="NE286" s="36"/>
      <c r="NF286" s="36"/>
      <c r="NG286" s="36"/>
      <c r="NH286" s="36"/>
      <c r="NI286" s="36"/>
      <c r="NJ286" s="36"/>
      <c r="NK286" s="36"/>
      <c r="NL286" s="36"/>
      <c r="NM286" s="36"/>
      <c r="NN286" s="36"/>
      <c r="NO286" s="36"/>
      <c r="NP286" s="36"/>
      <c r="NQ286" s="36"/>
      <c r="NR286" s="36"/>
      <c r="NS286" s="36"/>
      <c r="NT286" s="36"/>
      <c r="NU286" s="36"/>
      <c r="NV286" s="36"/>
      <c r="NW286" s="36"/>
      <c r="NX286" s="36"/>
      <c r="NY286" s="36"/>
      <c r="NZ286" s="36"/>
      <c r="OA286" s="36"/>
      <c r="OB286" s="36"/>
      <c r="OC286" s="36"/>
      <c r="OD286" s="36"/>
      <c r="OE286" s="36"/>
      <c r="OF286" s="36"/>
      <c r="OG286" s="36"/>
      <c r="OH286" s="36"/>
      <c r="OI286" s="36"/>
      <c r="OJ286" s="36"/>
      <c r="OK286" s="36"/>
      <c r="OL286" s="36"/>
      <c r="OM286" s="36"/>
      <c r="ON286" s="36"/>
      <c r="OO286" s="36"/>
      <c r="OP286" s="36"/>
      <c r="OQ286" s="36"/>
      <c r="OR286" s="36"/>
      <c r="OS286" s="36"/>
      <c r="OT286" s="36"/>
      <c r="OU286" s="36"/>
      <c r="OV286" s="36"/>
      <c r="OW286" s="36"/>
      <c r="OX286" s="36"/>
      <c r="OY286" s="36"/>
      <c r="OZ286" s="36"/>
      <c r="PA286" s="36"/>
      <c r="PB286" s="36"/>
      <c r="PC286" s="36"/>
      <c r="PD286" s="36"/>
      <c r="PE286" s="36"/>
      <c r="PF286" s="36"/>
      <c r="PG286" s="36"/>
      <c r="PH286" s="36"/>
      <c r="PI286" s="36"/>
      <c r="PJ286" s="36"/>
      <c r="PK286" s="36"/>
      <c r="PL286" s="36"/>
      <c r="PM286" s="36"/>
      <c r="PN286" s="36"/>
      <c r="PO286" s="36"/>
      <c r="PP286" s="36"/>
      <c r="PQ286" s="36"/>
      <c r="PR286" s="36"/>
      <c r="PS286" s="36"/>
      <c r="PT286" s="36"/>
      <c r="PU286" s="36"/>
      <c r="PV286" s="36"/>
      <c r="PW286" s="36"/>
      <c r="PX286" s="36"/>
      <c r="PY286" s="36"/>
      <c r="PZ286" s="36"/>
      <c r="QA286" s="36"/>
      <c r="QB286" s="36"/>
      <c r="QC286" s="36"/>
      <c r="QD286" s="36"/>
      <c r="QE286" s="36"/>
      <c r="QF286" s="36"/>
      <c r="QG286" s="36"/>
      <c r="QH286" s="36"/>
      <c r="QI286" s="36"/>
      <c r="QJ286" s="36"/>
      <c r="QK286" s="36"/>
      <c r="QL286" s="36"/>
      <c r="QM286" s="36"/>
      <c r="QN286" s="36"/>
      <c r="QO286" s="36"/>
      <c r="QP286" s="36"/>
      <c r="QQ286" s="36"/>
      <c r="QR286" s="36"/>
      <c r="QS286" s="36"/>
      <c r="QT286" s="36"/>
      <c r="QU286" s="36"/>
      <c r="QV286" s="36"/>
      <c r="QW286" s="36"/>
      <c r="QX286" s="36"/>
      <c r="QY286" s="36"/>
      <c r="QZ286" s="36"/>
      <c r="RA286" s="36"/>
      <c r="RB286" s="36"/>
      <c r="RC286" s="36"/>
      <c r="RD286" s="36"/>
      <c r="RE286" s="36"/>
      <c r="RF286" s="36"/>
      <c r="RG286" s="36"/>
      <c r="RH286" s="36"/>
      <c r="RI286" s="36"/>
      <c r="RJ286" s="36"/>
      <c r="RK286" s="36"/>
      <c r="RL286" s="36"/>
      <c r="RM286" s="36"/>
      <c r="RN286" s="36"/>
      <c r="RO286" s="36"/>
      <c r="RP286" s="36"/>
      <c r="RQ286" s="36"/>
      <c r="RR286" s="36"/>
      <c r="RS286" s="36"/>
      <c r="RT286" s="36"/>
      <c r="RU286" s="36"/>
      <c r="RV286" s="36"/>
      <c r="RW286" s="36"/>
      <c r="RX286" s="36"/>
      <c r="RY286" s="36"/>
      <c r="RZ286" s="36"/>
      <c r="SA286" s="36"/>
      <c r="SB286" s="36"/>
      <c r="SC286" s="36"/>
      <c r="SD286" s="36"/>
      <c r="SE286" s="36"/>
      <c r="SF286" s="36"/>
      <c r="SG286" s="36"/>
      <c r="SH286" s="36"/>
      <c r="SI286" s="36"/>
      <c r="SJ286" s="36"/>
      <c r="SK286" s="36"/>
      <c r="SL286" s="36"/>
      <c r="SM286" s="36"/>
      <c r="SN286" s="36"/>
      <c r="SO286" s="36"/>
      <c r="SP286" s="36"/>
      <c r="SQ286" s="36"/>
      <c r="SR286" s="36"/>
      <c r="SS286" s="36"/>
      <c r="ST286" s="36"/>
      <c r="SU286" s="36"/>
      <c r="SV286" s="36"/>
      <c r="SW286" s="36"/>
      <c r="SX286" s="36"/>
      <c r="SY286" s="36"/>
      <c r="SZ286" s="36"/>
      <c r="TA286" s="36"/>
      <c r="TB286" s="36"/>
      <c r="TC286" s="36"/>
      <c r="TD286" s="36"/>
      <c r="TE286" s="36"/>
      <c r="TF286" s="36"/>
      <c r="TG286" s="36"/>
      <c r="TH286" s="36"/>
      <c r="TI286" s="36"/>
      <c r="TJ286" s="36"/>
      <c r="TK286" s="36"/>
      <c r="TL286" s="36"/>
      <c r="TM286" s="36"/>
      <c r="TN286" s="36"/>
      <c r="TO286" s="36"/>
      <c r="TP286" s="36"/>
      <c r="TQ286" s="36"/>
      <c r="TR286" s="36"/>
      <c r="TS286" s="36"/>
      <c r="TT286" s="36"/>
      <c r="TU286" s="36"/>
      <c r="TV286" s="36"/>
      <c r="TW286" s="36"/>
      <c r="TX286" s="36"/>
      <c r="TY286" s="36"/>
      <c r="TZ286" s="36"/>
      <c r="UA286" s="36"/>
      <c r="UB286" s="36"/>
      <c r="UC286" s="36"/>
      <c r="UD286" s="36"/>
      <c r="UE286" s="36"/>
      <c r="UF286" s="36"/>
      <c r="UG286" s="36"/>
      <c r="UH286" s="36"/>
      <c r="UI286" s="36"/>
      <c r="UJ286" s="36"/>
      <c r="UK286" s="36"/>
      <c r="UL286" s="36"/>
      <c r="UM286" s="36"/>
      <c r="UN286" s="36"/>
      <c r="UO286" s="36"/>
      <c r="UP286" s="36"/>
      <c r="UQ286" s="36"/>
      <c r="UR286" s="36"/>
      <c r="US286" s="36"/>
      <c r="UT286" s="36"/>
      <c r="UU286" s="36"/>
      <c r="UV286" s="36"/>
      <c r="UW286" s="36"/>
      <c r="UX286" s="36"/>
      <c r="UY286" s="36"/>
      <c r="UZ286" s="36"/>
      <c r="VA286" s="36"/>
      <c r="VB286" s="36"/>
      <c r="VC286" s="36"/>
      <c r="VD286" s="36"/>
      <c r="VE286" s="36"/>
      <c r="VF286" s="36"/>
      <c r="VG286" s="36"/>
      <c r="VH286" s="36"/>
      <c r="VI286" s="36"/>
      <c r="VJ286" s="36"/>
      <c r="VK286" s="36"/>
      <c r="VL286" s="36"/>
      <c r="VM286" s="36"/>
      <c r="VN286" s="36"/>
      <c r="VO286" s="36"/>
      <c r="VP286" s="36"/>
      <c r="VQ286" s="36"/>
      <c r="VR286" s="36"/>
      <c r="VS286" s="36"/>
      <c r="VT286" s="36"/>
      <c r="VU286" s="36"/>
      <c r="VV286" s="36"/>
      <c r="VW286" s="36"/>
      <c r="VX286" s="36"/>
      <c r="VY286" s="36"/>
      <c r="VZ286" s="36"/>
      <c r="WA286" s="36"/>
      <c r="WB286" s="36"/>
      <c r="WC286" s="36"/>
      <c r="WD286" s="36"/>
      <c r="WE286" s="36"/>
      <c r="WF286" s="36"/>
      <c r="WG286" s="36"/>
      <c r="WH286" s="36"/>
      <c r="WI286" s="36"/>
      <c r="WJ286" s="36"/>
      <c r="WK286" s="36"/>
      <c r="WL286" s="36"/>
      <c r="WM286" s="36"/>
      <c r="WN286" s="36"/>
      <c r="WO286" s="36"/>
      <c r="WP286" s="36"/>
      <c r="WQ286" s="36"/>
      <c r="WR286" s="36"/>
      <c r="WS286" s="36"/>
      <c r="WT286" s="36"/>
      <c r="WU286" s="36"/>
      <c r="WV286" s="36"/>
      <c r="WW286" s="36"/>
      <c r="WX286" s="36"/>
      <c r="WY286" s="36"/>
      <c r="WZ286" s="36"/>
      <c r="XA286" s="36"/>
      <c r="XB286" s="36"/>
      <c r="XC286" s="36"/>
      <c r="XD286" s="36"/>
      <c r="XE286" s="36"/>
      <c r="XF286" s="36"/>
      <c r="XG286" s="36"/>
      <c r="XH286" s="36"/>
      <c r="XI286" s="36"/>
      <c r="XJ286" s="36"/>
      <c r="XK286" s="36"/>
      <c r="XL286" s="36"/>
      <c r="XM286" s="36"/>
      <c r="XN286" s="36"/>
      <c r="XO286" s="36"/>
      <c r="XP286" s="36"/>
      <c r="XQ286" s="36"/>
      <c r="XR286" s="36"/>
      <c r="XS286" s="36"/>
      <c r="XT286" s="36"/>
      <c r="XU286" s="36"/>
      <c r="XV286" s="36"/>
      <c r="XW286" s="36"/>
      <c r="XX286" s="36"/>
      <c r="XY286" s="36"/>
      <c r="XZ286" s="36"/>
      <c r="YA286" s="36"/>
      <c r="YB286" s="36"/>
      <c r="YC286" s="36"/>
      <c r="YD286" s="36"/>
      <c r="YE286" s="36"/>
      <c r="YF286" s="36"/>
      <c r="YG286" s="36"/>
      <c r="YH286" s="36"/>
      <c r="YI286" s="36"/>
      <c r="YJ286" s="36"/>
      <c r="YK286" s="36"/>
      <c r="YL286" s="36"/>
      <c r="YM286" s="36"/>
      <c r="YN286" s="36"/>
      <c r="YO286" s="36"/>
      <c r="YP286" s="36"/>
      <c r="YQ286" s="36"/>
      <c r="YR286" s="36"/>
      <c r="YS286" s="36"/>
      <c r="YT286" s="36"/>
      <c r="YU286" s="36"/>
      <c r="YV286" s="36"/>
      <c r="YW286" s="36"/>
      <c r="YX286" s="36"/>
      <c r="YY286" s="36"/>
      <c r="YZ286" s="36"/>
      <c r="ZA286" s="36"/>
      <c r="ZB286" s="36"/>
      <c r="ZC286" s="36"/>
      <c r="ZD286" s="36"/>
      <c r="ZE286" s="36"/>
      <c r="ZF286" s="36"/>
      <c r="ZG286" s="36"/>
      <c r="ZH286" s="36"/>
      <c r="ZI286" s="36"/>
      <c r="ZJ286" s="36"/>
      <c r="ZK286" s="36"/>
      <c r="ZL286" s="36"/>
      <c r="ZM286" s="36"/>
      <c r="ZN286" s="36"/>
      <c r="ZO286" s="36"/>
      <c r="ZP286" s="36"/>
      <c r="ZQ286" s="36"/>
      <c r="ZR286" s="36"/>
      <c r="ZS286" s="36"/>
      <c r="ZT286" s="36"/>
      <c r="ZU286" s="36"/>
      <c r="ZV286" s="36"/>
      <c r="ZW286" s="36"/>
      <c r="ZX286" s="36"/>
      <c r="ZY286" s="36"/>
      <c r="ZZ286" s="36"/>
      <c r="AAA286" s="36"/>
      <c r="AAB286" s="36"/>
      <c r="AAC286" s="36"/>
      <c r="AAD286" s="36"/>
      <c r="AAE286" s="36"/>
      <c r="AAF286" s="36"/>
      <c r="AAG286" s="36"/>
      <c r="AAH286" s="36"/>
      <c r="AAI286" s="36"/>
      <c r="AAJ286" s="36"/>
      <c r="AAK286" s="36"/>
      <c r="AAL286" s="36"/>
      <c r="AAM286" s="36"/>
      <c r="AAN286" s="36"/>
      <c r="AAO286" s="36"/>
      <c r="AAP286" s="36"/>
      <c r="AAQ286" s="36"/>
      <c r="AAR286" s="36"/>
      <c r="AAS286" s="36"/>
      <c r="AAT286" s="36"/>
      <c r="AAU286" s="36"/>
      <c r="AAV286" s="36"/>
      <c r="AAW286" s="36"/>
      <c r="AAX286" s="36"/>
      <c r="AAY286" s="36"/>
      <c r="AAZ286" s="36"/>
      <c r="ABA286" s="36"/>
      <c r="ABB286" s="36"/>
      <c r="ABC286" s="36"/>
      <c r="ABD286" s="36"/>
      <c r="ABE286" s="36"/>
      <c r="ABF286" s="36"/>
      <c r="ABG286" s="36"/>
      <c r="ABH286" s="36"/>
      <c r="ABI286" s="36"/>
      <c r="ABJ286" s="36"/>
      <c r="ABK286" s="36"/>
      <c r="ABL286" s="36"/>
      <c r="ABM286" s="36"/>
      <c r="ABN286" s="36"/>
      <c r="ABO286" s="36"/>
      <c r="ABP286" s="36"/>
      <c r="ABQ286" s="36"/>
      <c r="ABR286" s="36"/>
      <c r="ABS286" s="36"/>
      <c r="ABT286" s="36"/>
      <c r="ABU286" s="36"/>
      <c r="ABV286" s="36"/>
      <c r="ABW286" s="36"/>
      <c r="ABX286" s="36"/>
      <c r="ABY286" s="36"/>
      <c r="ABZ286" s="36"/>
      <c r="ACA286" s="36"/>
      <c r="ACB286" s="36"/>
      <c r="ACC286" s="36"/>
      <c r="ACD286" s="36"/>
      <c r="ACE286" s="36"/>
      <c r="ACF286" s="36"/>
      <c r="ACG286" s="36"/>
      <c r="ACH286" s="36"/>
      <c r="ACI286" s="36"/>
      <c r="ACJ286" s="36"/>
      <c r="ACK286" s="36"/>
      <c r="ACL286" s="36"/>
      <c r="ACM286" s="36"/>
      <c r="ACN286" s="36"/>
      <c r="ACO286" s="36"/>
      <c r="ACP286" s="36"/>
      <c r="ACQ286" s="36"/>
      <c r="ACR286" s="36"/>
      <c r="ACS286" s="36"/>
      <c r="ACT286" s="36"/>
      <c r="ACU286" s="36"/>
      <c r="ACV286" s="36"/>
      <c r="ACW286" s="36"/>
      <c r="ACX286" s="36"/>
      <c r="ACY286" s="36"/>
      <c r="ACZ286" s="36"/>
      <c r="ADA286" s="36"/>
      <c r="ADB286" s="36"/>
      <c r="ADC286" s="36"/>
      <c r="ADD286" s="36"/>
      <c r="ADE286" s="36"/>
      <c r="ADF286" s="36"/>
      <c r="ADG286" s="36"/>
      <c r="ADH286" s="36"/>
      <c r="ADI286" s="36"/>
      <c r="ADJ286" s="36"/>
      <c r="ADK286" s="36"/>
      <c r="ADL286" s="36"/>
      <c r="ADM286" s="36"/>
      <c r="ADN286" s="36"/>
      <c r="ADO286" s="36"/>
      <c r="ADP286" s="36"/>
      <c r="ADQ286" s="36"/>
      <c r="ADR286" s="36"/>
      <c r="ADS286" s="36"/>
      <c r="ADT286" s="36"/>
      <c r="ADU286" s="36"/>
      <c r="ADV286" s="36"/>
      <c r="ADW286" s="36"/>
      <c r="ADX286" s="36"/>
      <c r="ADY286" s="36"/>
      <c r="ADZ286" s="36"/>
      <c r="AEA286" s="36"/>
      <c r="AEB286" s="36"/>
      <c r="AEC286" s="36"/>
      <c r="AED286" s="36"/>
      <c r="AEE286" s="36"/>
      <c r="AEF286" s="36"/>
      <c r="AEG286" s="36"/>
      <c r="AEH286" s="36"/>
      <c r="AEI286" s="36"/>
      <c r="AEJ286" s="36"/>
      <c r="AEK286" s="36"/>
      <c r="AEL286" s="36"/>
      <c r="AEM286" s="36"/>
      <c r="AEN286" s="36"/>
      <c r="AEO286" s="36"/>
      <c r="AEP286" s="36"/>
      <c r="AEQ286" s="36"/>
      <c r="AER286" s="36"/>
      <c r="AES286" s="36"/>
      <c r="AET286" s="36"/>
      <c r="AEU286" s="36"/>
      <c r="AEV286" s="36"/>
      <c r="AEW286" s="36"/>
      <c r="AEX286" s="36"/>
      <c r="AEY286" s="36"/>
      <c r="AEZ286" s="36"/>
      <c r="AFA286" s="36"/>
      <c r="AFB286" s="36"/>
      <c r="AFC286" s="36"/>
      <c r="AFD286" s="36"/>
      <c r="AFE286" s="36"/>
      <c r="AFF286" s="36"/>
      <c r="AFG286" s="36"/>
      <c r="AFH286" s="36"/>
      <c r="AFI286" s="36"/>
      <c r="AFJ286" s="36"/>
      <c r="AFK286" s="36"/>
      <c r="AFL286" s="36"/>
      <c r="AFM286" s="36"/>
      <c r="AFN286" s="36"/>
      <c r="AFO286" s="36"/>
      <c r="AFP286" s="36"/>
      <c r="AFQ286" s="36"/>
      <c r="AFR286" s="36"/>
      <c r="AFS286" s="36"/>
      <c r="AFT286" s="36"/>
      <c r="AFU286" s="36"/>
      <c r="AFV286" s="36"/>
      <c r="AFW286" s="36"/>
      <c r="AFX286" s="36"/>
      <c r="AFY286" s="36"/>
      <c r="AFZ286" s="36"/>
      <c r="AGA286" s="36"/>
      <c r="AGB286" s="36"/>
      <c r="AGC286" s="36"/>
      <c r="AGD286" s="36"/>
      <c r="AGE286" s="36"/>
      <c r="AGF286" s="36"/>
      <c r="AGG286" s="36"/>
      <c r="AGH286" s="36"/>
      <c r="AGI286" s="36"/>
      <c r="AGJ286" s="36"/>
      <c r="AGK286" s="36"/>
      <c r="AGL286" s="36"/>
      <c r="AGM286" s="36"/>
      <c r="AGN286" s="36"/>
      <c r="AGO286" s="36"/>
      <c r="AGP286" s="36"/>
      <c r="AGQ286" s="36"/>
      <c r="AGR286" s="36"/>
      <c r="AGS286" s="36"/>
      <c r="AGT286" s="36"/>
      <c r="AGU286" s="36"/>
      <c r="AGV286" s="36"/>
      <c r="AGW286" s="36"/>
      <c r="AGX286" s="36"/>
      <c r="AGY286" s="36"/>
      <c r="AGZ286" s="36"/>
      <c r="AHA286" s="36"/>
      <c r="AHB286" s="36"/>
      <c r="AHC286" s="36"/>
      <c r="AHD286" s="36"/>
      <c r="AHE286" s="36"/>
      <c r="AHF286" s="36"/>
      <c r="AHG286" s="36"/>
      <c r="AHH286" s="36"/>
      <c r="AHI286" s="36"/>
      <c r="AHJ286" s="36"/>
      <c r="AHK286" s="36"/>
      <c r="AHL286" s="36"/>
      <c r="AHM286" s="36"/>
      <c r="AHN286" s="36"/>
      <c r="AHO286" s="36"/>
      <c r="AHP286" s="36"/>
      <c r="AHQ286" s="36"/>
      <c r="AHR286" s="36"/>
      <c r="AHS286" s="36"/>
      <c r="AHT286" s="36"/>
      <c r="AHU286" s="36"/>
      <c r="AHV286" s="36"/>
      <c r="AHW286" s="36"/>
      <c r="AHX286" s="36"/>
      <c r="AHY286" s="36"/>
      <c r="AHZ286" s="36"/>
      <c r="AIA286" s="36"/>
      <c r="AIB286" s="36"/>
      <c r="AIC286" s="36"/>
      <c r="AID286" s="36"/>
      <c r="AIE286" s="36"/>
      <c r="AIF286" s="36"/>
      <c r="AIG286" s="36"/>
      <c r="AIH286" s="36"/>
      <c r="AII286" s="36"/>
      <c r="AIJ286" s="36"/>
      <c r="AIK286" s="36"/>
      <c r="AIL286" s="36"/>
      <c r="AIM286" s="36"/>
      <c r="AIN286" s="36"/>
      <c r="AIO286" s="36"/>
      <c r="AIP286" s="36"/>
      <c r="AIQ286" s="36"/>
      <c r="AIR286" s="36"/>
      <c r="AIS286" s="36"/>
      <c r="AIT286" s="36"/>
      <c r="AIU286" s="36"/>
      <c r="AIV286" s="36"/>
      <c r="AIW286" s="36"/>
      <c r="AIX286" s="36"/>
      <c r="AIY286" s="36"/>
      <c r="AIZ286" s="36"/>
      <c r="AJA286" s="36"/>
      <c r="AJB286" s="36"/>
      <c r="AJC286" s="36"/>
      <c r="AJD286" s="36"/>
      <c r="AJE286" s="36"/>
      <c r="AJF286" s="36"/>
      <c r="AJG286" s="36"/>
      <c r="AJH286" s="36"/>
      <c r="AJI286" s="36"/>
      <c r="AJJ286" s="36"/>
      <c r="AJK286" s="36"/>
      <c r="AJL286" s="36"/>
      <c r="AJM286" s="36"/>
      <c r="AJN286" s="36"/>
      <c r="AJO286" s="36"/>
      <c r="AJP286" s="36"/>
      <c r="AJQ286" s="36"/>
      <c r="AJR286" s="36"/>
      <c r="AJS286" s="36"/>
      <c r="AJT286" s="36"/>
      <c r="AJU286" s="36"/>
      <c r="AJV286" s="36"/>
      <c r="AJW286" s="36"/>
      <c r="AJX286" s="36"/>
      <c r="AJY286" s="36"/>
      <c r="AJZ286" s="36"/>
      <c r="AKA286" s="36"/>
      <c r="AKB286" s="36"/>
      <c r="AKC286" s="36"/>
      <c r="AKD286" s="36"/>
      <c r="AKE286" s="36"/>
      <c r="AKF286" s="36"/>
      <c r="AKG286" s="36"/>
      <c r="AKH286" s="36"/>
      <c r="AKI286" s="36"/>
      <c r="AKJ286" s="36"/>
      <c r="AKK286" s="36"/>
      <c r="AKL286" s="36"/>
      <c r="AKM286" s="36"/>
      <c r="AKN286" s="36"/>
      <c r="AKO286" s="36"/>
      <c r="AKP286" s="36"/>
      <c r="AKQ286" s="36"/>
      <c r="AKR286" s="36"/>
      <c r="AKS286" s="36"/>
      <c r="AKT286" s="36"/>
      <c r="AKU286" s="36"/>
      <c r="AKV286" s="36"/>
      <c r="AKW286" s="36"/>
      <c r="AKX286" s="36"/>
      <c r="AKY286" s="36"/>
      <c r="AKZ286" s="36"/>
      <c r="ALA286" s="36"/>
      <c r="ALB286" s="36"/>
      <c r="ALC286" s="36"/>
      <c r="ALD286" s="36"/>
      <c r="ALE286" s="36"/>
      <c r="ALF286" s="36"/>
      <c r="ALG286" s="36"/>
      <c r="ALH286" s="36"/>
      <c r="ALI286" s="36"/>
      <c r="ALJ286" s="36"/>
      <c r="ALK286" s="36"/>
      <c r="ALL286" s="36"/>
      <c r="ALM286" s="36"/>
      <c r="ALN286" s="36"/>
      <c r="ALO286" s="36"/>
      <c r="ALP286" s="36"/>
      <c r="ALQ286" s="36"/>
      <c r="ALR286" s="36"/>
      <c r="ALS286" s="36"/>
      <c r="ALT286" s="36"/>
      <c r="ALU286" s="36"/>
      <c r="ALV286" s="36"/>
      <c r="ALW286" s="36"/>
      <c r="ALX286" s="36"/>
      <c r="ALY286" s="36"/>
      <c r="ALZ286" s="36"/>
      <c r="AMA286" s="36"/>
      <c r="AMB286" s="36"/>
      <c r="AMC286" s="36"/>
      <c r="AMD286" s="36"/>
      <c r="AME286" s="36"/>
      <c r="AMF286" s="36"/>
      <c r="AMG286" s="36"/>
      <c r="AMH286" s="36"/>
      <c r="AMI286" s="36"/>
      <c r="AMJ286" s="36"/>
      <c r="AMK286" s="36"/>
      <c r="AML286" s="36"/>
      <c r="AMM286" s="36"/>
      <c r="AMN286" s="36"/>
      <c r="AMO286" s="36"/>
      <c r="AMP286" s="36"/>
      <c r="AMQ286" s="36"/>
      <c r="AMR286" s="36"/>
      <c r="AMS286" s="36"/>
      <c r="AMT286" s="36"/>
      <c r="AMU286" s="36"/>
      <c r="AMV286" s="36"/>
      <c r="AMW286" s="36"/>
      <c r="AMX286" s="36"/>
      <c r="AMY286" s="36"/>
      <c r="AMZ286" s="36"/>
      <c r="ANA286" s="36"/>
      <c r="ANB286" s="36"/>
      <c r="ANC286" s="36"/>
      <c r="AND286" s="36"/>
      <c r="ANE286" s="36"/>
      <c r="ANF286" s="36"/>
      <c r="ANG286" s="36"/>
      <c r="ANH286" s="36"/>
      <c r="ANI286" s="36"/>
      <c r="ANJ286" s="36"/>
      <c r="ANK286" s="36"/>
      <c r="ANL286" s="36"/>
      <c r="ANM286" s="36"/>
      <c r="ANN286" s="36"/>
      <c r="ANO286" s="36"/>
      <c r="ANP286" s="36"/>
      <c r="ANQ286" s="36"/>
      <c r="ANR286" s="36"/>
      <c r="ANS286" s="36"/>
      <c r="ANT286" s="36"/>
      <c r="ANU286" s="36"/>
      <c r="ANV286" s="36"/>
      <c r="ANW286" s="36"/>
      <c r="ANX286" s="36"/>
      <c r="ANY286" s="36"/>
      <c r="ANZ286" s="36"/>
      <c r="AOA286" s="36"/>
      <c r="AOB286" s="36"/>
      <c r="AOC286" s="36"/>
      <c r="AOD286" s="36"/>
      <c r="AOE286" s="36"/>
      <c r="AOF286" s="36"/>
      <c r="AOG286" s="36"/>
      <c r="AOH286" s="36"/>
      <c r="AOI286" s="36"/>
      <c r="AOJ286" s="36"/>
      <c r="AOK286" s="36"/>
      <c r="AOL286" s="36"/>
      <c r="AOM286" s="36"/>
      <c r="AON286" s="36"/>
      <c r="AOO286" s="36"/>
      <c r="AOP286" s="36"/>
      <c r="AOQ286" s="36"/>
      <c r="AOR286" s="36"/>
      <c r="AOS286" s="36"/>
      <c r="AOT286" s="36"/>
      <c r="AOU286" s="36"/>
      <c r="AOV286" s="36"/>
      <c r="AOW286" s="36"/>
      <c r="AOX286" s="36"/>
      <c r="AOY286" s="36"/>
      <c r="AOZ286" s="36"/>
      <c r="APA286" s="36"/>
      <c r="APB286" s="36"/>
      <c r="APC286" s="36"/>
      <c r="APD286" s="36"/>
      <c r="APE286" s="36"/>
      <c r="APF286" s="36"/>
      <c r="APG286" s="36"/>
      <c r="APH286" s="36"/>
      <c r="API286" s="36"/>
      <c r="APJ286" s="36"/>
      <c r="APK286" s="36"/>
      <c r="APL286" s="36"/>
      <c r="APM286" s="36"/>
      <c r="APN286" s="36"/>
      <c r="APO286" s="36"/>
      <c r="APP286" s="36"/>
      <c r="APQ286" s="36"/>
      <c r="APR286" s="36"/>
      <c r="APS286" s="36"/>
      <c r="APT286" s="36"/>
      <c r="APU286" s="36"/>
      <c r="APV286" s="36"/>
      <c r="APW286" s="36"/>
      <c r="APX286" s="36"/>
      <c r="APY286" s="36"/>
      <c r="APZ286" s="36"/>
      <c r="AQA286" s="36"/>
      <c r="AQB286" s="36"/>
      <c r="AQC286" s="36"/>
      <c r="AQD286" s="36"/>
      <c r="AQE286" s="36"/>
      <c r="AQF286" s="36"/>
      <c r="AQG286" s="36"/>
      <c r="AQH286" s="36"/>
      <c r="AQI286" s="36"/>
      <c r="AQJ286" s="36"/>
      <c r="AQK286" s="36"/>
      <c r="AQL286" s="36"/>
      <c r="AQM286" s="36"/>
      <c r="AQN286" s="36"/>
      <c r="AQO286" s="36"/>
      <c r="AQP286" s="36"/>
      <c r="AQQ286" s="36"/>
      <c r="AQR286" s="36"/>
      <c r="AQS286" s="36"/>
      <c r="AQT286" s="36"/>
      <c r="AQU286" s="36"/>
      <c r="AQV286" s="36"/>
      <c r="AQW286" s="36"/>
      <c r="AQX286" s="36"/>
      <c r="AQY286" s="36"/>
      <c r="AQZ286" s="36"/>
      <c r="ARA286" s="36"/>
      <c r="ARB286" s="36"/>
      <c r="ARC286" s="36"/>
      <c r="ARD286" s="36"/>
      <c r="ARE286" s="36"/>
      <c r="ARF286" s="36"/>
      <c r="ARG286" s="36"/>
      <c r="ARH286" s="36"/>
      <c r="ARI286" s="36"/>
      <c r="ARJ286" s="36"/>
      <c r="ARK286" s="36"/>
      <c r="ARL286" s="36"/>
      <c r="ARM286" s="36"/>
      <c r="ARN286" s="36"/>
      <c r="ARO286" s="36"/>
      <c r="ARP286" s="36"/>
      <c r="ARQ286" s="36"/>
      <c r="ARR286" s="36"/>
      <c r="ARS286" s="36"/>
      <c r="ART286" s="36"/>
      <c r="ARU286" s="36"/>
      <c r="ARV286" s="36"/>
      <c r="ARW286" s="36"/>
      <c r="ARX286" s="36"/>
      <c r="ARY286" s="36"/>
      <c r="ARZ286" s="36"/>
      <c r="ASA286" s="36"/>
      <c r="ASB286" s="36"/>
      <c r="ASC286" s="36"/>
      <c r="ASD286" s="36"/>
      <c r="ASE286" s="36"/>
      <c r="ASF286" s="36"/>
      <c r="ASG286" s="36"/>
      <c r="ASH286" s="36"/>
      <c r="ASI286" s="36"/>
      <c r="ASJ286" s="36"/>
      <c r="ASK286" s="36"/>
      <c r="ASL286" s="36"/>
      <c r="ASM286" s="36"/>
      <c r="ASN286" s="36"/>
      <c r="ASO286" s="36"/>
      <c r="ASP286" s="36"/>
      <c r="ASQ286" s="36"/>
      <c r="ASR286" s="36"/>
      <c r="ASS286" s="36"/>
      <c r="AST286" s="36"/>
      <c r="ASU286" s="36"/>
      <c r="ASV286" s="36"/>
      <c r="ASW286" s="36"/>
      <c r="ASX286" s="36"/>
      <c r="ASY286" s="36"/>
      <c r="ASZ286" s="36"/>
      <c r="ATA286" s="36"/>
      <c r="ATB286" s="36"/>
      <c r="ATC286" s="36"/>
      <c r="ATD286" s="36"/>
      <c r="ATE286" s="36"/>
      <c r="ATF286" s="36"/>
      <c r="ATG286" s="36"/>
      <c r="ATH286" s="36"/>
      <c r="ATI286" s="36"/>
      <c r="ATJ286" s="36"/>
      <c r="ATK286" s="36"/>
      <c r="ATL286" s="36"/>
      <c r="ATM286" s="36"/>
      <c r="ATN286" s="36"/>
      <c r="ATO286" s="36"/>
      <c r="ATP286" s="36"/>
      <c r="ATQ286" s="36"/>
      <c r="ATR286" s="36"/>
      <c r="ATS286" s="36"/>
      <c r="ATT286" s="36"/>
      <c r="ATU286" s="36"/>
      <c r="ATV286" s="36"/>
      <c r="ATW286" s="36"/>
      <c r="ATX286" s="36"/>
      <c r="ATY286" s="36"/>
      <c r="ATZ286" s="36"/>
      <c r="AUA286" s="36"/>
      <c r="AUB286" s="36"/>
      <c r="AUC286" s="36"/>
      <c r="AUD286" s="36"/>
      <c r="AUE286" s="36"/>
      <c r="AUF286" s="36"/>
      <c r="AUG286" s="36"/>
      <c r="AUH286" s="36"/>
      <c r="AUI286" s="36"/>
      <c r="AUJ286" s="36"/>
      <c r="AUK286" s="36"/>
      <c r="AUL286" s="36"/>
      <c r="AUM286" s="36"/>
      <c r="AUN286" s="36"/>
      <c r="AUO286" s="36"/>
      <c r="AUP286" s="36"/>
      <c r="AUQ286" s="36"/>
      <c r="AUR286" s="36"/>
      <c r="AUS286" s="36"/>
      <c r="AUT286" s="36"/>
      <c r="AUU286" s="36"/>
      <c r="AUV286" s="36"/>
      <c r="AUW286" s="36"/>
      <c r="AUX286" s="36"/>
      <c r="AUY286" s="36"/>
      <c r="AUZ286" s="36"/>
      <c r="AVA286" s="36"/>
      <c r="AVB286" s="36"/>
      <c r="AVC286" s="36"/>
      <c r="AVD286" s="36"/>
      <c r="AVE286" s="36"/>
      <c r="AVF286" s="36"/>
      <c r="AVG286" s="36"/>
      <c r="AVH286" s="36"/>
      <c r="AVI286" s="36"/>
      <c r="AVJ286" s="36"/>
      <c r="AVK286" s="36"/>
      <c r="AVL286" s="36"/>
      <c r="AVM286" s="36"/>
      <c r="AVN286" s="36"/>
      <c r="AVO286" s="36"/>
      <c r="AVP286" s="36"/>
      <c r="AVQ286" s="36"/>
      <c r="AVR286" s="36"/>
      <c r="AVS286" s="36"/>
      <c r="AVT286" s="36"/>
      <c r="AVU286" s="36"/>
      <c r="AVV286" s="36"/>
      <c r="AVW286" s="36"/>
      <c r="AVX286" s="36"/>
      <c r="AVY286" s="36"/>
      <c r="AVZ286" s="36"/>
      <c r="AWA286" s="36"/>
      <c r="AWB286" s="36"/>
      <c r="AWC286" s="36"/>
      <c r="AWD286" s="36"/>
      <c r="AWE286" s="36"/>
      <c r="AWF286" s="36"/>
      <c r="AWG286" s="36"/>
      <c r="AWH286" s="36"/>
      <c r="AWI286" s="36"/>
      <c r="AWJ286" s="36"/>
      <c r="AWK286" s="36"/>
      <c r="AWL286" s="36"/>
      <c r="AWM286" s="36"/>
      <c r="AWN286" s="36"/>
      <c r="AWO286" s="36"/>
      <c r="AWP286" s="36"/>
      <c r="AWQ286" s="36"/>
      <c r="AWR286" s="36"/>
      <c r="AWS286" s="36"/>
      <c r="AWT286" s="36"/>
      <c r="AWU286" s="36"/>
      <c r="AWV286" s="36"/>
      <c r="AWW286" s="36"/>
      <c r="AWX286" s="36"/>
      <c r="AWY286" s="36"/>
      <c r="AWZ286" s="36"/>
      <c r="AXA286" s="36"/>
      <c r="AXB286" s="36"/>
      <c r="AXC286" s="36"/>
      <c r="AXD286" s="36"/>
      <c r="AXE286" s="36"/>
      <c r="AXF286" s="36"/>
      <c r="AXG286" s="36"/>
      <c r="AXH286" s="36"/>
      <c r="AXI286" s="36"/>
      <c r="AXJ286" s="36"/>
      <c r="AXK286" s="36"/>
      <c r="AXL286" s="36"/>
      <c r="AXM286" s="36"/>
      <c r="AXN286" s="36"/>
      <c r="AXO286" s="36"/>
      <c r="AXP286" s="36"/>
      <c r="AXQ286" s="36"/>
      <c r="AXR286" s="36"/>
      <c r="AXS286" s="36"/>
      <c r="AXT286" s="36"/>
      <c r="AXU286" s="36"/>
      <c r="AXV286" s="36"/>
      <c r="AXW286" s="36"/>
      <c r="AXX286" s="36"/>
      <c r="AXY286" s="36"/>
      <c r="AXZ286" s="36"/>
      <c r="AYA286" s="36"/>
      <c r="AYB286" s="36"/>
      <c r="AYC286" s="36"/>
      <c r="AYD286" s="36"/>
      <c r="AYE286" s="36"/>
      <c r="AYF286" s="36"/>
      <c r="AYG286" s="36"/>
      <c r="AYH286" s="36"/>
      <c r="AYI286" s="36"/>
      <c r="AYJ286" s="36"/>
      <c r="AYK286" s="36"/>
      <c r="AYL286" s="36"/>
      <c r="AYM286" s="36"/>
      <c r="AYN286" s="36"/>
      <c r="AYO286" s="36"/>
      <c r="AYP286" s="36"/>
      <c r="AYQ286" s="36"/>
      <c r="AYR286" s="36"/>
      <c r="AYS286" s="36"/>
      <c r="AYT286" s="36"/>
      <c r="AYU286" s="36"/>
      <c r="AYV286" s="36"/>
      <c r="AYW286" s="36"/>
      <c r="AYX286" s="36"/>
      <c r="AYY286" s="36"/>
      <c r="AYZ286" s="36"/>
      <c r="AZA286" s="36"/>
      <c r="AZB286" s="36"/>
      <c r="AZC286" s="36"/>
      <c r="AZD286" s="36"/>
      <c r="AZE286" s="36"/>
      <c r="AZF286" s="36"/>
      <c r="AZG286" s="36"/>
      <c r="AZH286" s="36"/>
      <c r="AZI286" s="36"/>
      <c r="AZJ286" s="36"/>
      <c r="AZK286" s="36"/>
      <c r="AZL286" s="36"/>
      <c r="AZM286" s="36"/>
      <c r="AZN286" s="36"/>
      <c r="AZO286" s="36"/>
      <c r="AZP286" s="36"/>
      <c r="AZQ286" s="36"/>
      <c r="AZR286" s="36"/>
      <c r="AZS286" s="36"/>
      <c r="AZT286" s="36"/>
      <c r="AZU286" s="36"/>
      <c r="AZV286" s="36"/>
      <c r="AZW286" s="36"/>
      <c r="AZX286" s="36"/>
      <c r="AZY286" s="36"/>
      <c r="AZZ286" s="36"/>
      <c r="BAA286" s="36"/>
      <c r="BAB286" s="36"/>
      <c r="BAC286" s="36"/>
      <c r="BAD286" s="36"/>
      <c r="BAE286" s="36"/>
      <c r="BAF286" s="36"/>
      <c r="BAG286" s="36"/>
      <c r="BAH286" s="36"/>
      <c r="BAI286" s="36"/>
      <c r="BAJ286" s="36"/>
      <c r="BAK286" s="36"/>
      <c r="BAL286" s="36"/>
      <c r="BAM286" s="36"/>
      <c r="BAN286" s="36"/>
      <c r="BAO286" s="36"/>
      <c r="BAP286" s="36"/>
      <c r="BAQ286" s="36"/>
      <c r="BAR286" s="36"/>
      <c r="BAS286" s="36"/>
      <c r="BAT286" s="36"/>
      <c r="BAU286" s="36"/>
      <c r="BAV286" s="36"/>
      <c r="BAW286" s="36"/>
      <c r="BAX286" s="36"/>
      <c r="BAY286" s="36"/>
      <c r="BAZ286" s="36"/>
      <c r="BBA286" s="36"/>
      <c r="BBB286" s="36"/>
      <c r="BBC286" s="36"/>
      <c r="BBD286" s="36"/>
      <c r="BBE286" s="36"/>
      <c r="BBF286" s="36"/>
      <c r="BBG286" s="36"/>
      <c r="BBH286" s="36"/>
      <c r="BBI286" s="36"/>
      <c r="BBJ286" s="36"/>
      <c r="BBK286" s="36"/>
      <c r="BBL286" s="36"/>
      <c r="BBM286" s="36"/>
      <c r="BBN286" s="36"/>
      <c r="BBO286" s="36"/>
      <c r="BBP286" s="36"/>
      <c r="BBQ286" s="36"/>
      <c r="BBR286" s="36"/>
      <c r="BBS286" s="36"/>
      <c r="BBT286" s="36"/>
      <c r="BBU286" s="36"/>
      <c r="BBV286" s="36"/>
      <c r="BBW286" s="36"/>
      <c r="BBX286" s="36"/>
      <c r="BBY286" s="36"/>
      <c r="BBZ286" s="36"/>
      <c r="BCA286" s="36"/>
      <c r="BCB286" s="36"/>
      <c r="BCC286" s="36"/>
      <c r="BCD286" s="36"/>
      <c r="BCE286" s="36"/>
      <c r="BCF286" s="36"/>
      <c r="BCG286" s="36"/>
      <c r="BCH286" s="36"/>
      <c r="BCI286" s="36"/>
      <c r="BCJ286" s="36"/>
      <c r="BCK286" s="36"/>
      <c r="BCL286" s="36"/>
      <c r="BCM286" s="36"/>
      <c r="BCN286" s="36"/>
      <c r="BCO286" s="36"/>
      <c r="BCP286" s="36"/>
      <c r="BCQ286" s="36"/>
      <c r="BCR286" s="36"/>
      <c r="BCS286" s="36"/>
      <c r="BCT286" s="36"/>
      <c r="BCU286" s="36"/>
      <c r="BCV286" s="36"/>
      <c r="BCW286" s="36"/>
      <c r="BCX286" s="36"/>
      <c r="BCY286" s="36"/>
      <c r="BCZ286" s="36"/>
      <c r="BDA286" s="36"/>
      <c r="BDB286" s="36"/>
      <c r="BDC286" s="36"/>
      <c r="BDD286" s="36"/>
      <c r="BDE286" s="36"/>
      <c r="BDF286" s="36"/>
      <c r="BDG286" s="36"/>
      <c r="BDH286" s="36"/>
      <c r="BDI286" s="36"/>
      <c r="BDJ286" s="36"/>
      <c r="BDK286" s="36"/>
      <c r="BDL286" s="36"/>
      <c r="BDM286" s="36"/>
      <c r="BDN286" s="36"/>
      <c r="BDO286" s="36"/>
      <c r="BDP286" s="36"/>
      <c r="BDQ286" s="36"/>
      <c r="BDR286" s="36"/>
      <c r="BDS286" s="36"/>
      <c r="BDT286" s="36"/>
      <c r="BDU286" s="36"/>
      <c r="BDV286" s="36"/>
      <c r="BDW286" s="36"/>
      <c r="BDX286" s="36"/>
      <c r="BDY286" s="36"/>
      <c r="BDZ286" s="36"/>
      <c r="BEA286" s="36"/>
      <c r="BEB286" s="36"/>
      <c r="BEC286" s="36"/>
      <c r="BED286" s="36"/>
      <c r="BEE286" s="36"/>
      <c r="BEF286" s="36"/>
      <c r="BEG286" s="36"/>
      <c r="BEH286" s="36"/>
      <c r="BEI286" s="36"/>
      <c r="BEJ286" s="36"/>
      <c r="BEK286" s="36"/>
      <c r="BEL286" s="36"/>
      <c r="BEM286" s="36"/>
      <c r="BEN286" s="36"/>
      <c r="BEO286" s="36"/>
      <c r="BEP286" s="36"/>
      <c r="BEQ286" s="36"/>
      <c r="BER286" s="36"/>
      <c r="BES286" s="36"/>
      <c r="BET286" s="36"/>
      <c r="BEU286" s="36"/>
      <c r="BEV286" s="36"/>
      <c r="BEW286" s="36"/>
      <c r="BEX286" s="36"/>
      <c r="BEY286" s="36"/>
      <c r="BEZ286" s="36"/>
      <c r="BFA286" s="36"/>
      <c r="BFB286" s="36"/>
      <c r="BFC286" s="36"/>
      <c r="BFD286" s="36"/>
      <c r="BFE286" s="36"/>
      <c r="BFF286" s="36"/>
      <c r="BFG286" s="36"/>
      <c r="BFH286" s="36"/>
      <c r="BFI286" s="36"/>
      <c r="BFJ286" s="36"/>
      <c r="BFK286" s="36"/>
      <c r="BFL286" s="36"/>
      <c r="BFM286" s="36"/>
      <c r="BFN286" s="36"/>
      <c r="BFO286" s="36"/>
      <c r="BFP286" s="36"/>
      <c r="BFQ286" s="36"/>
      <c r="BFR286" s="36"/>
      <c r="BFS286" s="36"/>
      <c r="BFT286" s="36"/>
      <c r="BFU286" s="36"/>
      <c r="BFV286" s="36"/>
      <c r="BFW286" s="36"/>
      <c r="BFX286" s="6"/>
      <c r="BFY286" s="6"/>
      <c r="BFZ286" s="6"/>
      <c r="BGA286" s="6"/>
    </row>
    <row r="287" spans="1:1535" x14ac:dyDescent="0.25">
      <c r="A287" s="1"/>
      <c r="B287" s="53"/>
      <c r="D287" s="37"/>
      <c r="E287" s="36"/>
    </row>
    <row r="288" spans="1:1535" x14ac:dyDescent="0.25">
      <c r="A288" s="1"/>
      <c r="B288" s="53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</row>
    <row r="289" spans="1:25" x14ac:dyDescent="0.25">
      <c r="A289" s="1"/>
      <c r="B289" s="54"/>
      <c r="C289" s="14"/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</row>
    <row r="290" spans="1:25" x14ac:dyDescent="0.25">
      <c r="A290" s="1"/>
      <c r="B290" s="55"/>
      <c r="C290" s="16"/>
      <c r="D290" s="17"/>
      <c r="E290" s="16"/>
      <c r="F290" s="17"/>
      <c r="G290" s="16"/>
      <c r="H290" s="17"/>
      <c r="I290" s="16"/>
      <c r="J290" s="17"/>
      <c r="K290" s="16"/>
      <c r="L290" s="17"/>
      <c r="M290" s="16"/>
      <c r="N290" s="17"/>
      <c r="O290" s="16"/>
      <c r="P290" s="17"/>
      <c r="Q290" s="16"/>
      <c r="R290" s="17"/>
      <c r="S290" s="16"/>
      <c r="T290" s="17"/>
      <c r="U290" s="16"/>
      <c r="V290" s="16"/>
      <c r="W290" s="17"/>
      <c r="X290" s="17"/>
    </row>
    <row r="291" spans="1:25" x14ac:dyDescent="0.25">
      <c r="A291" s="1"/>
      <c r="B291" s="56"/>
      <c r="C291" s="20"/>
      <c r="D291" s="19"/>
      <c r="E291" s="20"/>
      <c r="F291" s="19"/>
      <c r="G291" s="20"/>
      <c r="H291" s="19"/>
      <c r="I291" s="20"/>
      <c r="J291" s="19"/>
      <c r="K291" s="20"/>
      <c r="L291" s="19"/>
      <c r="M291" s="20"/>
      <c r="N291" s="19"/>
      <c r="O291" s="20"/>
      <c r="P291" s="19"/>
      <c r="Q291" s="20"/>
      <c r="R291" s="19"/>
      <c r="S291" s="19"/>
      <c r="T291" s="20"/>
      <c r="U291" s="20"/>
      <c r="V291" s="19"/>
      <c r="W291" s="20"/>
      <c r="X291" s="19"/>
    </row>
    <row r="292" spans="1:25" x14ac:dyDescent="0.25">
      <c r="A292" s="1"/>
      <c r="B292" s="57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</row>
    <row r="293" spans="1:25" ht="16.5" customHeight="1" x14ac:dyDescent="0.25">
      <c r="A293" s="1"/>
      <c r="B293" s="58"/>
      <c r="C293" s="24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4"/>
      <c r="O293" s="24"/>
      <c r="P293" s="24"/>
      <c r="Q293" s="24"/>
      <c r="R293" s="24"/>
      <c r="S293" s="24"/>
      <c r="T293" s="24"/>
      <c r="U293" s="24"/>
      <c r="V293" s="24"/>
      <c r="W293" s="24"/>
      <c r="X293" s="24"/>
    </row>
    <row r="294" spans="1:25" x14ac:dyDescent="0.25">
      <c r="A294" s="1"/>
      <c r="B294" s="59"/>
      <c r="C294" s="26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</row>
    <row r="295" spans="1:25" x14ac:dyDescent="0.25">
      <c r="A295" s="1"/>
      <c r="B295" s="60"/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</row>
    <row r="296" spans="1:25" x14ac:dyDescent="0.25">
      <c r="A296" s="1"/>
      <c r="B296" s="61"/>
      <c r="C296" s="30"/>
      <c r="D296" s="30"/>
      <c r="E296" s="30"/>
      <c r="F296" s="30"/>
      <c r="G296" s="30"/>
      <c r="H296" s="30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5" x14ac:dyDescent="0.25">
      <c r="A297" s="1"/>
      <c r="B297" s="62"/>
      <c r="C297" s="32"/>
      <c r="D297" s="32"/>
      <c r="E297" s="32"/>
      <c r="F297" s="32"/>
      <c r="G297" s="32"/>
      <c r="H297" s="32"/>
      <c r="I297" s="32"/>
      <c r="J297" s="32"/>
      <c r="K297" s="32"/>
      <c r="L297" s="32"/>
      <c r="M297" s="32"/>
      <c r="N297" s="32"/>
      <c r="O297" s="32"/>
      <c r="P297" s="32"/>
      <c r="Q297" s="32"/>
      <c r="R297" s="32"/>
      <c r="S297" s="32"/>
      <c r="T297" s="32"/>
      <c r="U297" s="32"/>
      <c r="V297" s="32"/>
      <c r="W297" s="32"/>
      <c r="X297" s="32"/>
    </row>
    <row r="298" spans="1:25" x14ac:dyDescent="0.25">
      <c r="A298" s="1"/>
      <c r="B298" s="63"/>
      <c r="C298" s="34"/>
      <c r="D298" s="34"/>
      <c r="E298" s="34"/>
      <c r="F298" s="34"/>
      <c r="G298" s="34"/>
      <c r="H298" s="34"/>
      <c r="I298" s="34"/>
      <c r="J298" s="34"/>
      <c r="K298" s="34"/>
      <c r="L298" s="34"/>
      <c r="M298" s="34"/>
      <c r="N298" s="34"/>
      <c r="O298" s="34"/>
      <c r="P298" s="34"/>
      <c r="Q298" s="34"/>
      <c r="R298" s="34"/>
      <c r="S298" s="34"/>
      <c r="T298" s="34"/>
      <c r="U298" s="34"/>
      <c r="V298" s="34"/>
      <c r="W298" s="34"/>
      <c r="X298" s="34"/>
    </row>
    <row r="299" spans="1:25" x14ac:dyDescent="0.25">
      <c r="A299" s="1"/>
      <c r="B299" s="53"/>
    </row>
    <row r="300" spans="1:25" x14ac:dyDescent="0.25">
      <c r="A300" s="1"/>
      <c r="B300" s="53"/>
    </row>
    <row r="301" spans="1:25" x14ac:dyDescent="0.25">
      <c r="A301" s="1"/>
      <c r="B301" s="53"/>
    </row>
    <row r="302" spans="1:25" x14ac:dyDescent="0.25">
      <c r="A302" s="1"/>
      <c r="B302" s="54"/>
      <c r="C302" s="14"/>
      <c r="D302" s="14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</row>
    <row r="303" spans="1:25" x14ac:dyDescent="0.25">
      <c r="A303" s="1"/>
      <c r="B303" s="55"/>
      <c r="C303" s="16"/>
      <c r="D303" s="17"/>
      <c r="E303" s="16"/>
      <c r="F303" s="17"/>
      <c r="G303" s="16"/>
      <c r="H303" s="17"/>
      <c r="I303" s="16"/>
      <c r="J303" s="17"/>
      <c r="K303" s="16"/>
      <c r="L303" s="17"/>
      <c r="M303" s="16"/>
      <c r="N303" s="17"/>
      <c r="O303" s="16"/>
      <c r="P303" s="17"/>
      <c r="Q303" s="16"/>
      <c r="R303" s="17"/>
      <c r="S303" s="16"/>
      <c r="T303" s="16"/>
      <c r="U303" s="16"/>
      <c r="V303" s="16"/>
      <c r="W303" s="17"/>
      <c r="X303" s="16"/>
      <c r="Y303" s="16"/>
    </row>
    <row r="304" spans="1:25" x14ac:dyDescent="0.25">
      <c r="A304" s="1"/>
      <c r="B304" s="56"/>
      <c r="C304" s="19"/>
      <c r="D304" s="19"/>
      <c r="E304" s="19"/>
      <c r="F304" s="19"/>
      <c r="G304" s="20"/>
      <c r="H304" s="20"/>
      <c r="I304" s="19"/>
      <c r="J304" s="19"/>
      <c r="K304" s="20"/>
      <c r="L304" s="19"/>
      <c r="M304" s="20"/>
      <c r="N304" s="19"/>
      <c r="O304" s="20"/>
      <c r="P304" s="19"/>
      <c r="Q304" s="20"/>
      <c r="R304" s="19"/>
      <c r="S304" s="20"/>
      <c r="T304" s="20"/>
      <c r="U304" s="20"/>
      <c r="V304" s="20"/>
      <c r="W304" s="20"/>
      <c r="X304" s="19"/>
      <c r="Y304" s="20"/>
    </row>
    <row r="305" spans="1:26" x14ac:dyDescent="0.25">
      <c r="A305" s="1"/>
      <c r="B305" s="57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</row>
    <row r="306" spans="1:26" ht="16.5" customHeight="1" x14ac:dyDescent="0.25">
      <c r="A306" s="1"/>
      <c r="B306" s="58"/>
      <c r="C306" s="24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24"/>
      <c r="S306" s="24"/>
      <c r="T306" s="24"/>
      <c r="U306" s="24"/>
      <c r="V306" s="24"/>
      <c r="W306" s="24"/>
      <c r="X306" s="24"/>
      <c r="Y306" s="24"/>
    </row>
    <row r="307" spans="1:26" x14ac:dyDescent="0.25">
      <c r="A307" s="1"/>
      <c r="B307" s="59"/>
      <c r="C307" s="26"/>
      <c r="D307" s="26"/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</row>
    <row r="308" spans="1:26" x14ac:dyDescent="0.25">
      <c r="A308" s="1"/>
      <c r="B308" s="60"/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</row>
    <row r="309" spans="1:26" x14ac:dyDescent="0.25">
      <c r="A309" s="1"/>
      <c r="B309" s="61"/>
      <c r="C309" s="30"/>
      <c r="D309" s="30"/>
      <c r="E309" s="30"/>
      <c r="F309" s="30"/>
      <c r="G309" s="30"/>
      <c r="H309" s="30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  <c r="Y309" s="30"/>
    </row>
    <row r="310" spans="1:26" x14ac:dyDescent="0.25">
      <c r="A310" s="1"/>
      <c r="B310" s="62"/>
      <c r="C310" s="32"/>
      <c r="D310" s="32"/>
      <c r="E310" s="32"/>
      <c r="F310" s="32"/>
      <c r="G310" s="32"/>
      <c r="H310" s="32"/>
      <c r="I310" s="32"/>
      <c r="J310" s="32"/>
      <c r="K310" s="32"/>
      <c r="L310" s="32"/>
      <c r="M310" s="32"/>
      <c r="N310" s="32"/>
      <c r="O310" s="32"/>
      <c r="P310" s="32"/>
      <c r="Q310" s="32"/>
      <c r="R310" s="32"/>
      <c r="S310" s="32"/>
      <c r="T310" s="32"/>
      <c r="U310" s="32"/>
      <c r="V310" s="32"/>
      <c r="W310" s="32"/>
      <c r="X310" s="32"/>
      <c r="Y310" s="32"/>
    </row>
    <row r="311" spans="1:26" x14ac:dyDescent="0.25">
      <c r="A311" s="1"/>
      <c r="B311" s="63"/>
      <c r="C311" s="34"/>
      <c r="D311" s="34"/>
      <c r="E311" s="34"/>
      <c r="F311" s="34"/>
      <c r="G311" s="34"/>
      <c r="H311" s="34"/>
      <c r="I311" s="34"/>
      <c r="J311" s="34"/>
      <c r="K311" s="34"/>
      <c r="L311" s="34"/>
      <c r="M311" s="34"/>
      <c r="N311" s="34"/>
      <c r="O311" s="34"/>
      <c r="P311" s="34"/>
      <c r="Q311" s="34"/>
      <c r="R311" s="34"/>
      <c r="S311" s="34"/>
      <c r="T311" s="34"/>
      <c r="U311" s="34"/>
      <c r="V311" s="34"/>
      <c r="W311" s="34"/>
      <c r="X311" s="34"/>
      <c r="Y311" s="34"/>
    </row>
    <row r="312" spans="1:26" x14ac:dyDescent="0.25">
      <c r="A312" s="1"/>
      <c r="B312" s="53"/>
    </row>
    <row r="313" spans="1:26" x14ac:dyDescent="0.25">
      <c r="A313" s="1"/>
      <c r="B313" s="53"/>
    </row>
    <row r="314" spans="1:26" x14ac:dyDescent="0.25">
      <c r="A314" s="1"/>
      <c r="B314" s="53"/>
    </row>
    <row r="315" spans="1:26" x14ac:dyDescent="0.25">
      <c r="A315" s="1"/>
      <c r="B315" s="54"/>
      <c r="C315" s="14"/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</row>
    <row r="316" spans="1:26" x14ac:dyDescent="0.25">
      <c r="A316" s="1"/>
      <c r="B316" s="55"/>
      <c r="C316" s="17"/>
      <c r="D316" s="16"/>
      <c r="E316" s="17"/>
      <c r="F316" s="16"/>
      <c r="G316" s="17"/>
      <c r="H316" s="16"/>
      <c r="I316" s="17"/>
      <c r="J316" s="16"/>
      <c r="K316" s="17"/>
      <c r="L316" s="16"/>
      <c r="M316" s="17"/>
      <c r="N316" s="16"/>
      <c r="O316" s="17"/>
      <c r="P316" s="16"/>
      <c r="Q316" s="17"/>
      <c r="R316" s="16"/>
      <c r="S316" s="17"/>
      <c r="T316" s="16"/>
      <c r="U316" s="17"/>
      <c r="V316" s="17"/>
      <c r="W316" s="16"/>
      <c r="X316" s="16"/>
      <c r="Y316" s="16"/>
      <c r="Z316" s="16"/>
    </row>
    <row r="317" spans="1:26" x14ac:dyDescent="0.25">
      <c r="A317" s="1"/>
      <c r="B317" s="56"/>
      <c r="C317" s="19"/>
      <c r="D317" s="20"/>
      <c r="E317" s="19"/>
      <c r="F317" s="20"/>
      <c r="G317" s="19"/>
      <c r="H317" s="20"/>
      <c r="I317" s="19"/>
      <c r="J317" s="20"/>
      <c r="K317" s="19"/>
      <c r="L317" s="20"/>
      <c r="M317" s="19"/>
      <c r="N317" s="20"/>
      <c r="O317" s="19"/>
      <c r="P317" s="20"/>
      <c r="Q317" s="19"/>
      <c r="R317" s="20"/>
      <c r="S317" s="19"/>
      <c r="T317" s="20"/>
      <c r="U317" s="19"/>
      <c r="V317" s="19"/>
      <c r="W317" s="20"/>
      <c r="X317" s="20"/>
      <c r="Y317" s="20"/>
      <c r="Z317" s="20"/>
    </row>
    <row r="318" spans="1:26" x14ac:dyDescent="0.25">
      <c r="A318" s="1"/>
      <c r="B318" s="57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</row>
    <row r="319" spans="1:26" ht="16.5" customHeight="1" x14ac:dyDescent="0.25">
      <c r="A319" s="1"/>
      <c r="B319" s="58"/>
      <c r="C319" s="24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4"/>
      <c r="O319" s="24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</row>
    <row r="320" spans="1:26" x14ac:dyDescent="0.25">
      <c r="A320" s="1"/>
      <c r="B320" s="59"/>
      <c r="C320" s="26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  <c r="Y320" s="26"/>
      <c r="Z320" s="26"/>
    </row>
    <row r="321" spans="1:26" x14ac:dyDescent="0.25">
      <c r="A321" s="1"/>
      <c r="B321" s="60"/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</row>
    <row r="322" spans="1:26" x14ac:dyDescent="0.25">
      <c r="A322" s="1"/>
      <c r="B322" s="61"/>
      <c r="C322" s="30"/>
      <c r="D322" s="30"/>
      <c r="E322" s="30"/>
      <c r="F322" s="30"/>
      <c r="G322" s="30"/>
      <c r="H322" s="30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  <c r="Y322" s="30"/>
      <c r="Z322" s="30"/>
    </row>
    <row r="323" spans="1:26" x14ac:dyDescent="0.25">
      <c r="A323" s="1"/>
      <c r="B323" s="62"/>
      <c r="C323" s="32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2"/>
      <c r="O323" s="32"/>
      <c r="P323" s="32"/>
      <c r="Q323" s="32"/>
      <c r="R323" s="32"/>
      <c r="S323" s="32"/>
      <c r="T323" s="32"/>
      <c r="U323" s="32"/>
      <c r="V323" s="32"/>
      <c r="W323" s="32"/>
      <c r="X323" s="32"/>
      <c r="Y323" s="32"/>
      <c r="Z323" s="32"/>
    </row>
    <row r="324" spans="1:26" x14ac:dyDescent="0.25">
      <c r="A324" s="1"/>
      <c r="B324" s="63"/>
      <c r="C324" s="34"/>
      <c r="D324" s="34"/>
      <c r="E324" s="34"/>
      <c r="F324" s="34"/>
      <c r="G324" s="34"/>
      <c r="H324" s="34"/>
      <c r="I324" s="34"/>
      <c r="J324" s="34"/>
      <c r="K324" s="34"/>
      <c r="L324" s="34"/>
      <c r="M324" s="34"/>
      <c r="N324" s="34"/>
      <c r="O324" s="34"/>
      <c r="P324" s="34"/>
      <c r="Q324" s="34"/>
      <c r="R324" s="34"/>
      <c r="S324" s="34"/>
      <c r="T324" s="34"/>
      <c r="U324" s="34"/>
      <c r="V324" s="34"/>
      <c r="W324" s="34"/>
      <c r="X324" s="34"/>
      <c r="Y324" s="34"/>
      <c r="Z324" s="34"/>
    </row>
    <row r="325" spans="1:26" x14ac:dyDescent="0.25">
      <c r="A325" s="1"/>
      <c r="B325" s="53"/>
    </row>
    <row r="326" spans="1:26" x14ac:dyDescent="0.25">
      <c r="A326" s="1"/>
      <c r="B326" s="53"/>
    </row>
    <row r="327" spans="1:26" x14ac:dyDescent="0.25">
      <c r="A327" s="1"/>
      <c r="B327" s="53"/>
    </row>
    <row r="328" spans="1:26" x14ac:dyDescent="0.25">
      <c r="A328" s="1"/>
      <c r="B328" s="54"/>
      <c r="C328" s="14"/>
      <c r="D328" s="14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</row>
    <row r="329" spans="1:26" x14ac:dyDescent="0.25">
      <c r="A329" s="1"/>
      <c r="B329" s="55"/>
      <c r="C329" s="16"/>
      <c r="D329" s="17"/>
      <c r="E329" s="16"/>
      <c r="F329" s="17"/>
      <c r="G329" s="16"/>
      <c r="H329" s="17"/>
      <c r="I329" s="16"/>
      <c r="J329" s="17"/>
      <c r="K329" s="16"/>
      <c r="L329" s="17"/>
      <c r="M329" s="16"/>
      <c r="N329" s="17"/>
      <c r="O329" s="16"/>
      <c r="P329" s="17"/>
      <c r="Q329" s="16"/>
      <c r="R329" s="17"/>
      <c r="S329" s="16"/>
      <c r="T329" s="17"/>
      <c r="U329" s="17"/>
      <c r="V329" s="17"/>
      <c r="W329" s="17"/>
      <c r="X329" s="17"/>
      <c r="Y329" s="16"/>
      <c r="Z329" s="17"/>
    </row>
    <row r="330" spans="1:26" x14ac:dyDescent="0.25">
      <c r="A330" s="1"/>
      <c r="B330" s="56"/>
      <c r="C330" s="20"/>
      <c r="D330" s="19"/>
      <c r="E330" s="20"/>
      <c r="F330" s="19"/>
      <c r="G330" s="20"/>
      <c r="H330" s="19"/>
      <c r="I330" s="20"/>
      <c r="J330" s="19"/>
      <c r="K330" s="20"/>
      <c r="L330" s="19"/>
      <c r="M330" s="20"/>
      <c r="N330" s="19"/>
      <c r="O330" s="20"/>
      <c r="P330" s="19"/>
      <c r="Q330" s="20"/>
      <c r="R330" s="19"/>
      <c r="S330" s="20"/>
      <c r="T330" s="19"/>
      <c r="U330" s="20"/>
      <c r="V330" s="19"/>
      <c r="W330" s="19"/>
      <c r="X330" s="19"/>
      <c r="Y330" s="20"/>
      <c r="Z330" s="19"/>
    </row>
    <row r="331" spans="1:26" x14ac:dyDescent="0.25">
      <c r="A331" s="1"/>
      <c r="B331" s="57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</row>
    <row r="332" spans="1:26" ht="16.5" customHeight="1" x14ac:dyDescent="0.25">
      <c r="A332" s="1"/>
      <c r="B332" s="58"/>
      <c r="C332" s="24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O332" s="24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</row>
    <row r="333" spans="1:26" x14ac:dyDescent="0.25">
      <c r="A333" s="1"/>
      <c r="B333" s="59"/>
      <c r="C333" s="26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  <c r="Y333" s="26"/>
      <c r="Z333" s="26"/>
    </row>
    <row r="334" spans="1:26" x14ac:dyDescent="0.25">
      <c r="A334" s="1"/>
      <c r="B334" s="60"/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</row>
    <row r="335" spans="1:26" x14ac:dyDescent="0.25">
      <c r="A335" s="1"/>
      <c r="B335" s="61"/>
      <c r="C335" s="30"/>
      <c r="D335" s="30"/>
      <c r="E335" s="30"/>
      <c r="F335" s="30"/>
      <c r="G335" s="30"/>
      <c r="H335" s="30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  <c r="Y335" s="30"/>
      <c r="Z335" s="30"/>
    </row>
    <row r="336" spans="1:26" x14ac:dyDescent="0.25">
      <c r="A336" s="1"/>
      <c r="B336" s="62"/>
      <c r="C336" s="32"/>
      <c r="D336" s="32"/>
      <c r="E336" s="32"/>
      <c r="F336" s="32"/>
      <c r="G336" s="32"/>
      <c r="H336" s="32"/>
      <c r="I336" s="32"/>
      <c r="J336" s="32"/>
      <c r="K336" s="32"/>
      <c r="L336" s="32"/>
      <c r="M336" s="32"/>
      <c r="N336" s="32"/>
      <c r="O336" s="32"/>
      <c r="P336" s="32"/>
      <c r="Q336" s="32"/>
      <c r="R336" s="32"/>
      <c r="S336" s="32"/>
      <c r="T336" s="32"/>
      <c r="U336" s="32"/>
      <c r="V336" s="32"/>
      <c r="W336" s="32"/>
      <c r="X336" s="32"/>
      <c r="Y336" s="32"/>
      <c r="Z336" s="32"/>
    </row>
    <row r="337" spans="1:26" x14ac:dyDescent="0.25">
      <c r="A337" s="1"/>
      <c r="B337" s="63"/>
      <c r="C337" s="34"/>
      <c r="D337" s="34"/>
      <c r="E337" s="34"/>
      <c r="F337" s="34"/>
      <c r="G337" s="34"/>
      <c r="H337" s="34"/>
      <c r="I337" s="34"/>
      <c r="J337" s="34"/>
      <c r="K337" s="34"/>
      <c r="L337" s="34"/>
      <c r="M337" s="34"/>
      <c r="N337" s="34"/>
      <c r="O337" s="34"/>
      <c r="P337" s="34"/>
      <c r="Q337" s="34"/>
      <c r="R337" s="34"/>
      <c r="S337" s="34"/>
      <c r="T337" s="34"/>
      <c r="U337" s="34"/>
      <c r="V337" s="34"/>
      <c r="W337" s="34"/>
      <c r="X337" s="34"/>
      <c r="Y337" s="34"/>
      <c r="Z337" s="34"/>
    </row>
    <row r="338" spans="1:26" x14ac:dyDescent="0.25">
      <c r="A338" s="1"/>
      <c r="B338" s="53"/>
    </row>
    <row r="339" spans="1:26" x14ac:dyDescent="0.25">
      <c r="A339" s="1"/>
      <c r="B339" s="53"/>
    </row>
    <row r="340" spans="1:26" x14ac:dyDescent="0.25">
      <c r="A340" s="1"/>
      <c r="B340" s="53"/>
    </row>
    <row r="341" spans="1:26" x14ac:dyDescent="0.25">
      <c r="A341" s="1"/>
      <c r="B341" s="54"/>
      <c r="C341" s="14"/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</row>
    <row r="342" spans="1:26" x14ac:dyDescent="0.25">
      <c r="A342" s="1"/>
      <c r="B342" s="55"/>
      <c r="C342" s="16"/>
      <c r="D342" s="17"/>
      <c r="E342" s="16"/>
      <c r="F342" s="17"/>
      <c r="G342" s="16"/>
      <c r="H342" s="17"/>
      <c r="I342" s="16"/>
      <c r="J342" s="17"/>
      <c r="K342" s="16"/>
      <c r="L342" s="17"/>
      <c r="M342" s="16"/>
      <c r="N342" s="17"/>
      <c r="O342" s="16"/>
      <c r="P342" s="17"/>
      <c r="Q342" s="16"/>
      <c r="R342" s="17"/>
      <c r="S342" s="16"/>
      <c r="T342" s="17"/>
      <c r="U342" s="16"/>
      <c r="V342" s="17"/>
      <c r="W342" s="17"/>
      <c r="X342" s="16"/>
      <c r="Y342" s="17"/>
    </row>
    <row r="343" spans="1:26" x14ac:dyDescent="0.25">
      <c r="A343" s="1"/>
      <c r="B343" s="56"/>
      <c r="C343" s="20"/>
      <c r="D343" s="19"/>
      <c r="E343" s="20"/>
      <c r="F343" s="19"/>
      <c r="G343" s="20"/>
      <c r="H343" s="19"/>
      <c r="I343" s="20"/>
      <c r="J343" s="19"/>
      <c r="K343" s="20"/>
      <c r="L343" s="19"/>
      <c r="M343" s="20"/>
      <c r="N343" s="19"/>
      <c r="O343" s="20"/>
      <c r="P343" s="19"/>
      <c r="Q343" s="20"/>
      <c r="R343" s="19"/>
      <c r="S343" s="20"/>
      <c r="T343" s="19"/>
      <c r="U343" s="20"/>
      <c r="V343" s="19"/>
      <c r="W343" s="19"/>
      <c r="X343" s="20"/>
      <c r="Y343" s="19"/>
    </row>
    <row r="344" spans="1:26" x14ac:dyDescent="0.25">
      <c r="A344" s="1"/>
      <c r="B344" s="57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</row>
    <row r="345" spans="1:26" ht="16.5" customHeight="1" x14ac:dyDescent="0.25">
      <c r="A345" s="1"/>
      <c r="B345" s="58"/>
      <c r="C345" s="24"/>
      <c r="D345" s="24"/>
      <c r="E345" s="24"/>
      <c r="F345" s="24"/>
      <c r="G345" s="24"/>
      <c r="H345" s="24"/>
      <c r="I345" s="24"/>
      <c r="J345" s="24"/>
      <c r="K345" s="24"/>
      <c r="L345" s="24"/>
      <c r="M345" s="24"/>
      <c r="N345" s="24"/>
      <c r="O345" s="24"/>
      <c r="P345" s="24"/>
      <c r="Q345" s="24"/>
      <c r="R345" s="24"/>
      <c r="S345" s="24"/>
      <c r="T345" s="24"/>
      <c r="U345" s="24"/>
      <c r="V345" s="24"/>
      <c r="W345" s="24"/>
      <c r="X345" s="24"/>
      <c r="Y345" s="24"/>
    </row>
    <row r="346" spans="1:26" x14ac:dyDescent="0.25">
      <c r="A346" s="1"/>
      <c r="B346" s="59"/>
      <c r="C346" s="26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  <c r="Y346" s="26"/>
    </row>
    <row r="347" spans="1:26" x14ac:dyDescent="0.25">
      <c r="A347" s="1"/>
      <c r="B347" s="60"/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</row>
    <row r="348" spans="1:26" x14ac:dyDescent="0.25">
      <c r="A348" s="1"/>
      <c r="B348" s="61"/>
      <c r="C348" s="30"/>
      <c r="D348" s="30"/>
      <c r="E348" s="30"/>
      <c r="F348" s="30"/>
      <c r="G348" s="30"/>
      <c r="H348" s="30"/>
      <c r="I348" s="30"/>
      <c r="J348" s="30"/>
      <c r="K348" s="30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  <c r="Y348" s="30"/>
    </row>
    <row r="349" spans="1:26" x14ac:dyDescent="0.25">
      <c r="A349" s="1"/>
      <c r="B349" s="62"/>
      <c r="C349" s="32"/>
      <c r="D349" s="32"/>
      <c r="E349" s="32"/>
      <c r="F349" s="32"/>
      <c r="G349" s="32"/>
      <c r="H349" s="32"/>
      <c r="I349" s="32"/>
      <c r="J349" s="32"/>
      <c r="K349" s="32"/>
      <c r="L349" s="32"/>
      <c r="M349" s="32"/>
      <c r="N349" s="32"/>
      <c r="O349" s="32"/>
      <c r="P349" s="32"/>
      <c r="Q349" s="32"/>
      <c r="R349" s="32"/>
      <c r="S349" s="32"/>
      <c r="T349" s="32"/>
      <c r="U349" s="32"/>
      <c r="V349" s="32"/>
      <c r="W349" s="32"/>
      <c r="X349" s="32"/>
      <c r="Y349" s="32"/>
    </row>
    <row r="350" spans="1:26" x14ac:dyDescent="0.25">
      <c r="A350" s="1"/>
      <c r="B350" s="63"/>
      <c r="C350" s="34"/>
      <c r="D350" s="34"/>
      <c r="E350" s="34"/>
      <c r="F350" s="34"/>
      <c r="G350" s="34"/>
      <c r="H350" s="34"/>
      <c r="I350" s="34"/>
      <c r="J350" s="34"/>
      <c r="K350" s="34"/>
      <c r="L350" s="34"/>
      <c r="M350" s="34"/>
      <c r="N350" s="34"/>
      <c r="O350" s="34"/>
      <c r="P350" s="34"/>
      <c r="Q350" s="34"/>
      <c r="R350" s="34"/>
      <c r="S350" s="34"/>
      <c r="T350" s="34"/>
      <c r="U350" s="34"/>
      <c r="V350" s="34"/>
      <c r="W350" s="34"/>
      <c r="X350" s="34"/>
      <c r="Y350" s="34"/>
    </row>
    <row r="351" spans="1:26" x14ac:dyDescent="0.25">
      <c r="A351" s="1"/>
      <c r="B351" s="53"/>
    </row>
    <row r="352" spans="1:26" x14ac:dyDescent="0.25">
      <c r="A352" s="1"/>
      <c r="B352" s="53"/>
    </row>
    <row r="353" spans="1:26" x14ac:dyDescent="0.25">
      <c r="A353" s="1"/>
      <c r="B353" s="53"/>
    </row>
    <row r="354" spans="1:26" x14ac:dyDescent="0.25">
      <c r="A354" s="1"/>
      <c r="B354" s="54"/>
      <c r="C354" s="14"/>
      <c r="D354" s="14"/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  <c r="U354" s="14"/>
      <c r="V354" s="14"/>
      <c r="W354" s="14"/>
      <c r="X354" s="14"/>
      <c r="Y354" s="14"/>
      <c r="Z354" s="14"/>
    </row>
    <row r="355" spans="1:26" x14ac:dyDescent="0.25">
      <c r="A355" s="1"/>
      <c r="B355" s="55"/>
      <c r="C355" s="16"/>
      <c r="D355" s="17"/>
      <c r="E355" s="16"/>
      <c r="F355" s="17"/>
      <c r="G355" s="16"/>
      <c r="H355" s="17"/>
      <c r="I355" s="16"/>
      <c r="J355" s="17"/>
      <c r="K355" s="16"/>
      <c r="L355" s="17"/>
      <c r="M355" s="16"/>
      <c r="N355" s="17"/>
      <c r="O355" s="16"/>
      <c r="P355" s="17"/>
      <c r="Q355" s="16"/>
      <c r="R355" s="17"/>
      <c r="S355" s="16"/>
      <c r="T355" s="17"/>
      <c r="U355" s="16"/>
      <c r="V355" s="17"/>
      <c r="W355" s="17"/>
      <c r="X355" s="17"/>
      <c r="Y355" s="17"/>
      <c r="Z355" s="16"/>
    </row>
    <row r="356" spans="1:26" x14ac:dyDescent="0.25">
      <c r="A356" s="1"/>
      <c r="B356" s="56"/>
      <c r="C356" s="20"/>
      <c r="D356" s="19"/>
      <c r="E356" s="20"/>
      <c r="F356" s="19"/>
      <c r="G356" s="20"/>
      <c r="H356" s="20"/>
      <c r="I356" s="20"/>
      <c r="J356" s="19"/>
      <c r="K356" s="20"/>
      <c r="L356" s="19"/>
      <c r="M356" s="19"/>
      <c r="N356" s="20"/>
      <c r="O356" s="19"/>
      <c r="P356" s="19"/>
      <c r="Q356" s="20"/>
      <c r="R356" s="20"/>
      <c r="S356" s="20"/>
      <c r="T356" s="19"/>
      <c r="U356" s="20"/>
      <c r="V356" s="19"/>
      <c r="W356" s="20"/>
      <c r="X356" s="20"/>
      <c r="Y356" s="19"/>
      <c r="Z356" s="20"/>
    </row>
    <row r="357" spans="1:26" x14ac:dyDescent="0.25">
      <c r="A357" s="1"/>
      <c r="B357" s="57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</row>
    <row r="358" spans="1:26" ht="16.5" customHeight="1" x14ac:dyDescent="0.25">
      <c r="A358" s="1"/>
      <c r="B358" s="58"/>
      <c r="C358" s="24"/>
      <c r="D358" s="24"/>
      <c r="E358" s="24"/>
      <c r="F358" s="24"/>
      <c r="G358" s="24"/>
      <c r="H358" s="24"/>
      <c r="I358" s="24"/>
      <c r="J358" s="24"/>
      <c r="K358" s="24"/>
      <c r="L358" s="24"/>
      <c r="M358" s="24"/>
      <c r="N358" s="24"/>
      <c r="O358" s="24"/>
      <c r="P358" s="24"/>
      <c r="Q358" s="24"/>
      <c r="R358" s="24"/>
      <c r="S358" s="24"/>
      <c r="T358" s="24"/>
      <c r="U358" s="24"/>
      <c r="V358" s="24"/>
      <c r="W358" s="24"/>
      <c r="X358" s="24"/>
      <c r="Y358" s="24"/>
      <c r="Z358" s="24"/>
    </row>
    <row r="359" spans="1:26" x14ac:dyDescent="0.25">
      <c r="A359" s="1"/>
      <c r="B359" s="59"/>
      <c r="C359" s="26"/>
      <c r="D359" s="26"/>
      <c r="E359" s="26"/>
      <c r="F359" s="26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  <c r="Y359" s="26"/>
      <c r="Z359" s="26"/>
    </row>
    <row r="360" spans="1:26" x14ac:dyDescent="0.25">
      <c r="A360" s="1"/>
      <c r="B360" s="60"/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</row>
    <row r="361" spans="1:26" x14ac:dyDescent="0.25">
      <c r="A361" s="1"/>
      <c r="B361" s="61"/>
      <c r="C361" s="30"/>
      <c r="D361" s="30"/>
      <c r="E361" s="30"/>
      <c r="F361" s="30"/>
      <c r="G361" s="30"/>
      <c r="H361" s="30"/>
      <c r="I361" s="30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0"/>
      <c r="U361" s="30"/>
      <c r="V361" s="30"/>
      <c r="W361" s="30"/>
      <c r="X361" s="30"/>
      <c r="Y361" s="30"/>
      <c r="Z361" s="30"/>
    </row>
    <row r="362" spans="1:26" x14ac:dyDescent="0.25">
      <c r="A362" s="1"/>
      <c r="B362" s="62"/>
      <c r="C362" s="32"/>
      <c r="D362" s="32"/>
      <c r="E362" s="32"/>
      <c r="F362" s="32"/>
      <c r="G362" s="32"/>
      <c r="H362" s="32"/>
      <c r="I362" s="32"/>
      <c r="J362" s="32"/>
      <c r="K362" s="32"/>
      <c r="L362" s="32"/>
      <c r="M362" s="32"/>
      <c r="N362" s="32"/>
      <c r="O362" s="32"/>
      <c r="P362" s="32"/>
      <c r="Q362" s="32"/>
      <c r="R362" s="32"/>
      <c r="S362" s="32"/>
      <c r="T362" s="32"/>
      <c r="U362" s="32"/>
      <c r="V362" s="32"/>
      <c r="W362" s="32"/>
      <c r="X362" s="32"/>
      <c r="Y362" s="32"/>
      <c r="Z362" s="32"/>
    </row>
    <row r="363" spans="1:26" x14ac:dyDescent="0.25">
      <c r="A363" s="1"/>
      <c r="B363" s="63"/>
      <c r="C363" s="34"/>
      <c r="D363" s="34"/>
      <c r="E363" s="34"/>
      <c r="F363" s="34"/>
      <c r="G363" s="34"/>
      <c r="H363" s="34"/>
      <c r="I363" s="34"/>
      <c r="J363" s="34"/>
      <c r="K363" s="34"/>
      <c r="L363" s="34"/>
      <c r="M363" s="34"/>
      <c r="N363" s="34"/>
      <c r="O363" s="34"/>
      <c r="P363" s="34"/>
      <c r="Q363" s="34"/>
      <c r="R363" s="34"/>
      <c r="S363" s="34"/>
      <c r="T363" s="34"/>
      <c r="U363" s="34"/>
      <c r="V363" s="34"/>
      <c r="W363" s="34"/>
      <c r="X363" s="34"/>
      <c r="Y363" s="34"/>
      <c r="Z363" s="34"/>
    </row>
    <row r="364" spans="1:26" x14ac:dyDescent="0.25">
      <c r="A364" s="1"/>
      <c r="B364" s="53"/>
    </row>
    <row r="365" spans="1:26" x14ac:dyDescent="0.25">
      <c r="A365" s="1"/>
      <c r="B365" s="53"/>
    </row>
    <row r="366" spans="1:26" x14ac:dyDescent="0.25">
      <c r="A366" s="1"/>
      <c r="B366" s="53"/>
    </row>
    <row r="367" spans="1:26" x14ac:dyDescent="0.25">
      <c r="A367" s="1"/>
      <c r="B367" s="54"/>
      <c r="C367" s="14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  <c r="U367" s="14"/>
      <c r="V367" s="14"/>
      <c r="W367" s="14"/>
      <c r="X367" s="14"/>
      <c r="Y367" s="14"/>
    </row>
    <row r="368" spans="1:26" x14ac:dyDescent="0.25">
      <c r="A368" s="1"/>
      <c r="B368" s="55"/>
      <c r="C368" s="17"/>
      <c r="D368" s="16"/>
      <c r="E368" s="17"/>
      <c r="F368" s="16"/>
      <c r="G368" s="17"/>
      <c r="H368" s="16"/>
      <c r="I368" s="17"/>
      <c r="J368" s="16"/>
      <c r="K368" s="17"/>
      <c r="L368" s="16"/>
      <c r="M368" s="17"/>
      <c r="N368" s="16"/>
      <c r="O368" s="17"/>
      <c r="P368" s="16"/>
      <c r="Q368" s="17"/>
      <c r="R368" s="16"/>
      <c r="S368" s="17"/>
      <c r="T368" s="16"/>
      <c r="U368" s="17"/>
      <c r="V368" s="17"/>
      <c r="W368" s="16"/>
      <c r="X368" s="17"/>
      <c r="Y368" s="17"/>
    </row>
    <row r="369" spans="1:25" x14ac:dyDescent="0.25">
      <c r="A369" s="1"/>
      <c r="B369" s="56"/>
      <c r="C369" s="19"/>
      <c r="D369" s="20"/>
      <c r="E369" s="19"/>
      <c r="F369" s="20"/>
      <c r="G369" s="19"/>
      <c r="H369" s="20"/>
      <c r="I369" s="19"/>
      <c r="J369" s="20"/>
      <c r="K369" s="19"/>
      <c r="L369" s="20"/>
      <c r="M369" s="19"/>
      <c r="N369" s="20"/>
      <c r="O369" s="19"/>
      <c r="P369" s="20"/>
      <c r="Q369" s="19"/>
      <c r="R369" s="20"/>
      <c r="S369" s="19"/>
      <c r="T369" s="20"/>
      <c r="U369" s="19"/>
      <c r="V369" s="20"/>
      <c r="W369" s="20"/>
      <c r="X369" s="19"/>
      <c r="Y369" s="19"/>
    </row>
    <row r="370" spans="1:25" x14ac:dyDescent="0.25">
      <c r="A370" s="1"/>
      <c r="B370" s="57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</row>
    <row r="371" spans="1:25" ht="16.5" customHeight="1" x14ac:dyDescent="0.25">
      <c r="A371" s="1"/>
      <c r="B371" s="58"/>
      <c r="C371" s="24"/>
      <c r="D371" s="24"/>
      <c r="E371" s="24"/>
      <c r="F371" s="24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24"/>
      <c r="S371" s="24"/>
      <c r="T371" s="24"/>
      <c r="U371" s="24"/>
      <c r="V371" s="24"/>
      <c r="W371" s="24"/>
      <c r="X371" s="24"/>
      <c r="Y371" s="24"/>
    </row>
    <row r="372" spans="1:25" x14ac:dyDescent="0.25">
      <c r="A372" s="1"/>
      <c r="B372" s="59"/>
      <c r="C372" s="26"/>
      <c r="D372" s="26"/>
      <c r="E372" s="26"/>
      <c r="F372" s="26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  <c r="Y372" s="26"/>
    </row>
    <row r="373" spans="1:25" x14ac:dyDescent="0.25">
      <c r="A373" s="1"/>
      <c r="B373" s="60"/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</row>
    <row r="374" spans="1:25" x14ac:dyDescent="0.25">
      <c r="A374" s="1"/>
      <c r="B374" s="61"/>
      <c r="C374" s="30"/>
      <c r="D374" s="30"/>
      <c r="E374" s="30"/>
      <c r="F374" s="30"/>
      <c r="G374" s="30"/>
      <c r="H374" s="30"/>
      <c r="I374" s="30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0"/>
      <c r="V374" s="30"/>
      <c r="W374" s="30"/>
      <c r="X374" s="30"/>
      <c r="Y374" s="30"/>
    </row>
    <row r="375" spans="1:25" x14ac:dyDescent="0.25">
      <c r="A375" s="1"/>
      <c r="B375" s="62"/>
      <c r="C375" s="32"/>
      <c r="D375" s="32"/>
      <c r="E375" s="32"/>
      <c r="F375" s="32"/>
      <c r="G375" s="32"/>
      <c r="H375" s="32"/>
      <c r="I375" s="32"/>
      <c r="J375" s="32"/>
      <c r="K375" s="32"/>
      <c r="L375" s="32"/>
      <c r="M375" s="32"/>
      <c r="N375" s="32"/>
      <c r="O375" s="32"/>
      <c r="P375" s="32"/>
      <c r="Q375" s="32"/>
      <c r="R375" s="32"/>
      <c r="S375" s="32"/>
      <c r="T375" s="32"/>
      <c r="U375" s="32"/>
      <c r="V375" s="32"/>
      <c r="W375" s="32"/>
      <c r="X375" s="32"/>
      <c r="Y375" s="32"/>
    </row>
    <row r="376" spans="1:25" x14ac:dyDescent="0.25">
      <c r="A376" s="1"/>
      <c r="B376" s="63"/>
      <c r="C376" s="34"/>
      <c r="D376" s="34"/>
      <c r="E376" s="34"/>
      <c r="F376" s="34"/>
      <c r="G376" s="34"/>
      <c r="H376" s="34"/>
      <c r="I376" s="34"/>
      <c r="J376" s="34"/>
      <c r="K376" s="34"/>
      <c r="L376" s="34"/>
      <c r="M376" s="34"/>
      <c r="N376" s="34"/>
      <c r="O376" s="34"/>
      <c r="P376" s="34"/>
      <c r="Q376" s="34"/>
      <c r="R376" s="34"/>
      <c r="S376" s="34"/>
      <c r="T376" s="34"/>
      <c r="U376" s="34"/>
      <c r="V376" s="34"/>
      <c r="W376" s="34"/>
      <c r="X376" s="34"/>
      <c r="Y376" s="34"/>
    </row>
    <row r="377" spans="1:25" x14ac:dyDescent="0.25">
      <c r="A377" s="1"/>
      <c r="B377" s="53"/>
    </row>
    <row r="378" spans="1:25" x14ac:dyDescent="0.25">
      <c r="A378" s="1"/>
      <c r="B378" s="53"/>
    </row>
    <row r="379" spans="1:25" x14ac:dyDescent="0.25">
      <c r="A379" s="1"/>
      <c r="B379" s="53"/>
    </row>
    <row r="380" spans="1:25" x14ac:dyDescent="0.25">
      <c r="A380" s="1"/>
      <c r="B380" s="54"/>
      <c r="C380" s="14"/>
      <c r="D380" s="14"/>
      <c r="E380" s="14"/>
      <c r="F380" s="14"/>
      <c r="G380" s="14"/>
      <c r="H380" s="14"/>
      <c r="I380" s="14"/>
      <c r="J380" s="14"/>
      <c r="K380" s="14"/>
      <c r="L380" s="14"/>
      <c r="M380" s="14"/>
      <c r="N380" s="14"/>
      <c r="O380" s="14"/>
      <c r="P380" s="14"/>
      <c r="Q380" s="14"/>
      <c r="R380" s="14"/>
      <c r="S380" s="14"/>
      <c r="T380" s="14"/>
      <c r="U380" s="14"/>
      <c r="V380" s="14"/>
      <c r="W380" s="14"/>
      <c r="X380" s="14"/>
      <c r="Y380" s="14"/>
    </row>
    <row r="381" spans="1:25" x14ac:dyDescent="0.25">
      <c r="A381" s="1"/>
      <c r="B381" s="55"/>
      <c r="C381" s="17"/>
      <c r="D381" s="16"/>
      <c r="E381" s="17"/>
      <c r="F381" s="16"/>
      <c r="G381" s="17"/>
      <c r="H381" s="16"/>
      <c r="I381" s="17"/>
      <c r="J381" s="16"/>
      <c r="K381" s="17"/>
      <c r="L381" s="16"/>
      <c r="M381" s="17"/>
      <c r="N381" s="16"/>
      <c r="O381" s="17"/>
      <c r="P381" s="16"/>
      <c r="Q381" s="17"/>
      <c r="R381" s="16"/>
      <c r="S381" s="17"/>
      <c r="T381" s="16"/>
      <c r="U381" s="17"/>
      <c r="V381" s="17"/>
      <c r="W381" s="17"/>
      <c r="X381" s="16"/>
      <c r="Y381" s="16"/>
    </row>
    <row r="382" spans="1:25" x14ac:dyDescent="0.25">
      <c r="A382" s="1"/>
      <c r="B382" s="56"/>
      <c r="C382" s="19"/>
      <c r="D382" s="20"/>
      <c r="E382" s="19"/>
      <c r="F382" s="20"/>
      <c r="G382" s="19"/>
      <c r="H382" s="20"/>
      <c r="I382" s="19"/>
      <c r="J382" s="20"/>
      <c r="K382" s="19"/>
      <c r="L382" s="20"/>
      <c r="M382" s="20"/>
      <c r="N382" s="19"/>
      <c r="O382" s="20"/>
      <c r="P382" s="19"/>
      <c r="Q382" s="20"/>
      <c r="R382" s="19"/>
      <c r="S382" s="20"/>
      <c r="T382" s="19"/>
      <c r="U382" s="19"/>
      <c r="V382" s="19"/>
      <c r="W382" s="19"/>
      <c r="X382" s="20"/>
      <c r="Y382" s="20"/>
    </row>
    <row r="383" spans="1:25" x14ac:dyDescent="0.25">
      <c r="A383" s="1"/>
      <c r="B383" s="57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</row>
    <row r="384" spans="1:25" x14ac:dyDescent="0.25">
      <c r="A384" s="1"/>
      <c r="B384" s="58"/>
      <c r="C384" s="24"/>
      <c r="D384" s="24"/>
      <c r="E384" s="24"/>
      <c r="F384" s="24"/>
      <c r="G384" s="24"/>
      <c r="H384" s="24"/>
      <c r="I384" s="24"/>
      <c r="J384" s="24"/>
      <c r="K384" s="24"/>
      <c r="L384" s="24"/>
      <c r="M384" s="24"/>
      <c r="N384" s="24"/>
      <c r="O384" s="24"/>
      <c r="P384" s="24"/>
      <c r="Q384" s="24"/>
      <c r="R384" s="24"/>
      <c r="S384" s="24"/>
      <c r="T384" s="24"/>
      <c r="U384" s="24"/>
      <c r="V384" s="24"/>
      <c r="W384" s="24"/>
      <c r="X384" s="24"/>
      <c r="Y384" s="24"/>
    </row>
    <row r="385" spans="1:25" x14ac:dyDescent="0.25">
      <c r="A385" s="1"/>
      <c r="B385" s="59"/>
      <c r="C385" s="26"/>
      <c r="D385" s="26"/>
      <c r="E385" s="26"/>
      <c r="F385" s="26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  <c r="Y385" s="26"/>
    </row>
    <row r="386" spans="1:25" x14ac:dyDescent="0.25">
      <c r="A386" s="1"/>
      <c r="B386" s="60"/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</row>
    <row r="387" spans="1:25" x14ac:dyDescent="0.25">
      <c r="A387" s="1"/>
      <c r="B387" s="61"/>
      <c r="C387" s="30"/>
      <c r="D387" s="30"/>
      <c r="E387" s="30"/>
      <c r="F387" s="30"/>
      <c r="G387" s="30"/>
      <c r="H387" s="30"/>
      <c r="I387" s="30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0"/>
      <c r="U387" s="30"/>
      <c r="V387" s="30"/>
      <c r="W387" s="30"/>
      <c r="X387" s="30"/>
      <c r="Y387" s="30"/>
    </row>
    <row r="388" spans="1:25" x14ac:dyDescent="0.25">
      <c r="A388" s="1"/>
      <c r="B388" s="62"/>
      <c r="C388" s="32"/>
      <c r="D388" s="32"/>
      <c r="E388" s="32"/>
      <c r="F388" s="32"/>
      <c r="G388" s="32"/>
      <c r="H388" s="32"/>
      <c r="I388" s="32"/>
      <c r="J388" s="32"/>
      <c r="K388" s="32"/>
      <c r="L388" s="32"/>
      <c r="M388" s="32"/>
      <c r="N388" s="32"/>
      <c r="O388" s="32"/>
      <c r="P388" s="32"/>
      <c r="Q388" s="32"/>
      <c r="R388" s="32"/>
      <c r="S388" s="32"/>
      <c r="T388" s="32"/>
      <c r="U388" s="32"/>
      <c r="V388" s="32"/>
      <c r="W388" s="32"/>
      <c r="X388" s="32"/>
      <c r="Y388" s="32"/>
    </row>
    <row r="389" spans="1:25" x14ac:dyDescent="0.25">
      <c r="A389" s="1"/>
      <c r="B389" s="63"/>
      <c r="C389" s="34"/>
      <c r="D389" s="34"/>
      <c r="E389" s="34"/>
      <c r="F389" s="34"/>
      <c r="G389" s="34"/>
      <c r="H389" s="34"/>
      <c r="I389" s="34"/>
      <c r="J389" s="34"/>
      <c r="K389" s="34"/>
      <c r="L389" s="34"/>
      <c r="M389" s="34"/>
      <c r="N389" s="34"/>
      <c r="O389" s="34"/>
      <c r="P389" s="34"/>
      <c r="Q389" s="34"/>
      <c r="R389" s="34"/>
      <c r="S389" s="34"/>
      <c r="T389" s="34"/>
      <c r="U389" s="34"/>
      <c r="V389" s="34"/>
      <c r="W389" s="34"/>
      <c r="X389" s="34"/>
      <c r="Y389" s="34"/>
    </row>
    <row r="390" spans="1:25" x14ac:dyDescent="0.25">
      <c r="A390" s="1"/>
      <c r="B390" s="53"/>
    </row>
    <row r="391" spans="1:25" x14ac:dyDescent="0.25">
      <c r="B391" s="53"/>
    </row>
    <row r="392" spans="1:25" x14ac:dyDescent="0.25">
      <c r="B392" s="53"/>
    </row>
    <row r="393" spans="1:25" x14ac:dyDescent="0.25">
      <c r="B393" s="53"/>
    </row>
    <row r="394" spans="1:25" x14ac:dyDescent="0.25">
      <c r="B394" s="53"/>
    </row>
    <row r="395" spans="1:25" x14ac:dyDescent="0.25">
      <c r="B395" s="53"/>
    </row>
    <row r="396" spans="1:25" x14ac:dyDescent="0.25">
      <c r="B396" s="53"/>
    </row>
    <row r="397" spans="1:25" x14ac:dyDescent="0.25">
      <c r="B397" s="53"/>
    </row>
    <row r="398" spans="1:25" x14ac:dyDescent="0.25">
      <c r="B398" s="53"/>
    </row>
    <row r="399" spans="1:25" x14ac:dyDescent="0.25">
      <c r="B399" s="53"/>
    </row>
    <row r="400" spans="1:25" x14ac:dyDescent="0.25">
      <c r="B400" s="53"/>
    </row>
    <row r="401" spans="2:2" x14ac:dyDescent="0.25">
      <c r="B401" s="53"/>
    </row>
    <row r="402" spans="2:2" x14ac:dyDescent="0.25">
      <c r="B402" s="53"/>
    </row>
    <row r="403" spans="2:2" x14ac:dyDescent="0.25">
      <c r="B403" s="53"/>
    </row>
    <row r="404" spans="2:2" x14ac:dyDescent="0.25">
      <c r="B404" s="53"/>
    </row>
    <row r="405" spans="2:2" x14ac:dyDescent="0.25">
      <c r="B405" s="53"/>
    </row>
    <row r="406" spans="2:2" x14ac:dyDescent="0.25">
      <c r="B406" s="53"/>
    </row>
    <row r="407" spans="2:2" x14ac:dyDescent="0.25">
      <c r="B407" s="53"/>
    </row>
    <row r="408" spans="2:2" x14ac:dyDescent="0.25">
      <c r="B408" s="53"/>
    </row>
    <row r="504" spans="1:108" x14ac:dyDescent="0.25">
      <c r="A504" s="82"/>
    </row>
    <row r="505" spans="1:108" x14ac:dyDescent="0.25">
      <c r="A505" s="5"/>
      <c r="D505" s="14"/>
      <c r="E505" s="14"/>
    </row>
    <row r="506" spans="1:108" x14ac:dyDescent="0.25">
      <c r="D506" s="17"/>
      <c r="E506" s="16"/>
      <c r="F506" s="38"/>
      <c r="G506" s="38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38"/>
      <c r="AD506" s="38"/>
      <c r="AE506" s="38"/>
      <c r="AF506" s="38"/>
      <c r="AG506" s="38"/>
      <c r="AH506" s="38"/>
      <c r="AI506" s="38"/>
      <c r="AJ506" s="38"/>
      <c r="AK506" s="38"/>
      <c r="AL506" s="38"/>
      <c r="AM506" s="38"/>
      <c r="AN506" s="38"/>
      <c r="AO506" s="38"/>
      <c r="AP506" s="38"/>
      <c r="AQ506" s="38"/>
      <c r="AR506" s="38"/>
      <c r="AS506" s="38"/>
      <c r="AT506" s="38"/>
      <c r="AU506" s="38"/>
      <c r="AV506" s="38"/>
      <c r="AW506" s="38"/>
      <c r="AX506" s="38"/>
      <c r="AY506" s="38"/>
      <c r="AZ506" s="38"/>
      <c r="BA506" s="38"/>
      <c r="BB506" s="38"/>
      <c r="BC506" s="38"/>
      <c r="BD506" s="38"/>
      <c r="BE506" s="38"/>
      <c r="BF506" s="38"/>
      <c r="BG506" s="38"/>
      <c r="BH506" s="38"/>
      <c r="BI506" s="38"/>
      <c r="BJ506" s="38"/>
      <c r="BK506" s="38"/>
      <c r="BL506" s="38"/>
      <c r="BM506" s="38"/>
      <c r="BN506" s="38"/>
      <c r="BO506" s="38"/>
      <c r="BP506" s="38"/>
      <c r="BQ506" s="38"/>
      <c r="BR506" s="38"/>
      <c r="BS506" s="38"/>
      <c r="BT506" s="38"/>
      <c r="BU506" s="38"/>
      <c r="BV506" s="38"/>
      <c r="BW506" s="38"/>
      <c r="BX506" s="38"/>
      <c r="BY506" s="38"/>
      <c r="BZ506" s="38"/>
      <c r="CA506" s="38"/>
      <c r="CB506" s="38"/>
      <c r="CC506" s="38"/>
      <c r="CD506" s="38"/>
      <c r="CE506" s="38"/>
      <c r="CF506" s="38"/>
      <c r="CG506" s="38"/>
      <c r="CH506" s="38"/>
      <c r="CI506" s="38"/>
      <c r="CJ506" s="38"/>
      <c r="CK506" s="38"/>
      <c r="CL506" s="38"/>
      <c r="CM506" s="38"/>
      <c r="CN506" s="38"/>
      <c r="CO506" s="38"/>
      <c r="CP506" s="38"/>
      <c r="CQ506" s="38"/>
      <c r="CR506" s="38"/>
      <c r="CS506" s="38"/>
      <c r="CT506" s="38"/>
      <c r="CU506" s="38"/>
      <c r="CV506" s="38"/>
      <c r="CW506" s="38"/>
      <c r="CX506" s="38"/>
      <c r="CY506" s="38"/>
      <c r="CZ506" s="38"/>
      <c r="DA506" s="38"/>
      <c r="DB506" s="38"/>
      <c r="DC506" s="38"/>
      <c r="DD506" s="38"/>
    </row>
    <row r="507" spans="1:108" x14ac:dyDescent="0.25">
      <c r="D507" s="19"/>
      <c r="E507" s="19"/>
    </row>
    <row r="508" spans="1:108" x14ac:dyDescent="0.25">
      <c r="D508" s="22"/>
      <c r="E508" s="22"/>
    </row>
    <row r="509" spans="1:108" x14ac:dyDescent="0.25">
      <c r="D509" s="24"/>
      <c r="E509" s="24"/>
    </row>
    <row r="510" spans="1:108" x14ac:dyDescent="0.25">
      <c r="D510" s="26"/>
      <c r="E510" s="26"/>
    </row>
    <row r="511" spans="1:108" x14ac:dyDescent="0.25">
      <c r="A511" s="3"/>
      <c r="D511" s="28"/>
      <c r="E511" s="28"/>
    </row>
    <row r="512" spans="1:108" x14ac:dyDescent="0.25">
      <c r="D512" s="30"/>
      <c r="E512" s="30"/>
    </row>
    <row r="513" spans="1:5" x14ac:dyDescent="0.25">
      <c r="A513" s="3"/>
      <c r="D513" s="32"/>
      <c r="E513" s="32"/>
    </row>
    <row r="514" spans="1:5" x14ac:dyDescent="0.25">
      <c r="D514" s="34"/>
      <c r="E514" s="34"/>
    </row>
    <row r="520" spans="1:5" x14ac:dyDescent="0.25">
      <c r="A520" s="3"/>
    </row>
    <row r="522" spans="1:5" x14ac:dyDescent="0.25">
      <c r="A522" s="3"/>
    </row>
    <row r="529" spans="1:1" x14ac:dyDescent="0.25">
      <c r="A529" s="3"/>
    </row>
    <row r="531" spans="1:1" x14ac:dyDescent="0.25">
      <c r="A531" s="3"/>
    </row>
    <row r="537" spans="1:1" x14ac:dyDescent="0.25">
      <c r="A537" s="3"/>
    </row>
    <row r="538" spans="1:1" x14ac:dyDescent="0.25">
      <c r="A538" s="3"/>
    </row>
    <row r="540" spans="1:1" x14ac:dyDescent="0.25">
      <c r="A540" s="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CF110-FE28-4170-A5C1-27083EC02A26}">
  <sheetPr codeName="Feuil5"/>
  <dimension ref="A1:BGA540"/>
  <sheetViews>
    <sheetView topLeftCell="A210" workbookViewId="0">
      <selection activeCell="A210" sqref="A1:A1048576"/>
    </sheetView>
  </sheetViews>
  <sheetFormatPr baseColWidth="10" defaultRowHeight="15" x14ac:dyDescent="0.25"/>
  <cols>
    <col min="1" max="1" width="23.7109375" bestFit="1" customWidth="1"/>
    <col min="2" max="2" width="11.42578125" style="8"/>
    <col min="3" max="3" width="19.140625" style="9" bestFit="1" customWidth="1"/>
    <col min="4" max="1531" width="11.42578125" style="9"/>
    <col min="1532" max="1535" width="11.42578125" style="4"/>
  </cols>
  <sheetData>
    <row r="1" spans="1:26" ht="15.75" thickBot="1" x14ac:dyDescent="0.3"/>
    <row r="2" spans="1:26" ht="15.75" thickBot="1" x14ac:dyDescent="0.3">
      <c r="A2" s="2" t="s">
        <v>197</v>
      </c>
      <c r="B2" s="10" t="s">
        <v>40</v>
      </c>
      <c r="C2" s="11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</row>
    <row r="3" spans="1:26" x14ac:dyDescent="0.25">
      <c r="A3" s="1" t="s">
        <v>35</v>
      </c>
      <c r="B3" s="13">
        <f>AVERAGE(C3:XFD3)</f>
        <v>63.81818181818182</v>
      </c>
      <c r="C3" s="14">
        <v>68</v>
      </c>
      <c r="D3" s="14">
        <v>63</v>
      </c>
      <c r="E3" s="14">
        <v>75</v>
      </c>
      <c r="F3" s="14">
        <v>70</v>
      </c>
      <c r="G3" s="14">
        <v>62</v>
      </c>
      <c r="H3" s="14">
        <v>62</v>
      </c>
      <c r="I3" s="14">
        <v>75</v>
      </c>
      <c r="J3" s="14">
        <v>49</v>
      </c>
      <c r="K3" s="14">
        <v>57</v>
      </c>
      <c r="L3" s="14">
        <v>64</v>
      </c>
      <c r="M3" s="14">
        <v>57</v>
      </c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</row>
    <row r="4" spans="1:26" x14ac:dyDescent="0.25">
      <c r="A4" s="1" t="s">
        <v>36</v>
      </c>
      <c r="B4" s="15">
        <f>AVERAGE(C4:XFD4)</f>
        <v>53.436363636363645</v>
      </c>
      <c r="C4" s="17">
        <v>38.200000000000003</v>
      </c>
      <c r="D4" s="17">
        <v>60.3</v>
      </c>
      <c r="E4" s="17">
        <v>49.3</v>
      </c>
      <c r="F4" s="16">
        <v>44.3</v>
      </c>
      <c r="G4" s="16">
        <v>51.6</v>
      </c>
      <c r="H4" s="16">
        <v>53.2</v>
      </c>
      <c r="I4" s="16">
        <v>57.3</v>
      </c>
      <c r="J4" s="16">
        <v>61.2</v>
      </c>
      <c r="K4" s="16">
        <v>56.1</v>
      </c>
      <c r="L4" s="16">
        <v>53.1</v>
      </c>
      <c r="M4" s="16">
        <v>63.2</v>
      </c>
      <c r="N4" s="17"/>
      <c r="O4" s="17"/>
      <c r="P4" s="17"/>
      <c r="Q4" s="16"/>
      <c r="R4" s="17"/>
      <c r="S4" s="16"/>
      <c r="T4" s="16"/>
      <c r="U4" s="17"/>
      <c r="V4" s="17"/>
      <c r="W4" s="16"/>
      <c r="X4" s="16"/>
      <c r="Y4" s="16"/>
      <c r="Z4" s="17"/>
    </row>
    <row r="5" spans="1:26" x14ac:dyDescent="0.25">
      <c r="A5" s="1" t="s">
        <v>37</v>
      </c>
      <c r="B5" s="18">
        <f t="shared" ref="B5:B12" si="0">AVERAGE(C5:XFD5)</f>
        <v>72.718181818181804</v>
      </c>
      <c r="C5" s="19">
        <v>54.5</v>
      </c>
      <c r="D5" s="19">
        <v>85.7</v>
      </c>
      <c r="E5" s="20">
        <v>67.7</v>
      </c>
      <c r="F5" s="20">
        <v>55.6</v>
      </c>
      <c r="G5" s="19">
        <v>80</v>
      </c>
      <c r="H5" s="19">
        <v>68.2</v>
      </c>
      <c r="I5" s="19">
        <v>77.8</v>
      </c>
      <c r="J5" s="19">
        <v>92.3</v>
      </c>
      <c r="K5" s="20">
        <v>68.8</v>
      </c>
      <c r="L5" s="19">
        <v>76.900000000000006</v>
      </c>
      <c r="M5" s="19">
        <v>72.400000000000006</v>
      </c>
      <c r="N5" s="20"/>
      <c r="O5" s="19"/>
      <c r="P5" s="20"/>
      <c r="Q5" s="19"/>
      <c r="R5" s="20"/>
      <c r="S5" s="19"/>
      <c r="T5" s="20"/>
      <c r="U5" s="19"/>
      <c r="V5" s="19"/>
      <c r="W5" s="20"/>
      <c r="X5" s="20"/>
      <c r="Y5" s="20"/>
      <c r="Z5" s="19"/>
    </row>
    <row r="6" spans="1:26" x14ac:dyDescent="0.25">
      <c r="A6" s="1" t="s">
        <v>30</v>
      </c>
      <c r="B6" s="21">
        <f t="shared" si="0"/>
        <v>1.7272727272727273</v>
      </c>
      <c r="C6" s="22">
        <v>-16</v>
      </c>
      <c r="D6" s="22">
        <v>5</v>
      </c>
      <c r="E6" s="22">
        <v>11</v>
      </c>
      <c r="F6" s="22">
        <v>7</v>
      </c>
      <c r="G6" s="22">
        <v>-5</v>
      </c>
      <c r="H6" s="22">
        <v>-1</v>
      </c>
      <c r="I6" s="22">
        <v>4</v>
      </c>
      <c r="J6" s="22">
        <v>-16</v>
      </c>
      <c r="K6" s="22">
        <v>4</v>
      </c>
      <c r="L6" s="22">
        <v>16</v>
      </c>
      <c r="M6" s="22">
        <v>10</v>
      </c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</row>
    <row r="7" spans="1:26" ht="16.5" customHeight="1" x14ac:dyDescent="0.25">
      <c r="A7" s="1" t="s">
        <v>31</v>
      </c>
      <c r="B7" s="23">
        <f t="shared" si="0"/>
        <v>21.636363636363637</v>
      </c>
      <c r="C7" s="24">
        <v>13</v>
      </c>
      <c r="D7" s="24">
        <v>33</v>
      </c>
      <c r="E7" s="24">
        <v>24</v>
      </c>
      <c r="F7" s="24">
        <v>17</v>
      </c>
      <c r="G7" s="24">
        <v>20</v>
      </c>
      <c r="H7" s="24">
        <v>25</v>
      </c>
      <c r="I7" s="24">
        <v>19</v>
      </c>
      <c r="J7" s="24">
        <v>21</v>
      </c>
      <c r="K7" s="24">
        <v>19</v>
      </c>
      <c r="L7" s="24">
        <v>18</v>
      </c>
      <c r="M7" s="24">
        <v>29</v>
      </c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</row>
    <row r="8" spans="1:26" x14ac:dyDescent="0.25">
      <c r="A8" s="1" t="s">
        <v>32</v>
      </c>
      <c r="B8" s="25">
        <f t="shared" si="0"/>
        <v>2.2727272727272729</v>
      </c>
      <c r="C8" s="26">
        <v>1</v>
      </c>
      <c r="D8" s="26">
        <v>2</v>
      </c>
      <c r="E8" s="26">
        <v>5</v>
      </c>
      <c r="F8" s="26">
        <v>4</v>
      </c>
      <c r="G8" s="26">
        <v>1</v>
      </c>
      <c r="H8" s="26">
        <v>3</v>
      </c>
      <c r="I8" s="26">
        <v>3</v>
      </c>
      <c r="J8" s="26">
        <v>1</v>
      </c>
      <c r="K8" s="26">
        <v>1</v>
      </c>
      <c r="L8" s="26">
        <v>0</v>
      </c>
      <c r="M8" s="26">
        <v>4</v>
      </c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</row>
    <row r="9" spans="1:26" x14ac:dyDescent="0.25">
      <c r="A9" s="1" t="s">
        <v>33</v>
      </c>
      <c r="B9" s="27">
        <f t="shared" si="0"/>
        <v>12.636363636363637</v>
      </c>
      <c r="C9" s="28">
        <v>11</v>
      </c>
      <c r="D9" s="28">
        <v>12</v>
      </c>
      <c r="E9" s="28">
        <v>9</v>
      </c>
      <c r="F9" s="28">
        <v>14</v>
      </c>
      <c r="G9" s="28">
        <v>13</v>
      </c>
      <c r="H9" s="28">
        <v>11</v>
      </c>
      <c r="I9" s="28">
        <v>11</v>
      </c>
      <c r="J9" s="28">
        <v>12</v>
      </c>
      <c r="K9" s="28">
        <v>19</v>
      </c>
      <c r="L9" s="28">
        <v>15</v>
      </c>
      <c r="M9" s="28">
        <v>12</v>
      </c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</row>
    <row r="10" spans="1:26" x14ac:dyDescent="0.25">
      <c r="A10" s="1" t="s">
        <v>34</v>
      </c>
      <c r="B10" s="29">
        <f t="shared" si="0"/>
        <v>9.0909090909090917</v>
      </c>
      <c r="C10" s="30">
        <v>10</v>
      </c>
      <c r="D10" s="30">
        <v>10</v>
      </c>
      <c r="E10" s="30">
        <v>10</v>
      </c>
      <c r="F10" s="30">
        <v>8</v>
      </c>
      <c r="G10" s="30">
        <v>7</v>
      </c>
      <c r="H10" s="30">
        <v>7</v>
      </c>
      <c r="I10" s="30">
        <v>9</v>
      </c>
      <c r="J10" s="30">
        <v>7</v>
      </c>
      <c r="K10" s="30">
        <v>9</v>
      </c>
      <c r="L10" s="30">
        <v>15</v>
      </c>
      <c r="M10" s="30">
        <v>8</v>
      </c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</row>
    <row r="11" spans="1:26" x14ac:dyDescent="0.25">
      <c r="A11" t="s">
        <v>38</v>
      </c>
      <c r="B11" s="31">
        <f t="shared" si="0"/>
        <v>90.090909090909093</v>
      </c>
      <c r="C11" s="32">
        <v>65</v>
      </c>
      <c r="D11" s="32">
        <v>108</v>
      </c>
      <c r="E11" s="32">
        <v>104</v>
      </c>
      <c r="F11" s="32">
        <v>72</v>
      </c>
      <c r="G11" s="32">
        <v>90</v>
      </c>
      <c r="H11" s="32">
        <v>87</v>
      </c>
      <c r="I11" s="32">
        <v>105</v>
      </c>
      <c r="J11" s="32">
        <v>80</v>
      </c>
      <c r="K11" s="32">
        <v>85</v>
      </c>
      <c r="L11" s="32">
        <v>97</v>
      </c>
      <c r="M11" s="32">
        <v>98</v>
      </c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</row>
    <row r="12" spans="1:26" x14ac:dyDescent="0.25">
      <c r="A12" t="s">
        <v>39</v>
      </c>
      <c r="B12" s="33">
        <f t="shared" si="0"/>
        <v>73.36363636363636</v>
      </c>
      <c r="C12" s="34">
        <v>83</v>
      </c>
      <c r="D12" s="34">
        <v>81</v>
      </c>
      <c r="E12" s="34">
        <v>76</v>
      </c>
      <c r="F12" s="34">
        <v>65</v>
      </c>
      <c r="G12" s="34">
        <v>84</v>
      </c>
      <c r="H12" s="34">
        <v>74</v>
      </c>
      <c r="I12" s="34">
        <v>71</v>
      </c>
      <c r="J12" s="34">
        <v>74</v>
      </c>
      <c r="K12" s="34">
        <v>64</v>
      </c>
      <c r="L12" s="34">
        <v>62</v>
      </c>
      <c r="M12" s="34">
        <v>73</v>
      </c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</row>
    <row r="13" spans="1:26" x14ac:dyDescent="0.25">
      <c r="A13" t="s">
        <v>198</v>
      </c>
      <c r="C13" s="9" t="s">
        <v>84</v>
      </c>
      <c r="D13" s="9" t="s">
        <v>83</v>
      </c>
      <c r="E13" s="9" t="s">
        <v>88</v>
      </c>
      <c r="F13" s="9" t="s">
        <v>89</v>
      </c>
      <c r="G13" s="9" t="s">
        <v>98</v>
      </c>
      <c r="H13" s="9" t="s">
        <v>91</v>
      </c>
      <c r="I13" s="9" t="s">
        <v>95</v>
      </c>
      <c r="J13" s="9" t="s">
        <v>90</v>
      </c>
      <c r="K13" s="9" t="s">
        <v>86</v>
      </c>
      <c r="L13" s="9" t="s">
        <v>97</v>
      </c>
      <c r="M13" s="9" t="s">
        <v>93</v>
      </c>
    </row>
    <row r="14" spans="1:26" ht="15.75" thickBot="1" x14ac:dyDescent="0.3"/>
    <row r="15" spans="1:26" ht="15.75" thickBot="1" x14ac:dyDescent="0.3">
      <c r="A15" s="2" t="s">
        <v>199</v>
      </c>
      <c r="B15" s="10" t="s">
        <v>40</v>
      </c>
      <c r="C15" s="11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</row>
    <row r="16" spans="1:26" x14ac:dyDescent="0.25">
      <c r="A16" s="1" t="s">
        <v>35</v>
      </c>
      <c r="B16" s="13">
        <f>AVERAGE(C16:XFD16)</f>
        <v>59.090909090909093</v>
      </c>
      <c r="C16" s="14">
        <v>65</v>
      </c>
      <c r="D16" s="14">
        <v>59</v>
      </c>
      <c r="E16" s="14">
        <v>56</v>
      </c>
      <c r="F16" s="14">
        <v>57</v>
      </c>
      <c r="G16" s="14">
        <v>58</v>
      </c>
      <c r="H16" s="14">
        <v>60</v>
      </c>
      <c r="I16" s="14">
        <v>63</v>
      </c>
      <c r="J16" s="14">
        <v>75</v>
      </c>
      <c r="K16" s="14">
        <v>38</v>
      </c>
      <c r="L16" s="14">
        <v>58</v>
      </c>
      <c r="M16" s="14">
        <v>61</v>
      </c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</row>
    <row r="17" spans="1:26" x14ac:dyDescent="0.25">
      <c r="A17" s="1" t="s">
        <v>36</v>
      </c>
      <c r="B17" s="15">
        <f>AVERAGE(C17:XFD17)</f>
        <v>52.427272727272722</v>
      </c>
      <c r="C17" s="17">
        <v>41.5</v>
      </c>
      <c r="D17" s="17">
        <v>49.2</v>
      </c>
      <c r="E17" s="17">
        <v>44.6</v>
      </c>
      <c r="F17" s="17">
        <v>61.4</v>
      </c>
      <c r="G17" s="16">
        <v>50</v>
      </c>
      <c r="H17" s="17">
        <v>60</v>
      </c>
      <c r="I17" s="17">
        <v>34.9</v>
      </c>
      <c r="J17" s="17">
        <v>46.7</v>
      </c>
      <c r="K17" s="17">
        <v>84.2</v>
      </c>
      <c r="L17" s="17">
        <v>53.4</v>
      </c>
      <c r="M17" s="17">
        <v>50.8</v>
      </c>
      <c r="N17" s="16"/>
      <c r="O17" s="17"/>
      <c r="P17" s="16"/>
      <c r="Q17" s="16"/>
      <c r="R17" s="17"/>
      <c r="S17" s="17"/>
      <c r="T17" s="16"/>
      <c r="U17" s="16"/>
      <c r="V17" s="16"/>
      <c r="W17" s="17"/>
      <c r="X17" s="17"/>
      <c r="Y17" s="17"/>
      <c r="Z17" s="17"/>
    </row>
    <row r="18" spans="1:26" x14ac:dyDescent="0.25">
      <c r="A18" s="1" t="s">
        <v>37</v>
      </c>
      <c r="B18" s="18">
        <f t="shared" ref="B18:B25" si="1">AVERAGE(C18:XFD18)</f>
        <v>72.527272727272717</v>
      </c>
      <c r="C18" s="19">
        <v>87.5</v>
      </c>
      <c r="D18" s="20">
        <v>75</v>
      </c>
      <c r="E18" s="19">
        <v>72.2</v>
      </c>
      <c r="F18" s="19">
        <v>73.099999999999994</v>
      </c>
      <c r="G18" s="19">
        <v>66.7</v>
      </c>
      <c r="H18" s="20">
        <v>71.400000000000006</v>
      </c>
      <c r="I18" s="19">
        <v>58.3</v>
      </c>
      <c r="J18" s="20">
        <v>52.6</v>
      </c>
      <c r="K18" s="20">
        <v>100</v>
      </c>
      <c r="L18" s="20">
        <v>69.599999999999994</v>
      </c>
      <c r="M18" s="20">
        <v>71.400000000000006</v>
      </c>
      <c r="N18" s="20"/>
      <c r="O18" s="19"/>
      <c r="P18" s="20"/>
      <c r="Q18" s="20"/>
      <c r="R18" s="19"/>
      <c r="S18" s="19"/>
      <c r="T18" s="20"/>
      <c r="U18" s="19"/>
      <c r="V18" s="20"/>
      <c r="W18" s="19"/>
      <c r="X18" s="19"/>
      <c r="Y18" s="19"/>
      <c r="Z18" s="19"/>
    </row>
    <row r="19" spans="1:26" x14ac:dyDescent="0.25">
      <c r="A19" s="1" t="s">
        <v>30</v>
      </c>
      <c r="B19" s="21">
        <f t="shared" si="1"/>
        <v>5.6363636363636367</v>
      </c>
      <c r="C19" s="22">
        <v>15</v>
      </c>
      <c r="D19" s="22">
        <v>-5</v>
      </c>
      <c r="E19" s="22">
        <v>10</v>
      </c>
      <c r="F19" s="22">
        <v>15</v>
      </c>
      <c r="G19" s="22">
        <v>3</v>
      </c>
      <c r="H19" s="22">
        <v>3</v>
      </c>
      <c r="I19" s="22">
        <v>0</v>
      </c>
      <c r="J19" s="22">
        <v>13</v>
      </c>
      <c r="K19" s="22">
        <v>0</v>
      </c>
      <c r="L19" s="22">
        <v>4</v>
      </c>
      <c r="M19" s="22">
        <v>4</v>
      </c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</row>
    <row r="20" spans="1:26" ht="16.5" customHeight="1" x14ac:dyDescent="0.25">
      <c r="A20" s="1" t="s">
        <v>31</v>
      </c>
      <c r="B20" s="23">
        <f t="shared" si="1"/>
        <v>15.909090909090908</v>
      </c>
      <c r="C20" s="24">
        <v>16</v>
      </c>
      <c r="D20" s="24">
        <v>16</v>
      </c>
      <c r="E20" s="24">
        <v>10</v>
      </c>
      <c r="F20" s="24">
        <v>24</v>
      </c>
      <c r="G20" s="24">
        <v>16</v>
      </c>
      <c r="H20" s="24">
        <v>21</v>
      </c>
      <c r="I20" s="24">
        <v>12</v>
      </c>
      <c r="J20" s="24">
        <v>27</v>
      </c>
      <c r="K20" s="24">
        <v>3</v>
      </c>
      <c r="L20" s="24">
        <v>18</v>
      </c>
      <c r="M20" s="24">
        <v>12</v>
      </c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</row>
    <row r="21" spans="1:26" x14ac:dyDescent="0.25">
      <c r="A21" s="1" t="s">
        <v>32</v>
      </c>
      <c r="B21" s="25">
        <f t="shared" si="1"/>
        <v>2.3636363636363638</v>
      </c>
      <c r="C21" s="26">
        <v>2</v>
      </c>
      <c r="D21" s="26">
        <v>3</v>
      </c>
      <c r="E21" s="26">
        <v>3</v>
      </c>
      <c r="F21" s="26">
        <v>6</v>
      </c>
      <c r="G21" s="26">
        <v>5</v>
      </c>
      <c r="H21" s="26">
        <v>0</v>
      </c>
      <c r="I21" s="26">
        <v>2</v>
      </c>
      <c r="J21" s="26">
        <v>2</v>
      </c>
      <c r="K21" s="26">
        <v>0</v>
      </c>
      <c r="L21" s="26">
        <v>1</v>
      </c>
      <c r="M21" s="26">
        <v>2</v>
      </c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</row>
    <row r="22" spans="1:26" x14ac:dyDescent="0.25">
      <c r="A22" s="1" t="s">
        <v>33</v>
      </c>
      <c r="B22" s="27">
        <f t="shared" si="1"/>
        <v>14.909090909090908</v>
      </c>
      <c r="C22" s="28">
        <v>17</v>
      </c>
      <c r="D22" s="28">
        <v>16</v>
      </c>
      <c r="E22" s="28">
        <v>17</v>
      </c>
      <c r="F22" s="28">
        <v>14</v>
      </c>
      <c r="G22" s="28">
        <v>18</v>
      </c>
      <c r="H22" s="28">
        <v>16</v>
      </c>
      <c r="I22" s="28">
        <v>14</v>
      </c>
      <c r="J22" s="28">
        <v>11</v>
      </c>
      <c r="K22" s="28">
        <v>5</v>
      </c>
      <c r="L22" s="28">
        <v>16</v>
      </c>
      <c r="M22" s="28">
        <v>20</v>
      </c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</row>
    <row r="23" spans="1:26" x14ac:dyDescent="0.25">
      <c r="A23" s="1" t="s">
        <v>34</v>
      </c>
      <c r="B23" s="29">
        <f t="shared" si="1"/>
        <v>7.1818181818181817</v>
      </c>
      <c r="C23" s="30">
        <v>9</v>
      </c>
      <c r="D23" s="30">
        <v>6</v>
      </c>
      <c r="E23" s="30">
        <v>10</v>
      </c>
      <c r="F23" s="30">
        <v>7</v>
      </c>
      <c r="G23" s="30">
        <v>4</v>
      </c>
      <c r="H23" s="30">
        <v>9</v>
      </c>
      <c r="I23" s="30">
        <v>11</v>
      </c>
      <c r="J23" s="30">
        <v>4</v>
      </c>
      <c r="K23" s="30">
        <v>5</v>
      </c>
      <c r="L23" s="30">
        <v>10</v>
      </c>
      <c r="M23" s="30">
        <v>4</v>
      </c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</row>
    <row r="24" spans="1:26" x14ac:dyDescent="0.25">
      <c r="A24" t="s">
        <v>38</v>
      </c>
      <c r="B24" s="31">
        <f t="shared" si="1"/>
        <v>84.909090909090907</v>
      </c>
      <c r="C24" s="32">
        <v>80</v>
      </c>
      <c r="D24" s="32">
        <v>81</v>
      </c>
      <c r="E24" s="32">
        <v>81</v>
      </c>
      <c r="F24" s="32">
        <v>93</v>
      </c>
      <c r="G24" s="32">
        <v>74</v>
      </c>
      <c r="H24" s="32">
        <v>100</v>
      </c>
      <c r="I24" s="32">
        <v>63</v>
      </c>
      <c r="J24" s="32">
        <v>102</v>
      </c>
      <c r="K24" s="32">
        <v>86</v>
      </c>
      <c r="L24" s="32">
        <v>84</v>
      </c>
      <c r="M24" s="32">
        <v>90</v>
      </c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</row>
    <row r="25" spans="1:26" x14ac:dyDescent="0.25">
      <c r="A25" t="s">
        <v>39</v>
      </c>
      <c r="B25" s="33">
        <f t="shared" si="1"/>
        <v>79.909090909090907</v>
      </c>
      <c r="C25" s="34">
        <v>75</v>
      </c>
      <c r="D25" s="34">
        <v>108</v>
      </c>
      <c r="E25" s="34">
        <v>70</v>
      </c>
      <c r="F25" s="34">
        <v>73</v>
      </c>
      <c r="G25" s="34">
        <v>66</v>
      </c>
      <c r="H25" s="34">
        <v>75</v>
      </c>
      <c r="I25" s="34">
        <v>88</v>
      </c>
      <c r="J25" s="34">
        <v>59</v>
      </c>
      <c r="K25" s="34">
        <v>84</v>
      </c>
      <c r="L25" s="34">
        <v>82</v>
      </c>
      <c r="M25" s="34">
        <v>99</v>
      </c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</row>
    <row r="26" spans="1:26" x14ac:dyDescent="0.25">
      <c r="A26" t="s">
        <v>198</v>
      </c>
      <c r="C26" s="9" t="s">
        <v>94</v>
      </c>
      <c r="D26" s="9" t="s">
        <v>82</v>
      </c>
      <c r="E26" s="9" t="s">
        <v>84</v>
      </c>
      <c r="F26" s="9" t="s">
        <v>91</v>
      </c>
      <c r="G26" s="9" t="s">
        <v>87</v>
      </c>
      <c r="H26" s="9" t="s">
        <v>96</v>
      </c>
      <c r="I26" s="9" t="s">
        <v>92</v>
      </c>
      <c r="J26" s="9" t="s">
        <v>97</v>
      </c>
      <c r="K26" s="9" t="s">
        <v>95</v>
      </c>
      <c r="L26" s="9" t="s">
        <v>86</v>
      </c>
      <c r="M26" s="9" t="s">
        <v>85</v>
      </c>
    </row>
    <row r="27" spans="1:26" ht="15.75" thickBot="1" x14ac:dyDescent="0.3"/>
    <row r="28" spans="1:26" ht="15.75" thickBot="1" x14ac:dyDescent="0.3">
      <c r="A28" s="2" t="s">
        <v>200</v>
      </c>
      <c r="B28" s="10" t="s">
        <v>40</v>
      </c>
      <c r="C28" s="11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</row>
    <row r="29" spans="1:26" x14ac:dyDescent="0.25">
      <c r="A29" s="1" t="s">
        <v>35</v>
      </c>
      <c r="B29" s="13">
        <f>AVERAGE(C29:XFD29)</f>
        <v>61.454545454545453</v>
      </c>
      <c r="C29" s="14">
        <v>60</v>
      </c>
      <c r="D29" s="14">
        <v>71</v>
      </c>
      <c r="E29" s="14">
        <v>59</v>
      </c>
      <c r="F29" s="14">
        <v>74</v>
      </c>
      <c r="G29" s="14">
        <v>37</v>
      </c>
      <c r="H29" s="14">
        <v>55</v>
      </c>
      <c r="I29" s="14">
        <v>67</v>
      </c>
      <c r="J29" s="14">
        <v>55</v>
      </c>
      <c r="K29" s="14">
        <v>58</v>
      </c>
      <c r="L29" s="14">
        <v>71</v>
      </c>
      <c r="M29" s="14">
        <v>69</v>
      </c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</row>
    <row r="30" spans="1:26" x14ac:dyDescent="0.25">
      <c r="A30" s="1" t="s">
        <v>36</v>
      </c>
      <c r="B30" s="15">
        <f>AVERAGE(C30:XFD30)</f>
        <v>53.43636363636363</v>
      </c>
      <c r="C30" s="17">
        <v>48.3</v>
      </c>
      <c r="D30" s="16">
        <v>46.5</v>
      </c>
      <c r="E30" s="17">
        <v>45.8</v>
      </c>
      <c r="F30" s="17">
        <v>48.6</v>
      </c>
      <c r="G30" s="16">
        <v>100</v>
      </c>
      <c r="H30" s="17">
        <v>41.8</v>
      </c>
      <c r="I30" s="17">
        <v>50.7</v>
      </c>
      <c r="J30" s="17">
        <v>52.7</v>
      </c>
      <c r="K30" s="16">
        <v>44.8</v>
      </c>
      <c r="L30" s="16">
        <v>52.1</v>
      </c>
      <c r="M30" s="17">
        <v>56.5</v>
      </c>
      <c r="N30" s="17"/>
      <c r="O30" s="16"/>
      <c r="P30" s="16"/>
      <c r="Q30" s="17"/>
      <c r="R30" s="16"/>
      <c r="S30" s="17"/>
      <c r="T30" s="16"/>
      <c r="U30" s="17"/>
      <c r="V30" s="16"/>
      <c r="W30" s="17"/>
      <c r="X30" s="16"/>
      <c r="Y30" s="17"/>
    </row>
    <row r="31" spans="1:26" x14ac:dyDescent="0.25">
      <c r="A31" s="1" t="s">
        <v>37</v>
      </c>
      <c r="B31" s="18">
        <f t="shared" ref="B31:B38" si="2">AVERAGE(C31:XFD31)</f>
        <v>77.781818181818167</v>
      </c>
      <c r="C31" s="19">
        <v>87</v>
      </c>
      <c r="D31" s="20">
        <v>76.2</v>
      </c>
      <c r="E31" s="20">
        <v>73.7</v>
      </c>
      <c r="F31" s="19">
        <v>84.6</v>
      </c>
      <c r="G31" s="20">
        <v>80</v>
      </c>
      <c r="H31" s="20">
        <v>81.3</v>
      </c>
      <c r="I31" s="19">
        <v>65</v>
      </c>
      <c r="J31" s="20">
        <v>75</v>
      </c>
      <c r="K31" s="19">
        <v>75</v>
      </c>
      <c r="L31" s="19">
        <v>77.8</v>
      </c>
      <c r="M31" s="19">
        <v>80</v>
      </c>
      <c r="N31" s="19"/>
      <c r="O31" s="20"/>
      <c r="P31" s="20"/>
      <c r="Q31" s="19"/>
      <c r="R31" s="20"/>
      <c r="S31" s="19"/>
      <c r="T31" s="20"/>
      <c r="U31" s="19"/>
      <c r="V31" s="20"/>
      <c r="W31" s="19"/>
      <c r="X31" s="19"/>
      <c r="Y31" s="20"/>
    </row>
    <row r="32" spans="1:26" x14ac:dyDescent="0.25">
      <c r="A32" s="1" t="s">
        <v>30</v>
      </c>
      <c r="B32" s="21">
        <f t="shared" si="2"/>
        <v>4.8181818181818183</v>
      </c>
      <c r="C32" s="22">
        <v>16</v>
      </c>
      <c r="D32" s="22">
        <v>17</v>
      </c>
      <c r="E32" s="22">
        <v>-10</v>
      </c>
      <c r="F32" s="22">
        <v>10</v>
      </c>
      <c r="G32" s="22">
        <v>10</v>
      </c>
      <c r="H32" s="22">
        <v>-3</v>
      </c>
      <c r="I32" s="22">
        <v>6</v>
      </c>
      <c r="J32" s="22">
        <v>-12</v>
      </c>
      <c r="K32" s="22">
        <v>4</v>
      </c>
      <c r="L32" s="22">
        <v>9</v>
      </c>
      <c r="M32" s="22">
        <v>6</v>
      </c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</row>
    <row r="33" spans="1:27" ht="16.5" customHeight="1" x14ac:dyDescent="0.25">
      <c r="A33" s="1" t="s">
        <v>31</v>
      </c>
      <c r="B33" s="23">
        <f t="shared" si="2"/>
        <v>21.363636363636363</v>
      </c>
      <c r="C33" s="24">
        <v>19</v>
      </c>
      <c r="D33" s="24">
        <v>21</v>
      </c>
      <c r="E33" s="24">
        <v>14</v>
      </c>
      <c r="F33" s="24">
        <v>24</v>
      </c>
      <c r="G33" s="24">
        <v>21</v>
      </c>
      <c r="H33" s="24">
        <v>14</v>
      </c>
      <c r="I33" s="24">
        <v>19</v>
      </c>
      <c r="J33" s="24">
        <v>29</v>
      </c>
      <c r="K33" s="24">
        <v>16</v>
      </c>
      <c r="L33" s="24">
        <v>25</v>
      </c>
      <c r="M33" s="24">
        <v>33</v>
      </c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</row>
    <row r="34" spans="1:27" x14ac:dyDescent="0.25">
      <c r="A34" s="1" t="s">
        <v>32</v>
      </c>
      <c r="B34" s="25">
        <f t="shared" si="2"/>
        <v>3.5454545454545454</v>
      </c>
      <c r="C34" s="26">
        <v>3</v>
      </c>
      <c r="D34" s="26">
        <v>3</v>
      </c>
      <c r="E34" s="26">
        <v>4</v>
      </c>
      <c r="F34" s="26">
        <v>3</v>
      </c>
      <c r="G34" s="26">
        <v>4</v>
      </c>
      <c r="H34" s="26">
        <v>6</v>
      </c>
      <c r="I34" s="26">
        <v>2</v>
      </c>
      <c r="J34" s="26">
        <v>6</v>
      </c>
      <c r="K34" s="26">
        <v>1</v>
      </c>
      <c r="L34" s="26">
        <v>4</v>
      </c>
      <c r="M34" s="26">
        <v>3</v>
      </c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</row>
    <row r="35" spans="1:27" x14ac:dyDescent="0.25">
      <c r="A35" s="1" t="s">
        <v>33</v>
      </c>
      <c r="B35" s="27">
        <f t="shared" si="2"/>
        <v>15.363636363636363</v>
      </c>
      <c r="C35" s="28">
        <v>18</v>
      </c>
      <c r="D35" s="28">
        <v>13</v>
      </c>
      <c r="E35" s="28">
        <v>16</v>
      </c>
      <c r="F35" s="28">
        <v>16</v>
      </c>
      <c r="G35" s="28">
        <v>17</v>
      </c>
      <c r="H35" s="28">
        <v>12</v>
      </c>
      <c r="I35" s="28">
        <v>9</v>
      </c>
      <c r="J35" s="28">
        <v>22</v>
      </c>
      <c r="K35" s="28">
        <v>20</v>
      </c>
      <c r="L35" s="28">
        <v>16</v>
      </c>
      <c r="M35" s="28">
        <v>10</v>
      </c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</row>
    <row r="36" spans="1:27" x14ac:dyDescent="0.25">
      <c r="A36" s="1" t="s">
        <v>34</v>
      </c>
      <c r="B36" s="29">
        <f t="shared" si="2"/>
        <v>6.9090909090909092</v>
      </c>
      <c r="C36" s="30">
        <v>7</v>
      </c>
      <c r="D36" s="30">
        <v>8</v>
      </c>
      <c r="E36" s="30">
        <v>8</v>
      </c>
      <c r="F36" s="30">
        <v>10</v>
      </c>
      <c r="G36" s="30">
        <v>5</v>
      </c>
      <c r="H36" s="30">
        <v>3</v>
      </c>
      <c r="I36" s="30">
        <v>5</v>
      </c>
      <c r="J36" s="30">
        <v>7</v>
      </c>
      <c r="K36" s="30">
        <v>8</v>
      </c>
      <c r="L36" s="30">
        <v>8</v>
      </c>
      <c r="M36" s="30">
        <v>7</v>
      </c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</row>
    <row r="37" spans="1:27" x14ac:dyDescent="0.25">
      <c r="A37" t="s">
        <v>38</v>
      </c>
      <c r="B37" s="31">
        <f t="shared" si="2"/>
        <v>85.545454545454547</v>
      </c>
      <c r="C37" s="32">
        <v>83</v>
      </c>
      <c r="D37" s="32">
        <v>86</v>
      </c>
      <c r="E37" s="32">
        <v>70</v>
      </c>
      <c r="F37" s="32">
        <v>100</v>
      </c>
      <c r="G37" s="32">
        <v>92</v>
      </c>
      <c r="H37" s="32">
        <v>77</v>
      </c>
      <c r="I37" s="32">
        <v>88</v>
      </c>
      <c r="J37" s="32">
        <v>88</v>
      </c>
      <c r="K37" s="32">
        <v>68</v>
      </c>
      <c r="L37" s="32">
        <v>89</v>
      </c>
      <c r="M37" s="32">
        <v>100</v>
      </c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</row>
    <row r="38" spans="1:27" x14ac:dyDescent="0.25">
      <c r="A38" t="s">
        <v>39</v>
      </c>
      <c r="B38" s="33">
        <f t="shared" si="2"/>
        <v>80.818181818181813</v>
      </c>
      <c r="C38" s="34">
        <v>65</v>
      </c>
      <c r="D38" s="34">
        <v>75</v>
      </c>
      <c r="E38" s="34">
        <v>81</v>
      </c>
      <c r="F38" s="34">
        <v>106</v>
      </c>
      <c r="G38" s="34">
        <v>81</v>
      </c>
      <c r="H38" s="34">
        <v>72</v>
      </c>
      <c r="I38" s="34">
        <v>94</v>
      </c>
      <c r="J38" s="34">
        <v>80</v>
      </c>
      <c r="K38" s="34">
        <v>66</v>
      </c>
      <c r="L38" s="34">
        <v>98</v>
      </c>
      <c r="M38" s="34">
        <v>71</v>
      </c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</row>
    <row r="39" spans="1:27" x14ac:dyDescent="0.25">
      <c r="A39" t="s">
        <v>198</v>
      </c>
      <c r="C39" s="9" t="s">
        <v>82</v>
      </c>
      <c r="D39" s="9" t="s">
        <v>88</v>
      </c>
      <c r="E39" s="9" t="s">
        <v>83</v>
      </c>
      <c r="F39" s="9" t="s">
        <v>87</v>
      </c>
      <c r="G39" s="9" t="s">
        <v>96</v>
      </c>
      <c r="H39" s="9" t="s">
        <v>90</v>
      </c>
      <c r="I39" s="9" t="s">
        <v>97</v>
      </c>
      <c r="J39" s="9" t="s">
        <v>85</v>
      </c>
      <c r="K39" s="9" t="s">
        <v>92</v>
      </c>
      <c r="L39" s="9" t="s">
        <v>98</v>
      </c>
      <c r="M39" s="9" t="s">
        <v>95</v>
      </c>
    </row>
    <row r="40" spans="1:27" ht="15.75" thickBot="1" x14ac:dyDescent="0.3"/>
    <row r="41" spans="1:27" ht="15.75" thickBot="1" x14ac:dyDescent="0.3">
      <c r="A41" s="2" t="s">
        <v>201</v>
      </c>
      <c r="B41" s="10" t="s">
        <v>40</v>
      </c>
      <c r="C41" s="11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</row>
    <row r="42" spans="1:27" x14ac:dyDescent="0.25">
      <c r="A42" s="1" t="s">
        <v>35</v>
      </c>
      <c r="B42" s="13">
        <f>AVERAGE(C42:XFD42)</f>
        <v>68.099999999999994</v>
      </c>
      <c r="C42" s="14">
        <v>75</v>
      </c>
      <c r="D42" s="14">
        <v>60</v>
      </c>
      <c r="E42" s="14">
        <v>52</v>
      </c>
      <c r="F42" s="14">
        <v>74</v>
      </c>
      <c r="G42" s="14">
        <v>64</v>
      </c>
      <c r="H42" s="14">
        <v>70</v>
      </c>
      <c r="I42" s="14">
        <v>76</v>
      </c>
      <c r="J42" s="14">
        <v>69</v>
      </c>
      <c r="K42" s="14">
        <v>64</v>
      </c>
      <c r="L42" s="14">
        <v>77</v>
      </c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</row>
    <row r="43" spans="1:27" x14ac:dyDescent="0.25">
      <c r="A43" s="1" t="s">
        <v>36</v>
      </c>
      <c r="B43" s="15">
        <f>AVERAGE(C43:XFD43)</f>
        <v>42.309999999999995</v>
      </c>
      <c r="C43" s="16">
        <v>33.299999999999997</v>
      </c>
      <c r="D43" s="16">
        <v>38.299999999999997</v>
      </c>
      <c r="E43" s="16">
        <v>55.8</v>
      </c>
      <c r="F43" s="16">
        <v>47.3</v>
      </c>
      <c r="G43" s="17">
        <v>45.3</v>
      </c>
      <c r="H43" s="17">
        <v>42.9</v>
      </c>
      <c r="I43" s="17">
        <v>42.1</v>
      </c>
      <c r="J43" s="17">
        <v>37.700000000000003</v>
      </c>
      <c r="K43" s="17">
        <v>37.5</v>
      </c>
      <c r="L43" s="17">
        <v>42.9</v>
      </c>
      <c r="M43" s="16"/>
      <c r="N43" s="17"/>
      <c r="O43" s="16"/>
      <c r="P43" s="17"/>
      <c r="Q43" s="16"/>
      <c r="R43" s="17"/>
      <c r="S43" s="16"/>
      <c r="T43" s="17"/>
      <c r="U43" s="16"/>
      <c r="V43" s="16"/>
      <c r="W43" s="16"/>
      <c r="X43" s="16"/>
      <c r="Y43" s="17"/>
      <c r="Z43" s="16"/>
      <c r="AA43" s="17"/>
    </row>
    <row r="44" spans="1:27" x14ac:dyDescent="0.25">
      <c r="A44" s="1" t="s">
        <v>37</v>
      </c>
      <c r="B44" s="18">
        <f t="shared" ref="B44:B51" si="3">AVERAGE(C44:XFD44)</f>
        <v>80.599999999999994</v>
      </c>
      <c r="C44" s="20">
        <v>81.8</v>
      </c>
      <c r="D44" s="19">
        <v>88.9</v>
      </c>
      <c r="E44" s="20">
        <v>68.400000000000006</v>
      </c>
      <c r="F44" s="19">
        <v>61.1</v>
      </c>
      <c r="G44" s="20">
        <v>77.8</v>
      </c>
      <c r="H44" s="20">
        <v>80</v>
      </c>
      <c r="I44" s="19">
        <v>71.400000000000006</v>
      </c>
      <c r="J44" s="20">
        <v>90.9</v>
      </c>
      <c r="K44" s="20">
        <v>85.7</v>
      </c>
      <c r="L44" s="20">
        <v>100</v>
      </c>
      <c r="M44" s="19"/>
      <c r="N44" s="20"/>
      <c r="O44" s="20"/>
      <c r="P44" s="19"/>
      <c r="Q44" s="20"/>
      <c r="R44" s="19"/>
      <c r="S44" s="20"/>
      <c r="T44" s="20"/>
      <c r="U44" s="19"/>
      <c r="V44" s="19"/>
      <c r="W44" s="20"/>
      <c r="X44" s="19"/>
      <c r="Y44" s="20"/>
      <c r="Z44" s="19"/>
      <c r="AA44" s="19"/>
    </row>
    <row r="45" spans="1:27" x14ac:dyDescent="0.25">
      <c r="A45" s="1" t="s">
        <v>30</v>
      </c>
      <c r="B45" s="21">
        <f t="shared" si="3"/>
        <v>5.3</v>
      </c>
      <c r="C45" s="22">
        <v>6</v>
      </c>
      <c r="D45" s="22">
        <v>-13</v>
      </c>
      <c r="E45" s="22">
        <v>8</v>
      </c>
      <c r="F45" s="22">
        <v>4</v>
      </c>
      <c r="G45" s="22">
        <v>8</v>
      </c>
      <c r="H45" s="22">
        <v>4</v>
      </c>
      <c r="I45" s="22">
        <v>15</v>
      </c>
      <c r="J45" s="22">
        <v>12</v>
      </c>
      <c r="K45" s="22">
        <v>13</v>
      </c>
      <c r="L45" s="22">
        <v>-4</v>
      </c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</row>
    <row r="46" spans="1:27" ht="16.5" customHeight="1" x14ac:dyDescent="0.25">
      <c r="A46" s="1" t="s">
        <v>31</v>
      </c>
      <c r="B46" s="23">
        <f t="shared" si="3"/>
        <v>18</v>
      </c>
      <c r="C46" s="24">
        <v>16</v>
      </c>
      <c r="D46" s="24">
        <v>10</v>
      </c>
      <c r="E46" s="24">
        <v>15</v>
      </c>
      <c r="F46" s="24">
        <v>18</v>
      </c>
      <c r="G46" s="24">
        <v>21</v>
      </c>
      <c r="H46" s="24">
        <v>18</v>
      </c>
      <c r="I46" s="24">
        <v>21</v>
      </c>
      <c r="J46" s="24">
        <v>24</v>
      </c>
      <c r="K46" s="24">
        <v>18</v>
      </c>
      <c r="L46" s="24">
        <v>19</v>
      </c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</row>
    <row r="47" spans="1:27" x14ac:dyDescent="0.25">
      <c r="A47" s="1" t="s">
        <v>32</v>
      </c>
      <c r="B47" s="25">
        <f t="shared" si="3"/>
        <v>1.7</v>
      </c>
      <c r="C47" s="26">
        <v>0</v>
      </c>
      <c r="D47" s="26">
        <v>1</v>
      </c>
      <c r="E47" s="26">
        <v>0</v>
      </c>
      <c r="F47" s="26">
        <v>2</v>
      </c>
      <c r="G47" s="26">
        <v>2</v>
      </c>
      <c r="H47" s="26">
        <v>4</v>
      </c>
      <c r="I47" s="26">
        <v>1</v>
      </c>
      <c r="J47" s="26">
        <v>3</v>
      </c>
      <c r="K47" s="26">
        <v>3</v>
      </c>
      <c r="L47" s="26">
        <v>1</v>
      </c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</row>
    <row r="48" spans="1:27" x14ac:dyDescent="0.25">
      <c r="A48" s="1" t="s">
        <v>33</v>
      </c>
      <c r="B48" s="27">
        <f t="shared" si="3"/>
        <v>13</v>
      </c>
      <c r="C48" s="28">
        <v>10</v>
      </c>
      <c r="D48" s="28">
        <v>9</v>
      </c>
      <c r="E48" s="28">
        <v>23</v>
      </c>
      <c r="F48" s="28">
        <v>8</v>
      </c>
      <c r="G48" s="28">
        <v>15</v>
      </c>
      <c r="H48" s="28">
        <v>10</v>
      </c>
      <c r="I48" s="28">
        <v>13</v>
      </c>
      <c r="J48" s="28">
        <v>21</v>
      </c>
      <c r="K48" s="28">
        <v>15</v>
      </c>
      <c r="L48" s="28">
        <v>6</v>
      </c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</row>
    <row r="49" spans="1:27" x14ac:dyDescent="0.25">
      <c r="A49" s="1" t="s">
        <v>34</v>
      </c>
      <c r="B49" s="29">
        <f t="shared" si="3"/>
        <v>7.5</v>
      </c>
      <c r="C49" s="30">
        <v>7</v>
      </c>
      <c r="D49" s="30">
        <v>6</v>
      </c>
      <c r="E49" s="30">
        <v>5</v>
      </c>
      <c r="F49" s="30">
        <v>6</v>
      </c>
      <c r="G49" s="30">
        <v>7</v>
      </c>
      <c r="H49" s="30">
        <v>10</v>
      </c>
      <c r="I49" s="30">
        <v>2</v>
      </c>
      <c r="J49" s="30">
        <v>12</v>
      </c>
      <c r="K49" s="30">
        <v>8</v>
      </c>
      <c r="L49" s="30">
        <v>12</v>
      </c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</row>
    <row r="50" spans="1:27" x14ac:dyDescent="0.25">
      <c r="A50" t="s">
        <v>38</v>
      </c>
      <c r="B50" s="31">
        <f t="shared" si="3"/>
        <v>83.1</v>
      </c>
      <c r="C50" s="32">
        <v>73</v>
      </c>
      <c r="D50" s="32">
        <v>57</v>
      </c>
      <c r="E50" s="32">
        <v>82</v>
      </c>
      <c r="F50" s="32">
        <v>95</v>
      </c>
      <c r="G50" s="32">
        <v>82</v>
      </c>
      <c r="H50" s="32">
        <v>90</v>
      </c>
      <c r="I50" s="32">
        <v>93</v>
      </c>
      <c r="J50" s="32">
        <v>80</v>
      </c>
      <c r="K50" s="32">
        <v>80</v>
      </c>
      <c r="L50" s="32">
        <v>99</v>
      </c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</row>
    <row r="51" spans="1:27" x14ac:dyDescent="0.25">
      <c r="A51" t="s">
        <v>39</v>
      </c>
      <c r="B51" s="33">
        <f t="shared" si="3"/>
        <v>78.2</v>
      </c>
      <c r="C51" s="34">
        <v>74</v>
      </c>
      <c r="D51" s="34">
        <v>65</v>
      </c>
      <c r="E51" s="34">
        <v>74</v>
      </c>
      <c r="F51" s="34">
        <v>83</v>
      </c>
      <c r="G51" s="34">
        <v>76</v>
      </c>
      <c r="H51" s="34">
        <v>75</v>
      </c>
      <c r="I51" s="34">
        <v>88</v>
      </c>
      <c r="J51" s="34">
        <v>88</v>
      </c>
      <c r="K51" s="34">
        <v>69</v>
      </c>
      <c r="L51" s="34">
        <v>90</v>
      </c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</row>
    <row r="52" spans="1:27" x14ac:dyDescent="0.25">
      <c r="A52" t="s">
        <v>198</v>
      </c>
      <c r="C52" s="9" t="s">
        <v>97</v>
      </c>
      <c r="D52" s="9" t="s">
        <v>92</v>
      </c>
      <c r="E52" s="9" t="s">
        <v>86</v>
      </c>
      <c r="F52" s="9" t="s">
        <v>89</v>
      </c>
      <c r="G52" s="9" t="s">
        <v>87</v>
      </c>
      <c r="H52" s="9" t="s">
        <v>98</v>
      </c>
      <c r="I52" s="9" t="s">
        <v>94</v>
      </c>
      <c r="J52" s="9" t="s">
        <v>84</v>
      </c>
      <c r="K52" s="9" t="s">
        <v>93</v>
      </c>
      <c r="L52" s="9" t="s">
        <v>83</v>
      </c>
    </row>
    <row r="53" spans="1:27" ht="15.75" thickBot="1" x14ac:dyDescent="0.3"/>
    <row r="54" spans="1:27" ht="15.75" thickBot="1" x14ac:dyDescent="0.3">
      <c r="A54" s="2" t="s">
        <v>202</v>
      </c>
      <c r="B54" s="10" t="s">
        <v>40</v>
      </c>
      <c r="C54" s="11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</row>
    <row r="55" spans="1:27" x14ac:dyDescent="0.25">
      <c r="A55" s="1" t="s">
        <v>35</v>
      </c>
      <c r="B55" s="13">
        <f>AVERAGE(C55:XFD55)</f>
        <v>62.090909090909093</v>
      </c>
      <c r="C55" s="14">
        <v>61</v>
      </c>
      <c r="D55" s="14">
        <v>59</v>
      </c>
      <c r="E55" s="14">
        <v>50</v>
      </c>
      <c r="F55" s="14">
        <v>56</v>
      </c>
      <c r="G55" s="14">
        <v>82</v>
      </c>
      <c r="H55" s="14">
        <v>68</v>
      </c>
      <c r="I55" s="14">
        <v>58</v>
      </c>
      <c r="J55" s="14">
        <v>56</v>
      </c>
      <c r="K55" s="14">
        <v>62</v>
      </c>
      <c r="L55" s="14">
        <v>62</v>
      </c>
      <c r="M55" s="14">
        <v>69</v>
      </c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</row>
    <row r="56" spans="1:27" x14ac:dyDescent="0.25">
      <c r="A56" s="1" t="s">
        <v>36</v>
      </c>
      <c r="B56" s="15">
        <f>AVERAGE(C56:XFD56)</f>
        <v>47.363636363636367</v>
      </c>
      <c r="C56" s="16">
        <v>44.3</v>
      </c>
      <c r="D56" s="17">
        <v>52.5</v>
      </c>
      <c r="E56" s="16">
        <v>46</v>
      </c>
      <c r="F56" s="16">
        <v>41.1</v>
      </c>
      <c r="G56" s="16">
        <v>47.6</v>
      </c>
      <c r="H56" s="16">
        <v>54.4</v>
      </c>
      <c r="I56" s="16">
        <v>48.3</v>
      </c>
      <c r="J56" s="16">
        <v>53.6</v>
      </c>
      <c r="K56" s="16">
        <v>35.5</v>
      </c>
      <c r="L56" s="17">
        <v>48.4</v>
      </c>
      <c r="M56" s="17">
        <v>49.3</v>
      </c>
      <c r="N56" s="16"/>
      <c r="O56" s="17"/>
      <c r="P56" s="16"/>
      <c r="Q56" s="17"/>
      <c r="R56" s="16"/>
      <c r="S56" s="17"/>
      <c r="T56" s="16"/>
      <c r="U56" s="17"/>
      <c r="V56" s="17"/>
      <c r="W56" s="17"/>
      <c r="X56" s="16"/>
      <c r="Y56" s="16"/>
      <c r="Z56" s="17"/>
    </row>
    <row r="57" spans="1:27" x14ac:dyDescent="0.25">
      <c r="A57" s="1" t="s">
        <v>37</v>
      </c>
      <c r="B57" s="18">
        <f t="shared" ref="B57:B64" si="4">AVERAGE(C57:XFD57)</f>
        <v>79.736363636363635</v>
      </c>
      <c r="C57" s="20">
        <v>76.900000000000006</v>
      </c>
      <c r="D57" s="19">
        <v>90.9</v>
      </c>
      <c r="E57" s="20">
        <v>67.7</v>
      </c>
      <c r="F57" s="20">
        <v>75</v>
      </c>
      <c r="G57" s="19">
        <v>91.7</v>
      </c>
      <c r="H57" s="19">
        <v>92.9</v>
      </c>
      <c r="I57" s="20">
        <v>71.400000000000006</v>
      </c>
      <c r="J57" s="19">
        <v>80</v>
      </c>
      <c r="K57" s="19">
        <v>75</v>
      </c>
      <c r="L57" s="20">
        <v>88.9</v>
      </c>
      <c r="M57" s="19">
        <v>66.7</v>
      </c>
      <c r="N57" s="20"/>
      <c r="O57" s="20"/>
      <c r="P57" s="19"/>
      <c r="Q57" s="20"/>
      <c r="R57" s="20"/>
      <c r="S57" s="19"/>
      <c r="T57" s="20"/>
      <c r="U57" s="19"/>
      <c r="V57" s="20"/>
      <c r="W57" s="19"/>
      <c r="X57" s="20"/>
      <c r="Y57" s="19"/>
      <c r="Z57" s="19"/>
    </row>
    <row r="58" spans="1:27" x14ac:dyDescent="0.25">
      <c r="A58" s="1" t="s">
        <v>30</v>
      </c>
      <c r="B58" s="21">
        <f t="shared" si="4"/>
        <v>3.6363636363636362</v>
      </c>
      <c r="C58" s="22">
        <v>8</v>
      </c>
      <c r="D58" s="22">
        <v>11</v>
      </c>
      <c r="E58" s="22">
        <v>5</v>
      </c>
      <c r="F58" s="22">
        <v>-8</v>
      </c>
      <c r="G58" s="22">
        <v>13</v>
      </c>
      <c r="H58" s="22">
        <v>1</v>
      </c>
      <c r="I58" s="22">
        <v>-2</v>
      </c>
      <c r="J58" s="22">
        <v>9</v>
      </c>
      <c r="K58" s="22">
        <v>-4</v>
      </c>
      <c r="L58" s="22">
        <v>-4</v>
      </c>
      <c r="M58" s="22">
        <v>11</v>
      </c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</row>
    <row r="59" spans="1:27" ht="16.5" customHeight="1" x14ac:dyDescent="0.25">
      <c r="A59" s="1" t="s">
        <v>31</v>
      </c>
      <c r="B59" s="23">
        <f t="shared" si="4"/>
        <v>16.818181818181817</v>
      </c>
      <c r="C59" s="24">
        <v>17</v>
      </c>
      <c r="D59" s="24">
        <v>26</v>
      </c>
      <c r="E59" s="24">
        <v>16</v>
      </c>
      <c r="F59" s="24">
        <v>12</v>
      </c>
      <c r="G59" s="24">
        <v>18</v>
      </c>
      <c r="H59" s="24">
        <v>23</v>
      </c>
      <c r="I59" s="24">
        <v>11</v>
      </c>
      <c r="J59" s="24">
        <v>15</v>
      </c>
      <c r="K59" s="24">
        <v>9</v>
      </c>
      <c r="L59" s="24">
        <v>19</v>
      </c>
      <c r="M59" s="24">
        <v>19</v>
      </c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</row>
    <row r="60" spans="1:27" x14ac:dyDescent="0.25">
      <c r="A60" s="1" t="s">
        <v>32</v>
      </c>
      <c r="B60" s="25">
        <f t="shared" si="4"/>
        <v>2.2727272727272729</v>
      </c>
      <c r="C60" s="26">
        <v>0</v>
      </c>
      <c r="D60" s="26">
        <v>5</v>
      </c>
      <c r="E60" s="26">
        <v>2</v>
      </c>
      <c r="F60" s="26">
        <v>1</v>
      </c>
      <c r="G60" s="26">
        <v>0</v>
      </c>
      <c r="H60" s="26">
        <v>7</v>
      </c>
      <c r="I60" s="26">
        <v>4</v>
      </c>
      <c r="J60" s="26">
        <v>0</v>
      </c>
      <c r="K60" s="26">
        <v>2</v>
      </c>
      <c r="L60" s="26">
        <v>2</v>
      </c>
      <c r="M60" s="26">
        <v>2</v>
      </c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</row>
    <row r="61" spans="1:27" x14ac:dyDescent="0.25">
      <c r="A61" s="1" t="s">
        <v>33</v>
      </c>
      <c r="B61" s="27">
        <f t="shared" si="4"/>
        <v>12.272727272727273</v>
      </c>
      <c r="C61" s="28">
        <v>13</v>
      </c>
      <c r="D61" s="28">
        <v>12</v>
      </c>
      <c r="E61" s="28">
        <v>12</v>
      </c>
      <c r="F61" s="28">
        <v>15</v>
      </c>
      <c r="G61" s="28">
        <v>7</v>
      </c>
      <c r="H61" s="28">
        <v>6</v>
      </c>
      <c r="I61" s="28">
        <v>15</v>
      </c>
      <c r="J61" s="28">
        <v>13</v>
      </c>
      <c r="K61" s="28">
        <v>15</v>
      </c>
      <c r="L61" s="28">
        <v>13</v>
      </c>
      <c r="M61" s="28">
        <v>14</v>
      </c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</row>
    <row r="62" spans="1:27" x14ac:dyDescent="0.25">
      <c r="A62" s="1" t="s">
        <v>34</v>
      </c>
      <c r="B62" s="29">
        <f t="shared" si="4"/>
        <v>8.2727272727272734</v>
      </c>
      <c r="C62" s="30">
        <v>3</v>
      </c>
      <c r="D62" s="30">
        <v>6</v>
      </c>
      <c r="E62" s="30">
        <v>11</v>
      </c>
      <c r="F62" s="30">
        <v>9</v>
      </c>
      <c r="G62" s="30">
        <v>9</v>
      </c>
      <c r="H62" s="30">
        <v>6</v>
      </c>
      <c r="I62" s="30">
        <v>5</v>
      </c>
      <c r="J62" s="30">
        <v>10</v>
      </c>
      <c r="K62" s="30">
        <v>12</v>
      </c>
      <c r="L62" s="30">
        <v>11</v>
      </c>
      <c r="M62" s="30">
        <v>9</v>
      </c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</row>
    <row r="63" spans="1:27" x14ac:dyDescent="0.25">
      <c r="A63" t="s">
        <v>38</v>
      </c>
      <c r="B63" s="31">
        <f t="shared" si="4"/>
        <v>82.909090909090907</v>
      </c>
      <c r="C63" s="32">
        <v>83</v>
      </c>
      <c r="D63" s="32">
        <v>94</v>
      </c>
      <c r="E63" s="32">
        <v>73</v>
      </c>
      <c r="F63" s="32">
        <v>74</v>
      </c>
      <c r="G63" s="32">
        <v>94</v>
      </c>
      <c r="H63" s="32">
        <v>99</v>
      </c>
      <c r="I63" s="32">
        <v>79</v>
      </c>
      <c r="J63" s="32">
        <v>85</v>
      </c>
      <c r="K63" s="32">
        <v>64</v>
      </c>
      <c r="L63" s="32">
        <v>82</v>
      </c>
      <c r="M63" s="32">
        <v>85</v>
      </c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</row>
    <row r="64" spans="1:27" x14ac:dyDescent="0.25">
      <c r="A64" t="s">
        <v>39</v>
      </c>
      <c r="B64" s="33">
        <f t="shared" si="4"/>
        <v>77.454545454545453</v>
      </c>
      <c r="C64" s="34">
        <v>81</v>
      </c>
      <c r="D64" s="34">
        <v>69</v>
      </c>
      <c r="E64" s="34">
        <v>49</v>
      </c>
      <c r="F64" s="34">
        <v>82</v>
      </c>
      <c r="G64" s="34">
        <v>81</v>
      </c>
      <c r="H64" s="34">
        <v>74</v>
      </c>
      <c r="I64" s="34">
        <v>82</v>
      </c>
      <c r="J64" s="34">
        <v>77</v>
      </c>
      <c r="K64" s="34">
        <v>85</v>
      </c>
      <c r="L64" s="34">
        <v>84</v>
      </c>
      <c r="M64" s="34">
        <v>88</v>
      </c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</row>
    <row r="65" spans="1:26" x14ac:dyDescent="0.25">
      <c r="A65" t="s">
        <v>198</v>
      </c>
      <c r="C65" s="9" t="s">
        <v>89</v>
      </c>
      <c r="D65" s="9" t="s">
        <v>99</v>
      </c>
      <c r="E65" s="9" t="s">
        <v>91</v>
      </c>
      <c r="F65" s="9" t="s">
        <v>85</v>
      </c>
      <c r="G65" s="9" t="s">
        <v>95</v>
      </c>
      <c r="H65" s="9" t="s">
        <v>98</v>
      </c>
      <c r="I65" s="9" t="s">
        <v>96</v>
      </c>
      <c r="J65" s="9" t="s">
        <v>92</v>
      </c>
      <c r="K65" s="9" t="s">
        <v>82</v>
      </c>
      <c r="L65" s="9" t="s">
        <v>83</v>
      </c>
      <c r="M65" s="9" t="s">
        <v>87</v>
      </c>
    </row>
    <row r="66" spans="1:26" ht="15.75" thickBot="1" x14ac:dyDescent="0.3"/>
    <row r="67" spans="1:26" ht="15.75" thickBot="1" x14ac:dyDescent="0.3">
      <c r="A67" s="2" t="s">
        <v>203</v>
      </c>
      <c r="B67" s="10" t="s">
        <v>40</v>
      </c>
      <c r="C67" s="11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</row>
    <row r="68" spans="1:26" x14ac:dyDescent="0.25">
      <c r="A68" s="1" t="s">
        <v>35</v>
      </c>
      <c r="B68" s="13">
        <f>AVERAGE(C68:XFD68)</f>
        <v>60</v>
      </c>
      <c r="C68" s="14">
        <v>55</v>
      </c>
      <c r="D68" s="14">
        <v>64</v>
      </c>
      <c r="E68" s="14">
        <v>70</v>
      </c>
      <c r="F68" s="14">
        <v>66</v>
      </c>
      <c r="G68" s="14">
        <v>65</v>
      </c>
      <c r="H68" s="14">
        <v>60</v>
      </c>
      <c r="I68" s="14">
        <v>55</v>
      </c>
      <c r="J68" s="14">
        <v>63</v>
      </c>
      <c r="K68" s="14">
        <v>65</v>
      </c>
      <c r="L68" s="14">
        <v>49</v>
      </c>
      <c r="M68" s="14">
        <v>48</v>
      </c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</row>
    <row r="69" spans="1:26" x14ac:dyDescent="0.25">
      <c r="A69" s="1" t="s">
        <v>36</v>
      </c>
      <c r="B69" s="15">
        <f>AVERAGE(C69:XFD69)</f>
        <v>44.645454545454541</v>
      </c>
      <c r="C69" s="16">
        <v>41.8</v>
      </c>
      <c r="D69" s="17">
        <v>45.3</v>
      </c>
      <c r="E69" s="16">
        <v>50</v>
      </c>
      <c r="F69" s="17">
        <v>48.5</v>
      </c>
      <c r="G69" s="16">
        <v>32.299999999999997</v>
      </c>
      <c r="H69" s="16">
        <v>41.7</v>
      </c>
      <c r="I69" s="16">
        <v>45.5</v>
      </c>
      <c r="J69" s="16">
        <v>46</v>
      </c>
      <c r="K69" s="17">
        <v>43.1</v>
      </c>
      <c r="L69" s="17">
        <v>46.9</v>
      </c>
      <c r="M69" s="17">
        <v>50</v>
      </c>
      <c r="N69" s="16"/>
      <c r="O69" s="17"/>
      <c r="P69" s="16"/>
      <c r="Q69" s="17"/>
      <c r="R69" s="16"/>
      <c r="S69" s="17"/>
      <c r="T69" s="16"/>
      <c r="U69" s="17"/>
      <c r="V69" s="16"/>
      <c r="W69" s="17"/>
      <c r="X69" s="16"/>
      <c r="Y69" s="16"/>
      <c r="Z69" s="16"/>
    </row>
    <row r="70" spans="1:26" x14ac:dyDescent="0.25">
      <c r="A70" s="1" t="s">
        <v>37</v>
      </c>
      <c r="B70" s="18">
        <f t="shared" ref="B70:B77" si="5">AVERAGE(C70:XFD70)</f>
        <v>73.172727272727272</v>
      </c>
      <c r="C70" s="20">
        <v>85.7</v>
      </c>
      <c r="D70" s="20">
        <v>1</v>
      </c>
      <c r="E70" s="20">
        <v>83.3</v>
      </c>
      <c r="F70" s="19">
        <v>82.9</v>
      </c>
      <c r="G70" s="19">
        <v>85</v>
      </c>
      <c r="H70" s="19">
        <v>78.3</v>
      </c>
      <c r="I70" s="20">
        <v>66.7</v>
      </c>
      <c r="J70" s="20">
        <v>74.099999999999994</v>
      </c>
      <c r="K70" s="19">
        <v>85.7</v>
      </c>
      <c r="L70" s="20">
        <v>77.8</v>
      </c>
      <c r="M70" s="19">
        <v>84.4</v>
      </c>
      <c r="N70" s="20"/>
      <c r="O70" s="19"/>
      <c r="P70" s="20"/>
      <c r="Q70" s="19"/>
      <c r="R70" s="20"/>
      <c r="S70" s="19"/>
      <c r="T70" s="20"/>
      <c r="U70" s="19"/>
      <c r="V70" s="20"/>
      <c r="W70" s="20"/>
      <c r="X70" s="20"/>
      <c r="Y70" s="20"/>
      <c r="Z70" s="20"/>
    </row>
    <row r="71" spans="1:26" x14ac:dyDescent="0.25">
      <c r="A71" s="1" t="s">
        <v>30</v>
      </c>
      <c r="B71" s="21">
        <f t="shared" si="5"/>
        <v>-3.1818181818181817</v>
      </c>
      <c r="C71" s="22">
        <v>-2</v>
      </c>
      <c r="D71" s="22">
        <v>4</v>
      </c>
      <c r="E71" s="22">
        <v>1</v>
      </c>
      <c r="F71" s="22">
        <v>-10</v>
      </c>
      <c r="G71" s="22">
        <v>-3</v>
      </c>
      <c r="H71" s="22">
        <v>-8</v>
      </c>
      <c r="I71" s="22">
        <v>2</v>
      </c>
      <c r="J71" s="22">
        <v>-23</v>
      </c>
      <c r="K71" s="22">
        <v>10</v>
      </c>
      <c r="L71" s="22">
        <v>5</v>
      </c>
      <c r="M71" s="22">
        <v>-11</v>
      </c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</row>
    <row r="72" spans="1:26" ht="16.5" customHeight="1" x14ac:dyDescent="0.25">
      <c r="A72" s="1" t="s">
        <v>31</v>
      </c>
      <c r="B72" s="23">
        <f t="shared" si="5"/>
        <v>18.454545454545453</v>
      </c>
      <c r="C72" s="24">
        <v>17</v>
      </c>
      <c r="D72" s="24">
        <v>19</v>
      </c>
      <c r="E72" s="24">
        <v>25</v>
      </c>
      <c r="F72" s="24">
        <v>16</v>
      </c>
      <c r="G72" s="24">
        <v>16</v>
      </c>
      <c r="H72" s="24">
        <v>15</v>
      </c>
      <c r="I72" s="24">
        <v>19</v>
      </c>
      <c r="J72" s="24">
        <v>22</v>
      </c>
      <c r="K72" s="24">
        <v>20</v>
      </c>
      <c r="L72" s="24">
        <v>17</v>
      </c>
      <c r="M72" s="24">
        <v>17</v>
      </c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</row>
    <row r="73" spans="1:26" x14ac:dyDescent="0.25">
      <c r="A73" s="1" t="s">
        <v>32</v>
      </c>
      <c r="B73" s="25">
        <f t="shared" si="5"/>
        <v>3.0909090909090908</v>
      </c>
      <c r="C73" s="26">
        <v>1</v>
      </c>
      <c r="D73" s="26">
        <v>1</v>
      </c>
      <c r="E73" s="26">
        <v>2</v>
      </c>
      <c r="F73" s="26">
        <v>2</v>
      </c>
      <c r="G73" s="26">
        <v>2</v>
      </c>
      <c r="H73" s="26">
        <v>2</v>
      </c>
      <c r="I73" s="26">
        <v>3</v>
      </c>
      <c r="J73" s="26">
        <v>9</v>
      </c>
      <c r="K73" s="26">
        <v>2</v>
      </c>
      <c r="L73" s="26">
        <v>3</v>
      </c>
      <c r="M73" s="26">
        <v>7</v>
      </c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</row>
    <row r="74" spans="1:26" x14ac:dyDescent="0.25">
      <c r="A74" s="1" t="s">
        <v>33</v>
      </c>
      <c r="B74" s="27">
        <f t="shared" si="5"/>
        <v>13.727272727272727</v>
      </c>
      <c r="C74" s="28">
        <v>10</v>
      </c>
      <c r="D74" s="28">
        <v>16</v>
      </c>
      <c r="E74" s="28">
        <v>13</v>
      </c>
      <c r="F74" s="28">
        <v>14</v>
      </c>
      <c r="G74" s="28">
        <v>14</v>
      </c>
      <c r="H74" s="28">
        <v>14</v>
      </c>
      <c r="I74" s="28">
        <v>13</v>
      </c>
      <c r="J74" s="28">
        <v>13</v>
      </c>
      <c r="K74" s="28">
        <v>12</v>
      </c>
      <c r="L74" s="28">
        <v>16</v>
      </c>
      <c r="M74" s="28">
        <v>16</v>
      </c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</row>
    <row r="75" spans="1:26" x14ac:dyDescent="0.25">
      <c r="A75" s="1" t="s">
        <v>34</v>
      </c>
      <c r="B75" s="29">
        <f t="shared" si="5"/>
        <v>6.7272727272727275</v>
      </c>
      <c r="C75" s="30">
        <v>5</v>
      </c>
      <c r="D75" s="30">
        <v>3</v>
      </c>
      <c r="E75" s="30">
        <v>10</v>
      </c>
      <c r="F75" s="30">
        <v>9</v>
      </c>
      <c r="G75" s="30">
        <v>9</v>
      </c>
      <c r="H75" s="30">
        <v>9</v>
      </c>
      <c r="I75" s="30">
        <v>7</v>
      </c>
      <c r="J75" s="30">
        <v>8</v>
      </c>
      <c r="K75" s="30">
        <v>4</v>
      </c>
      <c r="L75" s="30">
        <v>6</v>
      </c>
      <c r="M75" s="30">
        <v>4</v>
      </c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</row>
    <row r="76" spans="1:26" x14ac:dyDescent="0.25">
      <c r="A76" t="s">
        <v>38</v>
      </c>
      <c r="B76" s="31">
        <f t="shared" si="5"/>
        <v>82.36363636363636</v>
      </c>
      <c r="C76" s="32">
        <v>71</v>
      </c>
      <c r="D76" s="32">
        <v>80</v>
      </c>
      <c r="E76" s="32">
        <v>92</v>
      </c>
      <c r="F76" s="32">
        <v>106</v>
      </c>
      <c r="G76" s="32">
        <v>66</v>
      </c>
      <c r="H76" s="32">
        <v>76</v>
      </c>
      <c r="I76" s="32">
        <v>76</v>
      </c>
      <c r="J76" s="32">
        <v>93</v>
      </c>
      <c r="K76" s="32">
        <v>76</v>
      </c>
      <c r="L76" s="32">
        <v>82</v>
      </c>
      <c r="M76" s="32">
        <v>88</v>
      </c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</row>
    <row r="77" spans="1:26" x14ac:dyDescent="0.25">
      <c r="A77" t="s">
        <v>39</v>
      </c>
      <c r="B77" s="33">
        <f t="shared" si="5"/>
        <v>79.181818181818187</v>
      </c>
      <c r="C77" s="34">
        <v>79</v>
      </c>
      <c r="D77" s="34">
        <v>77</v>
      </c>
      <c r="E77" s="34">
        <v>67</v>
      </c>
      <c r="F77" s="34">
        <v>100</v>
      </c>
      <c r="G77" s="34">
        <v>74</v>
      </c>
      <c r="H77" s="34">
        <v>82</v>
      </c>
      <c r="I77" s="34">
        <v>74</v>
      </c>
      <c r="J77" s="34">
        <v>89</v>
      </c>
      <c r="K77" s="34">
        <v>89</v>
      </c>
      <c r="L77" s="34">
        <v>55</v>
      </c>
      <c r="M77" s="34">
        <v>85</v>
      </c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</row>
    <row r="78" spans="1:26" x14ac:dyDescent="0.25">
      <c r="A78" t="s">
        <v>198</v>
      </c>
      <c r="C78" s="9" t="s">
        <v>92</v>
      </c>
      <c r="D78" s="9" t="s">
        <v>97</v>
      </c>
      <c r="E78" s="9" t="s">
        <v>95</v>
      </c>
      <c r="F78" s="9" t="s">
        <v>84</v>
      </c>
      <c r="G78" s="9" t="s">
        <v>83</v>
      </c>
      <c r="H78" s="9" t="s">
        <v>85</v>
      </c>
      <c r="I78" s="9" t="s">
        <v>93</v>
      </c>
      <c r="J78" s="9" t="s">
        <v>99</v>
      </c>
      <c r="K78" s="9" t="s">
        <v>96</v>
      </c>
      <c r="L78" s="9" t="s">
        <v>91</v>
      </c>
      <c r="M78" s="9" t="s">
        <v>86</v>
      </c>
    </row>
    <row r="79" spans="1:26" ht="15.75" thickBot="1" x14ac:dyDescent="0.3"/>
    <row r="80" spans="1:26" ht="15.75" thickBot="1" x14ac:dyDescent="0.3">
      <c r="A80" s="2" t="s">
        <v>204</v>
      </c>
      <c r="B80" s="10" t="s">
        <v>40</v>
      </c>
      <c r="C80" s="11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</row>
    <row r="81" spans="1:26" x14ac:dyDescent="0.25">
      <c r="A81" s="1" t="s">
        <v>35</v>
      </c>
      <c r="B81" s="13">
        <f>AVERAGE(C81:XFD81)</f>
        <v>54.8</v>
      </c>
      <c r="C81" s="14">
        <v>52</v>
      </c>
      <c r="D81" s="14">
        <v>57</v>
      </c>
      <c r="E81" s="14">
        <v>55</v>
      </c>
      <c r="F81" s="14">
        <v>61</v>
      </c>
      <c r="G81" s="14">
        <v>58</v>
      </c>
      <c r="H81" s="14">
        <v>68</v>
      </c>
      <c r="I81" s="14">
        <v>68</v>
      </c>
      <c r="J81" s="14">
        <v>66</v>
      </c>
      <c r="K81" s="14">
        <v>63</v>
      </c>
      <c r="L81" s="14">
        <v>0</v>
      </c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</row>
    <row r="82" spans="1:26" x14ac:dyDescent="0.25">
      <c r="A82" s="1" t="s">
        <v>36</v>
      </c>
      <c r="B82" s="15">
        <f>AVERAGE(C82:XFD82)</f>
        <v>44.8</v>
      </c>
      <c r="C82" s="17">
        <v>59.6</v>
      </c>
      <c r="D82" s="16">
        <v>45.6</v>
      </c>
      <c r="E82" s="17">
        <v>41.8</v>
      </c>
      <c r="F82" s="16">
        <v>52.5</v>
      </c>
      <c r="G82" s="17">
        <v>41.4</v>
      </c>
      <c r="H82" s="16">
        <v>45.6</v>
      </c>
      <c r="I82" s="17">
        <v>41.2</v>
      </c>
      <c r="J82" s="16">
        <v>51.5</v>
      </c>
      <c r="K82" s="16">
        <v>50.8</v>
      </c>
      <c r="L82" s="16">
        <v>18</v>
      </c>
      <c r="M82" s="17"/>
      <c r="N82" s="16"/>
      <c r="O82" s="17"/>
      <c r="P82" s="16"/>
      <c r="Q82" s="17"/>
      <c r="R82" s="16"/>
      <c r="S82" s="17"/>
      <c r="T82" s="17"/>
      <c r="U82" s="16"/>
      <c r="V82" s="17"/>
      <c r="W82" s="17"/>
    </row>
    <row r="83" spans="1:26" x14ac:dyDescent="0.25">
      <c r="A83" s="1" t="s">
        <v>37</v>
      </c>
      <c r="B83" s="18">
        <f t="shared" ref="B83:B90" si="6">AVERAGE(C83:XFD83)</f>
        <v>81.400000000000006</v>
      </c>
      <c r="C83" s="19">
        <v>94.4</v>
      </c>
      <c r="D83" s="20">
        <v>75</v>
      </c>
      <c r="E83" s="19">
        <v>70.599999999999994</v>
      </c>
      <c r="F83" s="20">
        <v>85.7</v>
      </c>
      <c r="G83" s="19">
        <v>89.5</v>
      </c>
      <c r="H83" s="19">
        <v>76.900000000000006</v>
      </c>
      <c r="I83" s="19">
        <v>78.3</v>
      </c>
      <c r="J83" s="19">
        <v>72.2</v>
      </c>
      <c r="K83" s="20">
        <v>90</v>
      </c>
      <c r="L83" s="20"/>
      <c r="M83" s="19"/>
      <c r="N83" s="19"/>
      <c r="O83" s="19"/>
      <c r="P83" s="20"/>
      <c r="Q83" s="20"/>
      <c r="R83" s="19"/>
      <c r="S83" s="19"/>
      <c r="T83" s="20"/>
      <c r="U83" s="19"/>
      <c r="V83" s="20"/>
      <c r="W83" s="20"/>
    </row>
    <row r="84" spans="1:26" x14ac:dyDescent="0.25">
      <c r="A84" s="1" t="s">
        <v>30</v>
      </c>
      <c r="B84" s="21">
        <f t="shared" si="6"/>
        <v>-1.6666666666666667</v>
      </c>
      <c r="C84" s="22">
        <v>1</v>
      </c>
      <c r="D84" s="22">
        <v>-17</v>
      </c>
      <c r="E84" s="22">
        <v>-11</v>
      </c>
      <c r="F84" s="22">
        <v>13</v>
      </c>
      <c r="G84" s="22">
        <v>2</v>
      </c>
      <c r="H84" s="22">
        <v>-3</v>
      </c>
      <c r="I84" s="22">
        <v>-4</v>
      </c>
      <c r="J84" s="22">
        <v>5</v>
      </c>
      <c r="K84" s="22">
        <v>-1</v>
      </c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</row>
    <row r="85" spans="1:26" ht="16.5" customHeight="1" x14ac:dyDescent="0.25">
      <c r="A85" s="1" t="s">
        <v>31</v>
      </c>
      <c r="B85" s="23">
        <f t="shared" si="6"/>
        <v>16</v>
      </c>
      <c r="C85" s="24">
        <v>23</v>
      </c>
      <c r="D85" s="24">
        <v>11</v>
      </c>
      <c r="E85" s="24">
        <v>11</v>
      </c>
      <c r="F85" s="24">
        <v>16</v>
      </c>
      <c r="G85" s="24">
        <v>11</v>
      </c>
      <c r="H85" s="24">
        <v>20</v>
      </c>
      <c r="I85" s="24">
        <v>14</v>
      </c>
      <c r="J85" s="24">
        <v>19</v>
      </c>
      <c r="K85" s="24">
        <v>14</v>
      </c>
      <c r="L85" s="24">
        <v>21</v>
      </c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</row>
    <row r="86" spans="1:26" x14ac:dyDescent="0.25">
      <c r="A86" s="1" t="s">
        <v>32</v>
      </c>
      <c r="B86" s="25">
        <f t="shared" si="6"/>
        <v>3.4</v>
      </c>
      <c r="C86" s="26">
        <v>1</v>
      </c>
      <c r="D86" s="26">
        <v>2</v>
      </c>
      <c r="E86" s="26">
        <v>4</v>
      </c>
      <c r="F86" s="26">
        <v>0</v>
      </c>
      <c r="G86" s="26">
        <v>3</v>
      </c>
      <c r="H86" s="26">
        <v>3</v>
      </c>
      <c r="I86" s="26">
        <v>5</v>
      </c>
      <c r="J86" s="26">
        <v>3</v>
      </c>
      <c r="K86" s="26">
        <v>3</v>
      </c>
      <c r="L86" s="26">
        <v>10</v>
      </c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</row>
    <row r="87" spans="1:26" x14ac:dyDescent="0.25">
      <c r="A87" s="1" t="s">
        <v>33</v>
      </c>
      <c r="B87" s="27">
        <f t="shared" si="6"/>
        <v>13.5</v>
      </c>
      <c r="C87" s="28">
        <v>12</v>
      </c>
      <c r="D87" s="28">
        <v>15</v>
      </c>
      <c r="E87" s="28">
        <v>15</v>
      </c>
      <c r="F87" s="28">
        <v>9</v>
      </c>
      <c r="G87" s="28">
        <v>19</v>
      </c>
      <c r="H87" s="28">
        <v>15</v>
      </c>
      <c r="I87" s="28">
        <v>10</v>
      </c>
      <c r="J87" s="28">
        <v>11</v>
      </c>
      <c r="K87" s="28">
        <v>10</v>
      </c>
      <c r="L87" s="28">
        <v>19</v>
      </c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</row>
    <row r="88" spans="1:26" x14ac:dyDescent="0.25">
      <c r="A88" s="1" t="s">
        <v>34</v>
      </c>
      <c r="B88" s="29">
        <f t="shared" si="6"/>
        <v>5.4</v>
      </c>
      <c r="C88" s="30">
        <v>2</v>
      </c>
      <c r="D88" s="30">
        <v>5</v>
      </c>
      <c r="E88" s="30">
        <v>4</v>
      </c>
      <c r="F88" s="30">
        <v>4</v>
      </c>
      <c r="G88" s="30">
        <v>5</v>
      </c>
      <c r="H88" s="30">
        <v>9</v>
      </c>
      <c r="I88" s="30">
        <v>6</v>
      </c>
      <c r="J88" s="30">
        <v>11</v>
      </c>
      <c r="K88" s="30">
        <v>8</v>
      </c>
      <c r="L88" s="30">
        <v>0</v>
      </c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</row>
    <row r="89" spans="1:26" x14ac:dyDescent="0.25">
      <c r="A89" t="s">
        <v>38</v>
      </c>
      <c r="B89" s="31">
        <f t="shared" si="6"/>
        <v>80.400000000000006</v>
      </c>
      <c r="C89" s="32">
        <v>88</v>
      </c>
      <c r="D89" s="32">
        <v>75</v>
      </c>
      <c r="E89" s="32">
        <v>76</v>
      </c>
      <c r="F89" s="32">
        <v>87</v>
      </c>
      <c r="G89" s="32">
        <v>74</v>
      </c>
      <c r="H89" s="32">
        <v>83</v>
      </c>
      <c r="I89" s="32">
        <v>81</v>
      </c>
      <c r="J89" s="32">
        <v>88</v>
      </c>
      <c r="K89" s="32">
        <v>86</v>
      </c>
      <c r="L89" s="32">
        <v>66</v>
      </c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</row>
    <row r="90" spans="1:26" x14ac:dyDescent="0.25">
      <c r="A90" t="s">
        <v>39</v>
      </c>
      <c r="B90" s="33">
        <f t="shared" si="6"/>
        <v>84.7</v>
      </c>
      <c r="C90" s="34">
        <v>87</v>
      </c>
      <c r="D90" s="34">
        <v>86</v>
      </c>
      <c r="E90" s="34">
        <v>104</v>
      </c>
      <c r="F90" s="34">
        <v>80</v>
      </c>
      <c r="G90" s="34">
        <v>85</v>
      </c>
      <c r="H90" s="34">
        <v>78</v>
      </c>
      <c r="I90" s="34">
        <v>95</v>
      </c>
      <c r="J90" s="34">
        <v>86</v>
      </c>
      <c r="K90" s="34">
        <v>71</v>
      </c>
      <c r="L90" s="34">
        <v>75</v>
      </c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</row>
    <row r="91" spans="1:26" x14ac:dyDescent="0.25">
      <c r="A91" t="s">
        <v>198</v>
      </c>
      <c r="C91" s="9" t="s">
        <v>90</v>
      </c>
      <c r="D91" s="9" t="s">
        <v>84</v>
      </c>
      <c r="E91" s="9" t="s">
        <v>82</v>
      </c>
      <c r="F91" s="9" t="s">
        <v>92</v>
      </c>
      <c r="G91" s="9" t="s">
        <v>93</v>
      </c>
      <c r="H91" s="9" t="s">
        <v>95</v>
      </c>
      <c r="I91" s="9" t="s">
        <v>98</v>
      </c>
      <c r="J91" s="9" t="s">
        <v>89</v>
      </c>
      <c r="K91" s="9" t="s">
        <v>97</v>
      </c>
      <c r="L91" s="9" t="s">
        <v>91</v>
      </c>
    </row>
    <row r="92" spans="1:26" ht="15.75" thickBot="1" x14ac:dyDescent="0.3"/>
    <row r="93" spans="1:26" ht="15.75" thickBot="1" x14ac:dyDescent="0.3">
      <c r="A93" s="2" t="s">
        <v>205</v>
      </c>
      <c r="B93" s="10" t="s">
        <v>40</v>
      </c>
      <c r="C93" s="11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</row>
    <row r="94" spans="1:26" x14ac:dyDescent="0.25">
      <c r="A94" s="1" t="s">
        <v>35</v>
      </c>
      <c r="B94" s="13">
        <f>AVERAGE(C94:XFD94)</f>
        <v>61.777777777777779</v>
      </c>
      <c r="C94" s="14">
        <v>51</v>
      </c>
      <c r="D94" s="14">
        <v>56</v>
      </c>
      <c r="E94" s="14">
        <v>58</v>
      </c>
      <c r="F94" s="14">
        <v>66</v>
      </c>
      <c r="G94" s="14">
        <v>67</v>
      </c>
      <c r="H94" s="14">
        <v>63</v>
      </c>
      <c r="I94" s="14">
        <v>63</v>
      </c>
      <c r="J94" s="14">
        <v>64</v>
      </c>
      <c r="K94" s="14">
        <v>68</v>
      </c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</row>
    <row r="95" spans="1:26" x14ac:dyDescent="0.25">
      <c r="A95" s="1" t="s">
        <v>36</v>
      </c>
      <c r="B95" s="15">
        <f>AVERAGE(C95:XFD95)</f>
        <v>48.18888888888889</v>
      </c>
      <c r="C95" s="16">
        <v>49</v>
      </c>
      <c r="D95" s="17">
        <v>60.7</v>
      </c>
      <c r="E95" s="17">
        <v>41.4</v>
      </c>
      <c r="F95" s="16">
        <v>37.9</v>
      </c>
      <c r="G95" s="16">
        <v>44.8</v>
      </c>
      <c r="H95" s="17">
        <v>46</v>
      </c>
      <c r="I95" s="16">
        <v>54</v>
      </c>
      <c r="J95" s="16">
        <v>48.4</v>
      </c>
      <c r="K95" s="17">
        <v>51.5</v>
      </c>
      <c r="L95" s="17"/>
      <c r="M95" s="16"/>
      <c r="N95" s="17"/>
      <c r="O95" s="16"/>
      <c r="P95" s="17"/>
      <c r="Q95" s="16"/>
      <c r="R95" s="17"/>
      <c r="S95" s="16"/>
      <c r="T95" s="17"/>
      <c r="U95" s="16"/>
      <c r="V95" s="16"/>
      <c r="W95" s="17"/>
      <c r="X95" s="16"/>
      <c r="Y95" s="16"/>
      <c r="Z95" s="16"/>
    </row>
    <row r="96" spans="1:26" x14ac:dyDescent="0.25">
      <c r="A96" s="1" t="s">
        <v>37</v>
      </c>
      <c r="B96" s="18">
        <f t="shared" ref="B96:B103" si="7">AVERAGE(C96:XFD96)</f>
        <v>77.199999999999989</v>
      </c>
      <c r="C96" s="20">
        <v>65.7</v>
      </c>
      <c r="D96" s="19">
        <v>80</v>
      </c>
      <c r="E96" s="19">
        <v>87</v>
      </c>
      <c r="F96" s="20">
        <v>66.7</v>
      </c>
      <c r="G96" s="20">
        <v>85</v>
      </c>
      <c r="H96" s="20">
        <v>86.7</v>
      </c>
      <c r="I96" s="19">
        <v>85.7</v>
      </c>
      <c r="J96" s="19">
        <v>64.7</v>
      </c>
      <c r="K96" s="19">
        <v>73.3</v>
      </c>
      <c r="L96" s="19"/>
      <c r="M96" s="19"/>
      <c r="N96" s="20"/>
      <c r="O96" s="19"/>
      <c r="P96" s="19"/>
      <c r="Q96" s="20"/>
      <c r="R96" s="19"/>
      <c r="S96" s="20"/>
      <c r="T96" s="19"/>
      <c r="U96" s="19"/>
      <c r="V96" s="20"/>
      <c r="W96" s="19"/>
      <c r="X96" s="19"/>
      <c r="Y96" s="19"/>
      <c r="Z96" s="20"/>
    </row>
    <row r="97" spans="1:26" x14ac:dyDescent="0.25">
      <c r="A97" s="1" t="s">
        <v>30</v>
      </c>
      <c r="B97" s="21">
        <f t="shared" si="7"/>
        <v>-1.3333333333333333</v>
      </c>
      <c r="C97" s="22">
        <v>-8</v>
      </c>
      <c r="D97" s="22">
        <v>6</v>
      </c>
      <c r="E97" s="22">
        <v>-5</v>
      </c>
      <c r="F97" s="22">
        <v>-7</v>
      </c>
      <c r="G97" s="22">
        <v>-4</v>
      </c>
      <c r="H97" s="22">
        <v>11</v>
      </c>
      <c r="I97" s="22">
        <v>0</v>
      </c>
      <c r="J97" s="22">
        <v>-5</v>
      </c>
      <c r="K97" s="22">
        <v>0</v>
      </c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</row>
    <row r="98" spans="1:26" ht="16.5" customHeight="1" x14ac:dyDescent="0.25">
      <c r="A98" s="1" t="s">
        <v>31</v>
      </c>
      <c r="B98" s="23">
        <f t="shared" si="7"/>
        <v>18</v>
      </c>
      <c r="C98" s="24">
        <v>16</v>
      </c>
      <c r="D98" s="24">
        <v>27</v>
      </c>
      <c r="E98" s="24">
        <v>17</v>
      </c>
      <c r="F98" s="24">
        <v>13</v>
      </c>
      <c r="G98" s="24">
        <v>17</v>
      </c>
      <c r="H98" s="24">
        <v>14</v>
      </c>
      <c r="I98" s="24">
        <v>25</v>
      </c>
      <c r="J98" s="24">
        <v>20</v>
      </c>
      <c r="K98" s="24">
        <v>13</v>
      </c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</row>
    <row r="99" spans="1:26" x14ac:dyDescent="0.25">
      <c r="A99" s="1" t="s">
        <v>32</v>
      </c>
      <c r="B99" s="25">
        <f t="shared" si="7"/>
        <v>3.2222222222222223</v>
      </c>
      <c r="C99" s="26">
        <v>1</v>
      </c>
      <c r="D99" s="26">
        <v>3</v>
      </c>
      <c r="E99" s="26">
        <v>3</v>
      </c>
      <c r="F99" s="26">
        <v>5</v>
      </c>
      <c r="G99" s="26">
        <v>4</v>
      </c>
      <c r="H99" s="26">
        <v>1</v>
      </c>
      <c r="I99" s="26">
        <v>10</v>
      </c>
      <c r="J99" s="26">
        <v>2</v>
      </c>
      <c r="K99" s="26">
        <v>0</v>
      </c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</row>
    <row r="100" spans="1:26" x14ac:dyDescent="0.25">
      <c r="A100" s="1" t="s">
        <v>33</v>
      </c>
      <c r="B100" s="27">
        <f t="shared" si="7"/>
        <v>13.222222222222221</v>
      </c>
      <c r="C100" s="28">
        <v>13</v>
      </c>
      <c r="D100" s="28">
        <v>15</v>
      </c>
      <c r="E100" s="28">
        <v>12</v>
      </c>
      <c r="F100" s="28">
        <v>14</v>
      </c>
      <c r="G100" s="28">
        <v>13</v>
      </c>
      <c r="H100" s="28">
        <v>10</v>
      </c>
      <c r="I100" s="28">
        <v>11</v>
      </c>
      <c r="J100" s="28">
        <v>12</v>
      </c>
      <c r="K100" s="28">
        <v>19</v>
      </c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</row>
    <row r="101" spans="1:26" x14ac:dyDescent="0.25">
      <c r="A101" s="1" t="s">
        <v>34</v>
      </c>
      <c r="B101" s="29">
        <f t="shared" si="7"/>
        <v>5.8888888888888893</v>
      </c>
      <c r="C101" s="30">
        <v>3</v>
      </c>
      <c r="D101" s="30">
        <v>3</v>
      </c>
      <c r="E101" s="30">
        <v>8</v>
      </c>
      <c r="F101" s="30">
        <v>7</v>
      </c>
      <c r="G101" s="30">
        <v>3</v>
      </c>
      <c r="H101" s="30">
        <v>6</v>
      </c>
      <c r="I101" s="30">
        <v>6</v>
      </c>
      <c r="J101" s="30">
        <v>9</v>
      </c>
      <c r="K101" s="30">
        <v>8</v>
      </c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</row>
    <row r="102" spans="1:26" x14ac:dyDescent="0.25">
      <c r="A102" t="s">
        <v>38</v>
      </c>
      <c r="B102" s="31">
        <f t="shared" si="7"/>
        <v>83.444444444444443</v>
      </c>
      <c r="C102" s="32">
        <v>81</v>
      </c>
      <c r="D102" s="32">
        <v>90</v>
      </c>
      <c r="E102" s="32">
        <v>74</v>
      </c>
      <c r="F102" s="32">
        <v>65</v>
      </c>
      <c r="G102" s="32">
        <v>83</v>
      </c>
      <c r="H102" s="32">
        <v>81</v>
      </c>
      <c r="I102" s="32">
        <v>101</v>
      </c>
      <c r="J102" s="32">
        <v>86</v>
      </c>
      <c r="K102" s="32">
        <v>90</v>
      </c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</row>
    <row r="103" spans="1:26" x14ac:dyDescent="0.25">
      <c r="A103" t="s">
        <v>39</v>
      </c>
      <c r="B103" s="33">
        <f t="shared" si="7"/>
        <v>76.666666666666671</v>
      </c>
      <c r="C103" s="34">
        <v>83</v>
      </c>
      <c r="D103" s="34">
        <v>82</v>
      </c>
      <c r="E103" s="34">
        <v>72</v>
      </c>
      <c r="F103" s="34">
        <v>72</v>
      </c>
      <c r="G103" s="34">
        <v>95</v>
      </c>
      <c r="H103" s="34">
        <v>66</v>
      </c>
      <c r="I103" s="34">
        <v>58</v>
      </c>
      <c r="J103" s="34">
        <v>88</v>
      </c>
      <c r="K103" s="34">
        <v>74</v>
      </c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</row>
    <row r="104" spans="1:26" x14ac:dyDescent="0.25">
      <c r="A104" t="s">
        <v>198</v>
      </c>
      <c r="C104" s="9" t="s">
        <v>86</v>
      </c>
      <c r="D104" s="9" t="s">
        <v>96</v>
      </c>
      <c r="E104" s="9" t="s">
        <v>93</v>
      </c>
      <c r="F104" s="9" t="s">
        <v>82</v>
      </c>
      <c r="G104" s="9" t="s">
        <v>85</v>
      </c>
      <c r="H104" s="9" t="s">
        <v>92</v>
      </c>
      <c r="I104" s="9" t="s">
        <v>99</v>
      </c>
      <c r="J104" s="9" t="s">
        <v>88</v>
      </c>
      <c r="K104" s="9" t="s">
        <v>97</v>
      </c>
    </row>
    <row r="105" spans="1:26" ht="15.75" thickBot="1" x14ac:dyDescent="0.3"/>
    <row r="106" spans="1:26" ht="15.75" thickBot="1" x14ac:dyDescent="0.3">
      <c r="A106" s="2" t="s">
        <v>206</v>
      </c>
      <c r="B106" s="10" t="s">
        <v>40</v>
      </c>
      <c r="C106" s="11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</row>
    <row r="107" spans="1:26" x14ac:dyDescent="0.25">
      <c r="A107" s="1" t="s">
        <v>35</v>
      </c>
      <c r="B107" s="13">
        <f>AVERAGE(C107:XFD107)</f>
        <v>60.1</v>
      </c>
      <c r="C107" s="14">
        <v>57</v>
      </c>
      <c r="D107" s="14">
        <v>59</v>
      </c>
      <c r="E107" s="14">
        <v>60</v>
      </c>
      <c r="F107" s="14">
        <v>57</v>
      </c>
      <c r="G107" s="14">
        <v>68</v>
      </c>
      <c r="H107" s="14">
        <v>66</v>
      </c>
      <c r="I107" s="14">
        <v>56</v>
      </c>
      <c r="J107" s="14">
        <v>64</v>
      </c>
      <c r="K107" s="14">
        <v>54</v>
      </c>
      <c r="L107" s="14">
        <v>60</v>
      </c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</row>
    <row r="108" spans="1:26" x14ac:dyDescent="0.25">
      <c r="A108" s="1" t="s">
        <v>36</v>
      </c>
      <c r="B108" s="15">
        <f>AVERAGE(C108:XFD108)</f>
        <v>46.89</v>
      </c>
      <c r="C108" s="17">
        <v>59.6</v>
      </c>
      <c r="D108" s="16">
        <v>32.200000000000003</v>
      </c>
      <c r="E108" s="16">
        <v>45</v>
      </c>
      <c r="F108" s="17">
        <v>56.1</v>
      </c>
      <c r="G108" s="16">
        <v>38.200000000000003</v>
      </c>
      <c r="H108" s="16">
        <v>40.9</v>
      </c>
      <c r="I108" s="16">
        <v>42.9</v>
      </c>
      <c r="J108" s="16">
        <v>43.8</v>
      </c>
      <c r="K108" s="17">
        <v>68.5</v>
      </c>
      <c r="L108" s="17">
        <v>41.7</v>
      </c>
      <c r="M108" s="17"/>
      <c r="N108" s="16"/>
      <c r="O108" s="17"/>
      <c r="P108" s="16"/>
      <c r="Q108" s="17"/>
      <c r="R108" s="16"/>
      <c r="S108" s="17"/>
      <c r="T108" s="17"/>
      <c r="U108" s="17"/>
      <c r="V108" s="16"/>
      <c r="W108" s="16"/>
      <c r="X108" s="16"/>
    </row>
    <row r="109" spans="1:26" x14ac:dyDescent="0.25">
      <c r="A109" s="1" t="s">
        <v>37</v>
      </c>
      <c r="B109" s="18">
        <f t="shared" ref="B109:B116" si="8">AVERAGE(C109:XFD109)</f>
        <v>82.96</v>
      </c>
      <c r="C109" s="19">
        <v>80</v>
      </c>
      <c r="D109" s="20">
        <v>76.900000000000006</v>
      </c>
      <c r="E109" s="20">
        <v>82.4</v>
      </c>
      <c r="F109" s="19">
        <v>92.3</v>
      </c>
      <c r="G109" s="20">
        <v>81.8</v>
      </c>
      <c r="H109" s="19">
        <v>85.7</v>
      </c>
      <c r="I109" s="20">
        <v>88.9</v>
      </c>
      <c r="J109" s="20">
        <v>80</v>
      </c>
      <c r="K109" s="19">
        <v>78.3</v>
      </c>
      <c r="L109" s="20">
        <v>83.3</v>
      </c>
      <c r="M109" s="19"/>
      <c r="N109" s="20"/>
      <c r="O109" s="19"/>
      <c r="P109" s="19"/>
      <c r="Q109" s="20"/>
      <c r="R109" s="19"/>
      <c r="S109" s="19"/>
      <c r="T109" s="20"/>
      <c r="U109" s="19"/>
      <c r="V109" s="20"/>
      <c r="W109" s="20"/>
      <c r="X109" s="20"/>
    </row>
    <row r="110" spans="1:26" x14ac:dyDescent="0.25">
      <c r="A110" s="1" t="s">
        <v>30</v>
      </c>
      <c r="B110" s="21">
        <f t="shared" si="8"/>
        <v>5.2</v>
      </c>
      <c r="C110" s="22">
        <v>-1</v>
      </c>
      <c r="D110" s="22">
        <v>7</v>
      </c>
      <c r="E110" s="22">
        <v>14</v>
      </c>
      <c r="F110" s="22">
        <v>0</v>
      </c>
      <c r="G110" s="22">
        <v>4</v>
      </c>
      <c r="H110" s="22">
        <v>3</v>
      </c>
      <c r="I110" s="22">
        <v>4</v>
      </c>
      <c r="J110" s="22">
        <v>16</v>
      </c>
      <c r="K110" s="22">
        <v>7</v>
      </c>
      <c r="L110" s="22">
        <v>-2</v>
      </c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</row>
    <row r="111" spans="1:26" ht="16.5" customHeight="1" x14ac:dyDescent="0.25">
      <c r="A111" s="1" t="s">
        <v>31</v>
      </c>
      <c r="B111" s="23">
        <f t="shared" si="8"/>
        <v>17.399999999999999</v>
      </c>
      <c r="C111" s="24">
        <v>18</v>
      </c>
      <c r="D111" s="24">
        <v>17</v>
      </c>
      <c r="E111" s="24">
        <v>21</v>
      </c>
      <c r="F111" s="24">
        <v>15</v>
      </c>
      <c r="G111" s="24">
        <v>18</v>
      </c>
      <c r="H111" s="24">
        <v>10</v>
      </c>
      <c r="I111" s="24">
        <v>20</v>
      </c>
      <c r="J111" s="24">
        <v>21</v>
      </c>
      <c r="K111" s="24">
        <v>22</v>
      </c>
      <c r="L111" s="24">
        <v>12</v>
      </c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</row>
    <row r="112" spans="1:26" x14ac:dyDescent="0.25">
      <c r="A112" s="1" t="s">
        <v>32</v>
      </c>
      <c r="B112" s="25">
        <f t="shared" si="8"/>
        <v>2.7</v>
      </c>
      <c r="C112" s="26">
        <v>1</v>
      </c>
      <c r="D112" s="26">
        <v>3</v>
      </c>
      <c r="E112" s="26">
        <v>1</v>
      </c>
      <c r="F112" s="26">
        <v>6</v>
      </c>
      <c r="G112" s="26">
        <v>2</v>
      </c>
      <c r="H112" s="26">
        <v>2</v>
      </c>
      <c r="I112" s="26">
        <v>4</v>
      </c>
      <c r="J112" s="26">
        <v>2</v>
      </c>
      <c r="K112" s="26">
        <v>4</v>
      </c>
      <c r="L112" s="26">
        <v>2</v>
      </c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</row>
    <row r="113" spans="1:26" x14ac:dyDescent="0.25">
      <c r="A113" s="1" t="s">
        <v>33</v>
      </c>
      <c r="B113" s="27">
        <f t="shared" si="8"/>
        <v>13.1</v>
      </c>
      <c r="C113" s="28">
        <v>9</v>
      </c>
      <c r="D113" s="28">
        <v>10</v>
      </c>
      <c r="E113" s="28">
        <v>13</v>
      </c>
      <c r="F113" s="28">
        <v>19</v>
      </c>
      <c r="G113" s="28">
        <v>9</v>
      </c>
      <c r="H113" s="28">
        <v>14</v>
      </c>
      <c r="I113" s="28">
        <v>11</v>
      </c>
      <c r="J113" s="28">
        <v>16</v>
      </c>
      <c r="K113" s="28">
        <v>18</v>
      </c>
      <c r="L113" s="28">
        <v>12</v>
      </c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</row>
    <row r="114" spans="1:26" x14ac:dyDescent="0.25">
      <c r="A114" s="1" t="s">
        <v>34</v>
      </c>
      <c r="B114" s="29">
        <f t="shared" si="8"/>
        <v>5.5</v>
      </c>
      <c r="C114" s="30">
        <v>2</v>
      </c>
      <c r="D114" s="30">
        <v>3</v>
      </c>
      <c r="E114" s="30">
        <v>3</v>
      </c>
      <c r="F114" s="30">
        <v>4</v>
      </c>
      <c r="G114" s="30">
        <v>3</v>
      </c>
      <c r="H114" s="30">
        <v>5</v>
      </c>
      <c r="I114" s="30">
        <v>5</v>
      </c>
      <c r="J114" s="30">
        <v>8</v>
      </c>
      <c r="K114" s="30">
        <v>12</v>
      </c>
      <c r="L114" s="30">
        <v>10</v>
      </c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6" x14ac:dyDescent="0.25">
      <c r="A115" t="s">
        <v>38</v>
      </c>
      <c r="B115" s="31">
        <f t="shared" si="8"/>
        <v>78.400000000000006</v>
      </c>
      <c r="C115" s="32">
        <v>87</v>
      </c>
      <c r="D115" s="32">
        <v>54</v>
      </c>
      <c r="E115" s="32">
        <v>77</v>
      </c>
      <c r="F115" s="32">
        <v>93</v>
      </c>
      <c r="G115" s="32">
        <v>79</v>
      </c>
      <c r="H115" s="32">
        <v>72</v>
      </c>
      <c r="I115" s="32">
        <v>82</v>
      </c>
      <c r="J115" s="32">
        <v>74</v>
      </c>
      <c r="K115" s="32">
        <v>101</v>
      </c>
      <c r="L115" s="32">
        <v>65</v>
      </c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</row>
    <row r="116" spans="1:26" x14ac:dyDescent="0.25">
      <c r="A116" t="s">
        <v>39</v>
      </c>
      <c r="B116" s="33">
        <f t="shared" si="8"/>
        <v>73.7</v>
      </c>
      <c r="C116" s="34">
        <v>88</v>
      </c>
      <c r="D116" s="34">
        <v>59</v>
      </c>
      <c r="E116" s="34">
        <v>64</v>
      </c>
      <c r="F116" s="34">
        <v>70</v>
      </c>
      <c r="G116" s="34">
        <v>91</v>
      </c>
      <c r="H116" s="34">
        <v>77</v>
      </c>
      <c r="I116" s="34">
        <v>57</v>
      </c>
      <c r="J116" s="34">
        <v>80</v>
      </c>
      <c r="K116" s="34">
        <v>71</v>
      </c>
      <c r="L116" s="34">
        <v>80</v>
      </c>
      <c r="M116" s="34"/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</row>
    <row r="117" spans="1:26" x14ac:dyDescent="0.25">
      <c r="A117" t="s">
        <v>198</v>
      </c>
      <c r="C117" s="9" t="s">
        <v>88</v>
      </c>
      <c r="D117" s="9" t="s">
        <v>92</v>
      </c>
      <c r="E117" s="9" t="s">
        <v>99</v>
      </c>
      <c r="F117" s="9" t="s">
        <v>94</v>
      </c>
      <c r="G117" s="9" t="s">
        <v>97</v>
      </c>
      <c r="H117" s="9" t="s">
        <v>84</v>
      </c>
      <c r="I117" s="9" t="s">
        <v>91</v>
      </c>
      <c r="J117" s="9" t="s">
        <v>82</v>
      </c>
      <c r="K117" s="9" t="s">
        <v>95</v>
      </c>
      <c r="L117" s="9" t="s">
        <v>98</v>
      </c>
    </row>
    <row r="118" spans="1:26" ht="15.75" thickBot="1" x14ac:dyDescent="0.3"/>
    <row r="119" spans="1:26" ht="15.75" thickBot="1" x14ac:dyDescent="0.3">
      <c r="A119" s="2" t="s">
        <v>207</v>
      </c>
      <c r="B119" s="10" t="s">
        <v>40</v>
      </c>
      <c r="C119" s="11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</row>
    <row r="120" spans="1:26" x14ac:dyDescent="0.25">
      <c r="A120" s="1" t="s">
        <v>35</v>
      </c>
      <c r="B120" s="13">
        <f>AVERAGE(C120:XFD120)</f>
        <v>61.9</v>
      </c>
      <c r="C120" s="14">
        <v>64</v>
      </c>
      <c r="D120" s="14">
        <v>59</v>
      </c>
      <c r="E120" s="14">
        <v>59</v>
      </c>
      <c r="F120" s="14">
        <v>62</v>
      </c>
      <c r="G120" s="14">
        <v>62</v>
      </c>
      <c r="H120" s="14">
        <v>62</v>
      </c>
      <c r="I120" s="14">
        <v>52</v>
      </c>
      <c r="J120" s="14">
        <v>70</v>
      </c>
      <c r="K120" s="14">
        <v>72</v>
      </c>
      <c r="L120" s="14">
        <v>57</v>
      </c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</row>
    <row r="121" spans="1:26" x14ac:dyDescent="0.25">
      <c r="A121" s="1" t="s">
        <v>36</v>
      </c>
      <c r="B121" s="15">
        <f>AVERAGE(C121:XFD121)</f>
        <v>43.281818181818181</v>
      </c>
      <c r="C121" s="16">
        <v>54.7</v>
      </c>
      <c r="D121" s="16">
        <v>30.5</v>
      </c>
      <c r="E121" s="17">
        <v>45.8</v>
      </c>
      <c r="F121" s="17">
        <v>61.3</v>
      </c>
      <c r="G121" s="17">
        <v>53.2</v>
      </c>
      <c r="H121" s="17">
        <v>45.2</v>
      </c>
      <c r="I121" s="16">
        <v>36.5</v>
      </c>
      <c r="J121" s="17">
        <v>47.1</v>
      </c>
      <c r="K121" s="17">
        <v>41.7</v>
      </c>
      <c r="L121" s="17">
        <v>42.1</v>
      </c>
      <c r="M121" s="16">
        <v>18</v>
      </c>
      <c r="N121" s="17"/>
      <c r="O121" s="16"/>
      <c r="P121" s="17"/>
      <c r="Q121" s="16"/>
      <c r="R121" s="17"/>
      <c r="S121" s="16"/>
      <c r="T121" s="17"/>
      <c r="U121" s="16"/>
      <c r="V121" s="17"/>
      <c r="W121" s="17"/>
      <c r="X121" s="17"/>
      <c r="Y121" s="17"/>
      <c r="Z121" s="16"/>
    </row>
    <row r="122" spans="1:26" x14ac:dyDescent="0.25">
      <c r="A122" s="1" t="s">
        <v>37</v>
      </c>
      <c r="B122" s="18">
        <f t="shared" ref="B122:B129" si="9">AVERAGE(C122:XFD122)</f>
        <v>72.23</v>
      </c>
      <c r="C122" s="20">
        <v>73.7</v>
      </c>
      <c r="D122" s="19">
        <v>53.8</v>
      </c>
      <c r="E122" s="20">
        <v>100</v>
      </c>
      <c r="F122" s="19">
        <v>80</v>
      </c>
      <c r="G122" s="20">
        <v>70.599999999999994</v>
      </c>
      <c r="H122" s="20">
        <v>58.8</v>
      </c>
      <c r="I122" s="20">
        <v>73.7</v>
      </c>
      <c r="J122" s="20">
        <v>66.7</v>
      </c>
      <c r="K122" s="20">
        <v>70</v>
      </c>
      <c r="L122" s="20">
        <v>75</v>
      </c>
      <c r="M122" s="20"/>
      <c r="N122" s="19"/>
      <c r="O122" s="20"/>
      <c r="P122" s="19"/>
      <c r="Q122" s="20"/>
      <c r="R122" s="19"/>
      <c r="S122" s="20"/>
      <c r="T122" s="20"/>
      <c r="U122" s="19"/>
      <c r="V122" s="19"/>
      <c r="W122" s="19"/>
      <c r="X122" s="19"/>
      <c r="Y122" s="19"/>
      <c r="Z122" s="20"/>
    </row>
    <row r="123" spans="1:26" x14ac:dyDescent="0.25">
      <c r="A123" s="1" t="s">
        <v>30</v>
      </c>
      <c r="B123" s="21">
        <f t="shared" si="9"/>
        <v>-4.5</v>
      </c>
      <c r="C123" s="22">
        <v>3</v>
      </c>
      <c r="D123" s="22">
        <v>-5</v>
      </c>
      <c r="E123" s="22">
        <v>-15</v>
      </c>
      <c r="F123" s="22">
        <v>-10</v>
      </c>
      <c r="G123" s="22">
        <v>-4</v>
      </c>
      <c r="H123" s="22">
        <v>1</v>
      </c>
      <c r="I123" s="22">
        <v>-4</v>
      </c>
      <c r="J123" s="22">
        <v>-9</v>
      </c>
      <c r="K123" s="22">
        <v>3</v>
      </c>
      <c r="L123" s="22">
        <v>-5</v>
      </c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</row>
    <row r="124" spans="1:26" ht="16.5" customHeight="1" x14ac:dyDescent="0.25">
      <c r="A124" s="1" t="s">
        <v>31</v>
      </c>
      <c r="B124" s="23">
        <f t="shared" si="9"/>
        <v>17.272727272727273</v>
      </c>
      <c r="C124" s="24">
        <v>20</v>
      </c>
      <c r="D124" s="24">
        <v>11</v>
      </c>
      <c r="E124" s="24">
        <v>13</v>
      </c>
      <c r="F124" s="24">
        <v>24</v>
      </c>
      <c r="G124" s="24">
        <v>19</v>
      </c>
      <c r="H124" s="24">
        <v>21</v>
      </c>
      <c r="I124" s="24">
        <v>13</v>
      </c>
      <c r="J124" s="24">
        <v>12</v>
      </c>
      <c r="K124" s="24">
        <v>17</v>
      </c>
      <c r="L124" s="24">
        <v>19</v>
      </c>
      <c r="M124" s="24">
        <v>21</v>
      </c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</row>
    <row r="125" spans="1:26" x14ac:dyDescent="0.25">
      <c r="A125" s="1" t="s">
        <v>32</v>
      </c>
      <c r="B125" s="25">
        <f t="shared" si="9"/>
        <v>3.2727272727272729</v>
      </c>
      <c r="C125" s="26">
        <v>3</v>
      </c>
      <c r="D125" s="26">
        <v>5</v>
      </c>
      <c r="E125" s="26">
        <v>1</v>
      </c>
      <c r="F125" s="26">
        <v>5</v>
      </c>
      <c r="G125" s="26">
        <v>3</v>
      </c>
      <c r="H125" s="26">
        <v>3</v>
      </c>
      <c r="I125" s="26">
        <v>2</v>
      </c>
      <c r="J125" s="26">
        <v>2</v>
      </c>
      <c r="K125" s="26">
        <v>2</v>
      </c>
      <c r="L125" s="26">
        <v>0</v>
      </c>
      <c r="M125" s="26">
        <v>10</v>
      </c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</row>
    <row r="126" spans="1:26" x14ac:dyDescent="0.25">
      <c r="A126" s="1" t="s">
        <v>33</v>
      </c>
      <c r="B126" s="27">
        <f t="shared" si="9"/>
        <v>14</v>
      </c>
      <c r="C126" s="28">
        <v>13</v>
      </c>
      <c r="D126" s="28">
        <v>16</v>
      </c>
      <c r="E126" s="28">
        <v>15</v>
      </c>
      <c r="F126" s="28">
        <v>11</v>
      </c>
      <c r="G126" s="28">
        <v>12</v>
      </c>
      <c r="H126" s="28">
        <v>17</v>
      </c>
      <c r="I126" s="28">
        <v>15</v>
      </c>
      <c r="J126" s="28">
        <v>10</v>
      </c>
      <c r="K126" s="28">
        <v>10</v>
      </c>
      <c r="L126" s="28">
        <v>16</v>
      </c>
      <c r="M126" s="28">
        <v>19</v>
      </c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</row>
    <row r="127" spans="1:26" x14ac:dyDescent="0.25">
      <c r="A127" s="1" t="s">
        <v>34</v>
      </c>
      <c r="B127" s="29">
        <f t="shared" si="9"/>
        <v>8.5</v>
      </c>
      <c r="C127" s="30">
        <v>10</v>
      </c>
      <c r="D127" s="30">
        <v>4</v>
      </c>
      <c r="E127" s="30">
        <v>10</v>
      </c>
      <c r="F127" s="30">
        <v>13</v>
      </c>
      <c r="G127" s="30">
        <v>6</v>
      </c>
      <c r="H127" s="30">
        <v>5</v>
      </c>
      <c r="I127" s="30">
        <v>6</v>
      </c>
      <c r="J127" s="30">
        <v>13</v>
      </c>
      <c r="K127" s="30">
        <v>6</v>
      </c>
      <c r="L127" s="30">
        <v>12</v>
      </c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  <c r="Y127" s="30"/>
      <c r="Z127" s="30"/>
    </row>
    <row r="128" spans="1:26" x14ac:dyDescent="0.25">
      <c r="A128" t="s">
        <v>38</v>
      </c>
      <c r="B128" s="31">
        <f t="shared" si="9"/>
        <v>75.181818181818187</v>
      </c>
      <c r="C128" s="32">
        <v>94</v>
      </c>
      <c r="D128" s="32">
        <v>49</v>
      </c>
      <c r="E128" s="32">
        <v>73</v>
      </c>
      <c r="F128" s="32">
        <v>102</v>
      </c>
      <c r="G128" s="32">
        <v>84</v>
      </c>
      <c r="H128" s="32">
        <v>74</v>
      </c>
      <c r="I128" s="32">
        <v>57</v>
      </c>
      <c r="J128" s="32">
        <v>94</v>
      </c>
      <c r="K128" s="32">
        <v>79</v>
      </c>
      <c r="L128" s="32">
        <v>55</v>
      </c>
      <c r="M128" s="32">
        <v>66</v>
      </c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</row>
    <row r="129" spans="1:26" x14ac:dyDescent="0.25">
      <c r="A129" t="s">
        <v>39</v>
      </c>
      <c r="B129" s="33">
        <f t="shared" si="9"/>
        <v>81.36363636363636</v>
      </c>
      <c r="C129" s="34">
        <v>78</v>
      </c>
      <c r="D129" s="34">
        <v>73</v>
      </c>
      <c r="E129" s="34">
        <v>93</v>
      </c>
      <c r="F129" s="34">
        <v>77</v>
      </c>
      <c r="G129" s="34">
        <v>72</v>
      </c>
      <c r="H129" s="34">
        <v>87</v>
      </c>
      <c r="I129" s="34">
        <v>82</v>
      </c>
      <c r="J129" s="34">
        <v>89</v>
      </c>
      <c r="K129" s="34">
        <v>87</v>
      </c>
      <c r="L129" s="34">
        <v>82</v>
      </c>
      <c r="M129" s="34">
        <v>75</v>
      </c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Y129" s="34"/>
      <c r="Z129" s="34"/>
    </row>
    <row r="130" spans="1:26" x14ac:dyDescent="0.25">
      <c r="A130" t="s">
        <v>198</v>
      </c>
      <c r="C130" s="9" t="s">
        <v>96</v>
      </c>
      <c r="D130" s="9" t="s">
        <v>86</v>
      </c>
      <c r="E130" s="9" t="s">
        <v>83</v>
      </c>
      <c r="F130" s="9" t="s">
        <v>94</v>
      </c>
      <c r="G130" s="9" t="s">
        <v>93</v>
      </c>
      <c r="H130" s="9" t="s">
        <v>82</v>
      </c>
      <c r="I130" s="9" t="s">
        <v>90</v>
      </c>
      <c r="J130" s="9" t="s">
        <v>95</v>
      </c>
      <c r="K130" s="9" t="s">
        <v>98</v>
      </c>
      <c r="L130" s="9" t="s">
        <v>87</v>
      </c>
      <c r="M130" s="9" t="s">
        <v>88</v>
      </c>
    </row>
    <row r="131" spans="1:26" ht="15.75" thickBot="1" x14ac:dyDescent="0.3"/>
    <row r="132" spans="1:26" ht="15.75" thickBot="1" x14ac:dyDescent="0.3">
      <c r="A132" s="2" t="s">
        <v>208</v>
      </c>
      <c r="B132" s="10" t="s">
        <v>40</v>
      </c>
      <c r="C132" s="11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</row>
    <row r="133" spans="1:26" x14ac:dyDescent="0.25">
      <c r="A133" s="1" t="s">
        <v>35</v>
      </c>
      <c r="B133" s="13">
        <f>AVERAGE(C133:XFD133)</f>
        <v>58.9</v>
      </c>
      <c r="C133" s="14">
        <v>50</v>
      </c>
      <c r="D133" s="14">
        <v>56</v>
      </c>
      <c r="E133" s="14">
        <v>54</v>
      </c>
      <c r="F133" s="14">
        <v>57</v>
      </c>
      <c r="G133" s="14">
        <v>64</v>
      </c>
      <c r="H133" s="14">
        <v>62</v>
      </c>
      <c r="I133" s="14">
        <v>54</v>
      </c>
      <c r="J133" s="14">
        <v>62</v>
      </c>
      <c r="K133" s="14">
        <v>68</v>
      </c>
      <c r="L133" s="14">
        <v>62</v>
      </c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</row>
    <row r="134" spans="1:26" x14ac:dyDescent="0.25">
      <c r="A134" s="1" t="s">
        <v>36</v>
      </c>
      <c r="B134" s="15">
        <f>AVERAGE(C134:XFD134)</f>
        <v>46.480000000000004</v>
      </c>
      <c r="C134" s="16">
        <v>46</v>
      </c>
      <c r="D134" s="16">
        <v>41.1</v>
      </c>
      <c r="E134" s="16">
        <v>46.3</v>
      </c>
      <c r="F134" s="16">
        <v>52.6</v>
      </c>
      <c r="G134" s="17">
        <v>35.9</v>
      </c>
      <c r="H134" s="16">
        <v>45.2</v>
      </c>
      <c r="I134" s="17">
        <v>59.3</v>
      </c>
      <c r="J134" s="16">
        <v>46.8</v>
      </c>
      <c r="K134" s="16">
        <v>36.799999999999997</v>
      </c>
      <c r="L134" s="17">
        <v>54.8</v>
      </c>
      <c r="M134" s="17"/>
      <c r="N134" s="16"/>
      <c r="O134" s="17"/>
      <c r="P134" s="16"/>
      <c r="Q134" s="17"/>
      <c r="R134" s="16"/>
      <c r="S134" s="17"/>
      <c r="T134" s="16"/>
      <c r="U134" s="16"/>
      <c r="V134" s="16"/>
      <c r="W134" s="17"/>
      <c r="X134" s="16"/>
    </row>
    <row r="135" spans="1:26" x14ac:dyDescent="0.25">
      <c r="A135" s="1" t="s">
        <v>37</v>
      </c>
      <c r="B135" s="18">
        <f t="shared" ref="B135:B142" si="10">AVERAGE(C135:XFD135)</f>
        <v>69.039999999999992</v>
      </c>
      <c r="C135" s="20">
        <v>85.2</v>
      </c>
      <c r="D135" s="19">
        <v>70</v>
      </c>
      <c r="E135" s="20">
        <v>68.400000000000006</v>
      </c>
      <c r="F135" s="20">
        <v>64.3</v>
      </c>
      <c r="G135" s="20">
        <v>75</v>
      </c>
      <c r="H135" s="19">
        <v>55.6</v>
      </c>
      <c r="I135" s="20">
        <v>58.8</v>
      </c>
      <c r="J135" s="20">
        <v>75</v>
      </c>
      <c r="K135" s="20">
        <v>66.7</v>
      </c>
      <c r="L135" s="20">
        <v>71.400000000000006</v>
      </c>
      <c r="M135" s="20"/>
      <c r="N135" s="19"/>
      <c r="O135" s="20"/>
      <c r="P135" s="19"/>
      <c r="Q135" s="19"/>
      <c r="R135" s="20"/>
      <c r="S135" s="19"/>
      <c r="T135" s="19"/>
      <c r="U135" s="19"/>
      <c r="V135" s="19"/>
      <c r="W135" s="20"/>
      <c r="X135" s="20"/>
    </row>
    <row r="136" spans="1:26" x14ac:dyDescent="0.25">
      <c r="A136" s="1" t="s">
        <v>30</v>
      </c>
      <c r="B136" s="21">
        <f t="shared" si="10"/>
        <v>-4.2</v>
      </c>
      <c r="C136" s="22">
        <v>2</v>
      </c>
      <c r="D136" s="22">
        <v>-7</v>
      </c>
      <c r="E136" s="22">
        <v>13</v>
      </c>
      <c r="F136" s="22">
        <v>-13</v>
      </c>
      <c r="G136" s="22">
        <v>-8</v>
      </c>
      <c r="H136" s="22">
        <v>-11</v>
      </c>
      <c r="I136" s="22">
        <v>0</v>
      </c>
      <c r="J136" s="22">
        <v>-9</v>
      </c>
      <c r="K136" s="22">
        <v>-4</v>
      </c>
      <c r="L136" s="22">
        <v>-5</v>
      </c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</row>
    <row r="137" spans="1:26" ht="16.5" customHeight="1" x14ac:dyDescent="0.25">
      <c r="A137" s="1" t="s">
        <v>31</v>
      </c>
      <c r="B137" s="23">
        <f t="shared" si="10"/>
        <v>18.399999999999999</v>
      </c>
      <c r="C137" s="24">
        <v>22</v>
      </c>
      <c r="D137" s="24">
        <v>9</v>
      </c>
      <c r="E137" s="24">
        <v>15</v>
      </c>
      <c r="F137" s="24">
        <v>22</v>
      </c>
      <c r="G137" s="24">
        <v>17</v>
      </c>
      <c r="H137" s="24">
        <v>18</v>
      </c>
      <c r="I137" s="24">
        <v>29</v>
      </c>
      <c r="J137" s="24">
        <v>16</v>
      </c>
      <c r="K137" s="24">
        <v>14</v>
      </c>
      <c r="L137" s="24">
        <v>22</v>
      </c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</row>
    <row r="138" spans="1:26" x14ac:dyDescent="0.25">
      <c r="A138" s="1" t="s">
        <v>32</v>
      </c>
      <c r="B138" s="25">
        <f t="shared" si="10"/>
        <v>2.5</v>
      </c>
      <c r="C138" s="26">
        <v>0</v>
      </c>
      <c r="D138" s="26">
        <v>2</v>
      </c>
      <c r="E138" s="26">
        <v>3</v>
      </c>
      <c r="F138" s="26">
        <v>3</v>
      </c>
      <c r="G138" s="26">
        <v>7</v>
      </c>
      <c r="H138" s="26">
        <v>3</v>
      </c>
      <c r="I138" s="26">
        <v>2</v>
      </c>
      <c r="J138" s="26">
        <v>1</v>
      </c>
      <c r="K138" s="26">
        <v>4</v>
      </c>
      <c r="L138" s="26">
        <v>0</v>
      </c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</row>
    <row r="139" spans="1:26" x14ac:dyDescent="0.25">
      <c r="A139" s="1" t="s">
        <v>33</v>
      </c>
      <c r="B139" s="27">
        <f t="shared" si="10"/>
        <v>11.7</v>
      </c>
      <c r="C139" s="28">
        <v>13</v>
      </c>
      <c r="D139" s="28">
        <v>9</v>
      </c>
      <c r="E139" s="28">
        <v>13</v>
      </c>
      <c r="F139" s="28">
        <v>7</v>
      </c>
      <c r="G139" s="28">
        <v>12</v>
      </c>
      <c r="H139" s="28">
        <v>10</v>
      </c>
      <c r="I139" s="28">
        <v>15</v>
      </c>
      <c r="J139" s="28">
        <v>14</v>
      </c>
      <c r="K139" s="28">
        <v>12</v>
      </c>
      <c r="L139" s="28">
        <v>12</v>
      </c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</row>
    <row r="140" spans="1:26" x14ac:dyDescent="0.25">
      <c r="A140" s="1" t="s">
        <v>34</v>
      </c>
      <c r="B140" s="29">
        <f t="shared" si="10"/>
        <v>5.6</v>
      </c>
      <c r="C140" s="30">
        <v>2</v>
      </c>
      <c r="D140" s="30">
        <v>3</v>
      </c>
      <c r="E140" s="30">
        <v>4</v>
      </c>
      <c r="F140" s="30">
        <v>1</v>
      </c>
      <c r="G140" s="30">
        <v>11</v>
      </c>
      <c r="H140" s="30">
        <v>6</v>
      </c>
      <c r="I140" s="30">
        <v>9</v>
      </c>
      <c r="J140" s="30">
        <v>2</v>
      </c>
      <c r="K140" s="30">
        <v>12</v>
      </c>
      <c r="L140" s="30">
        <v>6</v>
      </c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6" x14ac:dyDescent="0.25">
      <c r="A141" t="s">
        <v>38</v>
      </c>
      <c r="B141" s="31">
        <f t="shared" si="10"/>
        <v>72.3</v>
      </c>
      <c r="C141" s="32">
        <v>79</v>
      </c>
      <c r="D141" s="32">
        <v>59</v>
      </c>
      <c r="E141" s="32">
        <v>65</v>
      </c>
      <c r="F141" s="32">
        <v>80</v>
      </c>
      <c r="G141" s="32">
        <v>54</v>
      </c>
      <c r="H141" s="32">
        <v>66</v>
      </c>
      <c r="I141" s="32">
        <v>88</v>
      </c>
      <c r="J141" s="32">
        <v>77</v>
      </c>
      <c r="K141" s="32">
        <v>66</v>
      </c>
      <c r="L141" s="32">
        <v>89</v>
      </c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</row>
    <row r="142" spans="1:26" x14ac:dyDescent="0.25">
      <c r="A142" t="s">
        <v>39</v>
      </c>
      <c r="B142" s="33">
        <f t="shared" si="10"/>
        <v>72.8</v>
      </c>
      <c r="C142" s="34">
        <v>71</v>
      </c>
      <c r="D142" s="34">
        <v>54</v>
      </c>
      <c r="E142" s="34">
        <v>57</v>
      </c>
      <c r="F142" s="34">
        <v>87</v>
      </c>
      <c r="G142" s="34">
        <v>71</v>
      </c>
      <c r="H142" s="34">
        <v>81</v>
      </c>
      <c r="I142" s="34">
        <v>63</v>
      </c>
      <c r="J142" s="34">
        <v>85</v>
      </c>
      <c r="K142" s="34">
        <v>68</v>
      </c>
      <c r="L142" s="34">
        <v>91</v>
      </c>
      <c r="M142" s="34"/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</row>
    <row r="143" spans="1:26" x14ac:dyDescent="0.25">
      <c r="A143" t="s">
        <v>198</v>
      </c>
      <c r="C143" s="9" t="s">
        <v>87</v>
      </c>
      <c r="D143" s="9" t="s">
        <v>90</v>
      </c>
      <c r="E143" s="9" t="s">
        <v>85</v>
      </c>
      <c r="F143" s="9" t="s">
        <v>88</v>
      </c>
      <c r="G143" s="9" t="s">
        <v>99</v>
      </c>
      <c r="H143" s="9" t="s">
        <v>89</v>
      </c>
      <c r="I143" s="9" t="s">
        <v>83</v>
      </c>
      <c r="J143" s="9" t="s">
        <v>86</v>
      </c>
      <c r="K143" s="9" t="s">
        <v>84</v>
      </c>
      <c r="L143" s="9" t="s">
        <v>94</v>
      </c>
    </row>
    <row r="144" spans="1:26" ht="15.75" thickBot="1" x14ac:dyDescent="0.3"/>
    <row r="145" spans="1:27" ht="15.75" thickBot="1" x14ac:dyDescent="0.3">
      <c r="A145" s="2" t="s">
        <v>209</v>
      </c>
      <c r="B145" s="10" t="s">
        <v>40</v>
      </c>
      <c r="C145" s="11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</row>
    <row r="146" spans="1:27" x14ac:dyDescent="0.25">
      <c r="A146" s="1" t="s">
        <v>35</v>
      </c>
      <c r="B146" s="13">
        <f>AVERAGE(C146:XFD146)</f>
        <v>60</v>
      </c>
      <c r="C146" s="14">
        <v>59</v>
      </c>
      <c r="D146" s="14">
        <v>67</v>
      </c>
      <c r="E146" s="14">
        <v>62</v>
      </c>
      <c r="F146" s="14">
        <v>64</v>
      </c>
      <c r="G146" s="14">
        <v>58</v>
      </c>
      <c r="H146" s="14">
        <v>44</v>
      </c>
      <c r="I146" s="14">
        <v>70</v>
      </c>
      <c r="J146" s="14">
        <v>58</v>
      </c>
      <c r="K146" s="14">
        <v>56</v>
      </c>
      <c r="L146" s="14">
        <v>62</v>
      </c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</row>
    <row r="147" spans="1:27" x14ac:dyDescent="0.25">
      <c r="A147" s="1" t="s">
        <v>36</v>
      </c>
      <c r="B147" s="15">
        <f>AVERAGE(C147:XFD147)</f>
        <v>44.72</v>
      </c>
      <c r="C147" s="17">
        <v>32.200000000000003</v>
      </c>
      <c r="D147" s="17">
        <v>43.3</v>
      </c>
      <c r="E147" s="16">
        <v>53.2</v>
      </c>
      <c r="F147" s="17">
        <v>48.4</v>
      </c>
      <c r="G147" s="16">
        <v>48.3</v>
      </c>
      <c r="H147" s="17">
        <v>59.1</v>
      </c>
      <c r="I147" s="16">
        <v>40</v>
      </c>
      <c r="J147" s="17">
        <v>39.700000000000003</v>
      </c>
      <c r="K147" s="17">
        <v>41.1</v>
      </c>
      <c r="L147" s="16">
        <v>41.9</v>
      </c>
      <c r="M147" s="17"/>
      <c r="N147" s="16"/>
      <c r="O147" s="17"/>
      <c r="P147" s="16"/>
      <c r="Q147" s="17"/>
      <c r="R147" s="16"/>
      <c r="S147" s="17"/>
      <c r="T147" s="16"/>
      <c r="U147" s="17"/>
      <c r="V147" s="17"/>
      <c r="W147" s="16"/>
      <c r="X147" s="16"/>
      <c r="Y147" s="16"/>
      <c r="Z147" s="17"/>
      <c r="AA147" s="16"/>
    </row>
    <row r="148" spans="1:27" x14ac:dyDescent="0.25">
      <c r="A148" s="1" t="s">
        <v>37</v>
      </c>
      <c r="B148" s="18">
        <f t="shared" ref="B148:B155" si="11">AVERAGE(C148:XFD148)</f>
        <v>71.27000000000001</v>
      </c>
      <c r="C148" s="19">
        <v>72.7</v>
      </c>
      <c r="D148" s="20">
        <v>58.3</v>
      </c>
      <c r="E148" s="20">
        <v>60</v>
      </c>
      <c r="F148" s="20">
        <v>72.2</v>
      </c>
      <c r="G148" s="20">
        <v>62.5</v>
      </c>
      <c r="H148" s="20">
        <v>84.6</v>
      </c>
      <c r="I148" s="20">
        <v>75</v>
      </c>
      <c r="J148" s="20">
        <v>85.7</v>
      </c>
      <c r="K148" s="19">
        <v>66.7</v>
      </c>
      <c r="L148" s="19">
        <v>75</v>
      </c>
      <c r="M148" s="19"/>
      <c r="N148" s="20"/>
      <c r="O148" s="19"/>
      <c r="P148" s="19"/>
      <c r="Q148" s="20"/>
      <c r="R148" s="19"/>
      <c r="S148" s="20"/>
      <c r="T148" s="20"/>
      <c r="U148" s="20"/>
      <c r="V148" s="19"/>
      <c r="W148" s="20"/>
      <c r="X148" s="20"/>
      <c r="Y148" s="19"/>
      <c r="Z148" s="19"/>
      <c r="AA148" s="20"/>
    </row>
    <row r="149" spans="1:27" x14ac:dyDescent="0.25">
      <c r="A149" s="1" t="s">
        <v>30</v>
      </c>
      <c r="B149" s="21">
        <f t="shared" si="11"/>
        <v>-4.5999999999999996</v>
      </c>
      <c r="C149" s="22">
        <v>-24</v>
      </c>
      <c r="D149" s="22">
        <v>5</v>
      </c>
      <c r="E149" s="22">
        <v>0</v>
      </c>
      <c r="F149" s="22">
        <v>-2</v>
      </c>
      <c r="G149" s="22">
        <v>4</v>
      </c>
      <c r="H149" s="22">
        <v>8</v>
      </c>
      <c r="I149" s="22">
        <v>-2</v>
      </c>
      <c r="J149" s="22">
        <v>-12</v>
      </c>
      <c r="K149" s="22">
        <v>-13</v>
      </c>
      <c r="L149" s="22">
        <v>-10</v>
      </c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</row>
    <row r="150" spans="1:27" ht="16.5" customHeight="1" x14ac:dyDescent="0.25">
      <c r="A150" s="1" t="s">
        <v>31</v>
      </c>
      <c r="B150" s="23">
        <f t="shared" si="11"/>
        <v>16.5</v>
      </c>
      <c r="C150" s="24">
        <v>11</v>
      </c>
      <c r="D150" s="24">
        <v>19</v>
      </c>
      <c r="E150" s="24">
        <v>2</v>
      </c>
      <c r="F150" s="24">
        <v>23</v>
      </c>
      <c r="G150" s="24">
        <v>19</v>
      </c>
      <c r="H150" s="24">
        <v>25</v>
      </c>
      <c r="I150" s="24">
        <v>11</v>
      </c>
      <c r="J150" s="24">
        <v>19</v>
      </c>
      <c r="K150" s="24">
        <v>16</v>
      </c>
      <c r="L150" s="24">
        <v>20</v>
      </c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</row>
    <row r="151" spans="1:27" x14ac:dyDescent="0.25">
      <c r="A151" s="1" t="s">
        <v>32</v>
      </c>
      <c r="B151" s="25">
        <f t="shared" si="11"/>
        <v>2.2000000000000002</v>
      </c>
      <c r="C151" s="26">
        <v>0</v>
      </c>
      <c r="D151" s="26">
        <v>3</v>
      </c>
      <c r="E151" s="26">
        <v>6</v>
      </c>
      <c r="F151" s="26">
        <v>3</v>
      </c>
      <c r="G151" s="26">
        <v>3</v>
      </c>
      <c r="H151" s="26">
        <v>1</v>
      </c>
      <c r="I151" s="26">
        <v>3</v>
      </c>
      <c r="J151" s="26">
        <v>1</v>
      </c>
      <c r="K151" s="26">
        <v>1</v>
      </c>
      <c r="L151" s="26">
        <v>1</v>
      </c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</row>
    <row r="152" spans="1:27" x14ac:dyDescent="0.25">
      <c r="A152" s="1" t="s">
        <v>33</v>
      </c>
      <c r="B152" s="27">
        <f t="shared" si="11"/>
        <v>14.5</v>
      </c>
      <c r="C152" s="28">
        <v>15</v>
      </c>
      <c r="D152" s="28">
        <v>11</v>
      </c>
      <c r="E152" s="28">
        <v>17</v>
      </c>
      <c r="F152" s="28">
        <v>11</v>
      </c>
      <c r="G152" s="28">
        <v>16</v>
      </c>
      <c r="H152" s="28">
        <v>21</v>
      </c>
      <c r="I152" s="28">
        <v>10</v>
      </c>
      <c r="J152" s="28">
        <v>15</v>
      </c>
      <c r="K152" s="28">
        <v>14</v>
      </c>
      <c r="L152" s="28">
        <v>15</v>
      </c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</row>
    <row r="153" spans="1:27" x14ac:dyDescent="0.25">
      <c r="A153" s="1" t="s">
        <v>34</v>
      </c>
      <c r="B153" s="29">
        <f t="shared" si="11"/>
        <v>8.6</v>
      </c>
      <c r="C153" s="30">
        <v>10</v>
      </c>
      <c r="D153" s="30">
        <v>7</v>
      </c>
      <c r="E153" s="30">
        <v>11</v>
      </c>
      <c r="F153" s="30">
        <v>11</v>
      </c>
      <c r="G153" s="30">
        <v>6</v>
      </c>
      <c r="H153" s="30">
        <v>6</v>
      </c>
      <c r="I153" s="30">
        <v>7</v>
      </c>
      <c r="J153" s="30">
        <v>12</v>
      </c>
      <c r="K153" s="30">
        <v>10</v>
      </c>
      <c r="L153" s="30">
        <v>6</v>
      </c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  <c r="Y153" s="30"/>
      <c r="Z153" s="30"/>
      <c r="AA153" s="30"/>
    </row>
    <row r="154" spans="1:27" x14ac:dyDescent="0.25">
      <c r="A154" t="s">
        <v>38</v>
      </c>
      <c r="B154" s="31">
        <f t="shared" si="11"/>
        <v>72.900000000000006</v>
      </c>
      <c r="C154" s="32">
        <v>58</v>
      </c>
      <c r="D154" s="32">
        <v>72</v>
      </c>
      <c r="E154" s="32">
        <v>83</v>
      </c>
      <c r="F154" s="32">
        <v>85</v>
      </c>
      <c r="G154" s="32">
        <v>72</v>
      </c>
      <c r="H154" s="32">
        <v>78</v>
      </c>
      <c r="I154" s="32">
        <v>74</v>
      </c>
      <c r="J154" s="32">
        <v>65</v>
      </c>
      <c r="K154" s="32">
        <v>69</v>
      </c>
      <c r="L154" s="32">
        <v>73</v>
      </c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</row>
    <row r="155" spans="1:27" x14ac:dyDescent="0.25">
      <c r="A155" t="s">
        <v>39</v>
      </c>
      <c r="B155" s="33">
        <f t="shared" si="11"/>
        <v>76.2</v>
      </c>
      <c r="C155" s="34">
        <v>88</v>
      </c>
      <c r="D155" s="34">
        <v>74</v>
      </c>
      <c r="E155" s="34">
        <v>52</v>
      </c>
      <c r="F155" s="34">
        <v>74</v>
      </c>
      <c r="G155" s="34">
        <v>84</v>
      </c>
      <c r="H155" s="34">
        <v>76</v>
      </c>
      <c r="I155" s="34">
        <v>76</v>
      </c>
      <c r="J155" s="34">
        <v>60</v>
      </c>
      <c r="K155" s="34">
        <v>80</v>
      </c>
      <c r="L155" s="34">
        <v>98</v>
      </c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</row>
    <row r="156" spans="1:27" x14ac:dyDescent="0.25">
      <c r="A156" t="s">
        <v>198</v>
      </c>
      <c r="C156" s="9" t="s">
        <v>95</v>
      </c>
      <c r="D156" s="9" t="s">
        <v>89</v>
      </c>
      <c r="E156" s="9" t="s">
        <v>98</v>
      </c>
      <c r="F156" s="9" t="s">
        <v>88</v>
      </c>
      <c r="G156" s="9" t="s">
        <v>91</v>
      </c>
      <c r="H156" s="9" t="s">
        <v>99</v>
      </c>
      <c r="I156" s="9" t="s">
        <v>87</v>
      </c>
      <c r="J156" s="9" t="s">
        <v>96</v>
      </c>
      <c r="K156" s="9" t="s">
        <v>85</v>
      </c>
      <c r="L156" s="9" t="s">
        <v>82</v>
      </c>
    </row>
    <row r="157" spans="1:27" ht="15.75" thickBot="1" x14ac:dyDescent="0.3"/>
    <row r="158" spans="1:27" ht="15.75" thickBot="1" x14ac:dyDescent="0.3">
      <c r="A158" s="2" t="s">
        <v>210</v>
      </c>
      <c r="B158" s="10" t="s">
        <v>40</v>
      </c>
      <c r="C158" s="11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</row>
    <row r="159" spans="1:27" x14ac:dyDescent="0.25">
      <c r="A159" s="1" t="s">
        <v>35</v>
      </c>
      <c r="B159" s="13">
        <f>AVERAGE(C159:XFD159)</f>
        <v>65.099999999999994</v>
      </c>
      <c r="C159" s="14">
        <v>67</v>
      </c>
      <c r="D159" s="14">
        <v>71</v>
      </c>
      <c r="E159" s="14">
        <v>65</v>
      </c>
      <c r="F159" s="14">
        <v>66</v>
      </c>
      <c r="G159" s="14">
        <v>57</v>
      </c>
      <c r="H159" s="14">
        <v>65</v>
      </c>
      <c r="I159" s="14">
        <v>64</v>
      </c>
      <c r="J159" s="14">
        <v>73</v>
      </c>
      <c r="K159" s="14">
        <v>65</v>
      </c>
      <c r="L159" s="14">
        <v>58</v>
      </c>
      <c r="M159" s="14"/>
      <c r="N159" s="14"/>
      <c r="O159" s="14"/>
      <c r="P159" s="14"/>
      <c r="Q159" s="14"/>
      <c r="R159" s="14"/>
      <c r="S159" s="14"/>
      <c r="T159" s="14"/>
      <c r="U159" s="14"/>
      <c r="V159" s="14"/>
    </row>
    <row r="160" spans="1:27" x14ac:dyDescent="0.25">
      <c r="A160" s="1" t="s">
        <v>36</v>
      </c>
      <c r="B160" s="15">
        <f>AVERAGE(C160:XFD160)</f>
        <v>48.519999999999996</v>
      </c>
      <c r="C160" s="17">
        <v>44.8</v>
      </c>
      <c r="D160" s="16">
        <v>49.3</v>
      </c>
      <c r="E160" s="17">
        <v>52.3</v>
      </c>
      <c r="F160" s="17">
        <v>37.9</v>
      </c>
      <c r="G160" s="17">
        <v>52.6</v>
      </c>
      <c r="H160" s="16">
        <v>47.7</v>
      </c>
      <c r="I160" s="17">
        <v>46.9</v>
      </c>
      <c r="J160" s="16">
        <v>49.3</v>
      </c>
      <c r="K160" s="16">
        <v>49.2</v>
      </c>
      <c r="L160" s="17">
        <v>55.2</v>
      </c>
      <c r="M160" s="16"/>
      <c r="N160" s="17"/>
      <c r="O160" s="16"/>
      <c r="P160" s="17"/>
      <c r="Q160" s="16"/>
      <c r="R160" s="17"/>
      <c r="S160" s="16"/>
      <c r="T160" s="17"/>
      <c r="U160" s="16"/>
      <c r="V160" s="17"/>
    </row>
    <row r="161" spans="1:30" x14ac:dyDescent="0.25">
      <c r="A161" s="1" t="s">
        <v>37</v>
      </c>
      <c r="B161" s="18">
        <f t="shared" ref="B161:B168" si="12">AVERAGE(C161:XFD161)</f>
        <v>72</v>
      </c>
      <c r="C161" s="19">
        <v>68.8</v>
      </c>
      <c r="D161" s="19">
        <v>53.3</v>
      </c>
      <c r="E161" s="20">
        <v>64</v>
      </c>
      <c r="F161" s="19">
        <v>85.7</v>
      </c>
      <c r="G161" s="20">
        <v>85.7</v>
      </c>
      <c r="H161" s="19">
        <v>80</v>
      </c>
      <c r="I161" s="19">
        <v>64.3</v>
      </c>
      <c r="J161" s="19">
        <v>65</v>
      </c>
      <c r="K161" s="19">
        <v>85</v>
      </c>
      <c r="L161" s="20">
        <v>68.2</v>
      </c>
      <c r="M161" s="19"/>
      <c r="N161" s="20"/>
      <c r="O161" s="20"/>
      <c r="P161" s="19"/>
      <c r="Q161" s="20"/>
      <c r="R161" s="19"/>
      <c r="S161" s="20"/>
      <c r="T161" s="19"/>
      <c r="U161" s="20"/>
      <c r="V161" s="19"/>
    </row>
    <row r="162" spans="1:30" x14ac:dyDescent="0.25">
      <c r="A162" s="1" t="s">
        <v>30</v>
      </c>
      <c r="B162" s="21">
        <f t="shared" si="12"/>
        <v>-2.2000000000000002</v>
      </c>
      <c r="C162" s="22">
        <v>-15</v>
      </c>
      <c r="D162" s="22">
        <v>1</v>
      </c>
      <c r="E162" s="22">
        <v>-2</v>
      </c>
      <c r="F162" s="22">
        <v>0</v>
      </c>
      <c r="G162" s="22">
        <v>10</v>
      </c>
      <c r="H162" s="22">
        <v>6</v>
      </c>
      <c r="I162" s="22">
        <v>-15</v>
      </c>
      <c r="J162" s="22">
        <v>3</v>
      </c>
      <c r="K162" s="22">
        <v>-15</v>
      </c>
      <c r="L162" s="22">
        <v>5</v>
      </c>
      <c r="M162" s="22"/>
      <c r="N162" s="22"/>
      <c r="O162" s="22"/>
      <c r="P162" s="22"/>
      <c r="Q162" s="22"/>
      <c r="R162" s="22"/>
      <c r="S162" s="22"/>
      <c r="T162" s="22"/>
      <c r="U162" s="22"/>
      <c r="V162" s="22"/>
    </row>
    <row r="163" spans="1:30" ht="16.5" customHeight="1" x14ac:dyDescent="0.25">
      <c r="A163" s="1" t="s">
        <v>31</v>
      </c>
      <c r="B163" s="23">
        <f t="shared" si="12"/>
        <v>18.399999999999999</v>
      </c>
      <c r="C163" s="24">
        <v>20</v>
      </c>
      <c r="D163" s="24">
        <v>20</v>
      </c>
      <c r="E163" s="24">
        <v>25</v>
      </c>
      <c r="F163" s="24">
        <v>11</v>
      </c>
      <c r="G163" s="24">
        <v>12</v>
      </c>
      <c r="H163" s="24">
        <v>21</v>
      </c>
      <c r="I163" s="24">
        <v>13</v>
      </c>
      <c r="J163" s="24">
        <v>26</v>
      </c>
      <c r="K163" s="24">
        <v>17</v>
      </c>
      <c r="L163" s="24">
        <v>19</v>
      </c>
      <c r="M163" s="24"/>
      <c r="N163" s="24"/>
      <c r="O163" s="24"/>
      <c r="P163" s="24"/>
      <c r="Q163" s="24"/>
      <c r="R163" s="24"/>
      <c r="S163" s="24"/>
      <c r="T163" s="24"/>
      <c r="U163" s="24"/>
      <c r="V163" s="24"/>
    </row>
    <row r="164" spans="1:30" x14ac:dyDescent="0.25">
      <c r="A164" s="1" t="s">
        <v>32</v>
      </c>
      <c r="B164" s="25">
        <f t="shared" si="12"/>
        <v>3.4</v>
      </c>
      <c r="C164" s="26">
        <v>7</v>
      </c>
      <c r="D164" s="26">
        <v>1</v>
      </c>
      <c r="E164" s="26">
        <v>2</v>
      </c>
      <c r="F164" s="26">
        <v>6</v>
      </c>
      <c r="G164" s="26">
        <v>1</v>
      </c>
      <c r="H164" s="26">
        <v>3</v>
      </c>
      <c r="I164" s="26">
        <v>7</v>
      </c>
      <c r="J164" s="26">
        <v>3</v>
      </c>
      <c r="K164" s="26">
        <v>3</v>
      </c>
      <c r="L164" s="26">
        <v>1</v>
      </c>
      <c r="M164" s="26"/>
      <c r="N164" s="26"/>
      <c r="O164" s="26"/>
      <c r="P164" s="26"/>
      <c r="Q164" s="26"/>
      <c r="R164" s="26"/>
      <c r="S164" s="26"/>
      <c r="T164" s="26"/>
      <c r="U164" s="26"/>
      <c r="V164" s="26"/>
    </row>
    <row r="165" spans="1:30" x14ac:dyDescent="0.25">
      <c r="A165" s="1" t="s">
        <v>33</v>
      </c>
      <c r="B165" s="27">
        <f t="shared" si="12"/>
        <v>13.5</v>
      </c>
      <c r="C165" s="28">
        <v>13</v>
      </c>
      <c r="D165" s="28">
        <v>17</v>
      </c>
      <c r="E165" s="28">
        <v>10</v>
      </c>
      <c r="F165" s="28">
        <v>15</v>
      </c>
      <c r="G165" s="28">
        <v>24</v>
      </c>
      <c r="H165" s="28">
        <v>14</v>
      </c>
      <c r="I165" s="28">
        <v>9</v>
      </c>
      <c r="J165" s="28">
        <v>10</v>
      </c>
      <c r="K165" s="28">
        <v>8</v>
      </c>
      <c r="L165" s="28">
        <v>15</v>
      </c>
      <c r="M165" s="28"/>
      <c r="N165" s="28"/>
      <c r="O165" s="28"/>
      <c r="P165" s="28"/>
      <c r="Q165" s="28"/>
      <c r="R165" s="28"/>
      <c r="S165" s="28"/>
      <c r="T165" s="28"/>
      <c r="U165" s="28"/>
      <c r="V165" s="28"/>
    </row>
    <row r="166" spans="1:30" x14ac:dyDescent="0.25">
      <c r="A166" s="1" t="s">
        <v>34</v>
      </c>
      <c r="B166" s="29">
        <f t="shared" si="12"/>
        <v>7.1</v>
      </c>
      <c r="C166" s="30">
        <v>9</v>
      </c>
      <c r="D166" s="30">
        <v>9</v>
      </c>
      <c r="E166" s="30">
        <v>6</v>
      </c>
      <c r="F166" s="30">
        <v>11</v>
      </c>
      <c r="G166" s="30">
        <v>3</v>
      </c>
      <c r="H166" s="30">
        <v>4</v>
      </c>
      <c r="I166" s="30">
        <v>9</v>
      </c>
      <c r="J166" s="30">
        <v>8</v>
      </c>
      <c r="K166" s="30">
        <v>8</v>
      </c>
      <c r="L166" s="30">
        <v>4</v>
      </c>
      <c r="M166" s="30"/>
      <c r="N166" s="30"/>
      <c r="O166" s="30"/>
      <c r="P166" s="30"/>
      <c r="Q166" s="30"/>
      <c r="R166" s="30"/>
      <c r="S166" s="30"/>
      <c r="T166" s="30"/>
      <c r="U166" s="30"/>
      <c r="V166" s="30"/>
    </row>
    <row r="167" spans="1:30" x14ac:dyDescent="0.25">
      <c r="A167" t="s">
        <v>38</v>
      </c>
      <c r="B167" s="31">
        <f t="shared" si="12"/>
        <v>87.1</v>
      </c>
      <c r="C167" s="32">
        <v>75</v>
      </c>
      <c r="D167" s="32">
        <v>84</v>
      </c>
      <c r="E167" s="32">
        <v>98</v>
      </c>
      <c r="F167" s="32">
        <v>70</v>
      </c>
      <c r="G167" s="32">
        <v>77</v>
      </c>
      <c r="H167" s="32">
        <v>105</v>
      </c>
      <c r="I167" s="32">
        <v>88</v>
      </c>
      <c r="J167" s="32">
        <v>94</v>
      </c>
      <c r="K167" s="32">
        <v>89</v>
      </c>
      <c r="L167" s="32">
        <v>91</v>
      </c>
      <c r="M167" s="32"/>
      <c r="N167" s="32"/>
      <c r="O167" s="32"/>
      <c r="P167" s="32"/>
      <c r="Q167" s="32"/>
      <c r="R167" s="32"/>
      <c r="S167" s="32"/>
      <c r="T167" s="32"/>
      <c r="U167" s="32"/>
      <c r="V167" s="32"/>
    </row>
    <row r="168" spans="1:30" x14ac:dyDescent="0.25">
      <c r="A168" t="s">
        <v>39</v>
      </c>
      <c r="B168" s="33">
        <f t="shared" si="12"/>
        <v>90.2</v>
      </c>
      <c r="C168" s="34">
        <v>80</v>
      </c>
      <c r="D168" s="34">
        <v>105</v>
      </c>
      <c r="E168" s="34">
        <v>97</v>
      </c>
      <c r="F168" s="34">
        <v>93</v>
      </c>
      <c r="G168" s="34">
        <v>102</v>
      </c>
      <c r="H168" s="34">
        <v>81</v>
      </c>
      <c r="I168" s="34">
        <v>93</v>
      </c>
      <c r="J168" s="34">
        <v>76</v>
      </c>
      <c r="K168" s="34">
        <v>86</v>
      </c>
      <c r="L168" s="34">
        <v>89</v>
      </c>
      <c r="M168" s="34"/>
      <c r="N168" s="34"/>
      <c r="O168" s="34"/>
      <c r="P168" s="34"/>
      <c r="Q168" s="34"/>
      <c r="R168" s="34"/>
      <c r="S168" s="34"/>
      <c r="T168" s="34"/>
      <c r="U168" s="34"/>
      <c r="V168" s="34"/>
    </row>
    <row r="169" spans="1:30" x14ac:dyDescent="0.25">
      <c r="A169" t="s">
        <v>198</v>
      </c>
      <c r="C169" s="9" t="s">
        <v>83</v>
      </c>
      <c r="D169" s="9" t="s">
        <v>95</v>
      </c>
      <c r="E169" s="9" t="s">
        <v>96</v>
      </c>
      <c r="F169" s="9" t="s">
        <v>90</v>
      </c>
      <c r="G169" s="9" t="s">
        <v>91</v>
      </c>
      <c r="H169" s="9" t="s">
        <v>97</v>
      </c>
      <c r="I169" s="9" t="s">
        <v>85</v>
      </c>
      <c r="J169" s="9" t="s">
        <v>98</v>
      </c>
      <c r="K169" s="9" t="s">
        <v>99</v>
      </c>
      <c r="L169" s="9" t="s">
        <v>92</v>
      </c>
    </row>
    <row r="170" spans="1:30" ht="15.75" thickBot="1" x14ac:dyDescent="0.3"/>
    <row r="171" spans="1:30" ht="15.75" thickBot="1" x14ac:dyDescent="0.3">
      <c r="A171" s="2" t="s">
        <v>211</v>
      </c>
      <c r="B171" s="10" t="s">
        <v>40</v>
      </c>
      <c r="C171" s="11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</row>
    <row r="172" spans="1:30" x14ac:dyDescent="0.25">
      <c r="A172" s="1" t="s">
        <v>35</v>
      </c>
      <c r="B172" s="13">
        <f>AVERAGE(C172:XFD172)</f>
        <v>54.454545454545453</v>
      </c>
      <c r="C172" s="14">
        <v>50</v>
      </c>
      <c r="D172" s="14">
        <v>59</v>
      </c>
      <c r="E172" s="14">
        <v>46</v>
      </c>
      <c r="F172" s="14">
        <v>63</v>
      </c>
      <c r="G172" s="14">
        <v>53</v>
      </c>
      <c r="H172" s="14">
        <v>54</v>
      </c>
      <c r="I172" s="14">
        <v>59</v>
      </c>
      <c r="J172" s="14">
        <v>60</v>
      </c>
      <c r="K172" s="14">
        <v>55</v>
      </c>
      <c r="L172" s="14">
        <v>36</v>
      </c>
      <c r="M172" s="14">
        <v>64</v>
      </c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</row>
    <row r="173" spans="1:30" x14ac:dyDescent="0.25">
      <c r="A173" s="1" t="s">
        <v>36</v>
      </c>
      <c r="B173" s="15">
        <f>AVERAGE(C173:XFD173)</f>
        <v>53.109090909090902</v>
      </c>
      <c r="C173" s="17">
        <v>62</v>
      </c>
      <c r="D173" s="16">
        <v>62.7</v>
      </c>
      <c r="E173" s="16">
        <v>43.5</v>
      </c>
      <c r="F173" s="17">
        <v>54</v>
      </c>
      <c r="G173" s="17">
        <v>50.9</v>
      </c>
      <c r="H173" s="17">
        <v>46.3</v>
      </c>
      <c r="I173" s="17">
        <v>40.700000000000003</v>
      </c>
      <c r="J173" s="17">
        <v>50</v>
      </c>
      <c r="K173" s="17">
        <v>45.5</v>
      </c>
      <c r="L173" s="17">
        <v>83.3</v>
      </c>
      <c r="M173" s="17">
        <v>45.3</v>
      </c>
      <c r="N173" s="17"/>
      <c r="O173" s="16"/>
      <c r="P173" s="17"/>
      <c r="Q173" s="16"/>
      <c r="R173" s="17"/>
      <c r="S173" s="16"/>
      <c r="T173" s="17"/>
      <c r="U173" s="16"/>
      <c r="V173" s="17"/>
      <c r="W173" s="16"/>
      <c r="X173" s="17"/>
      <c r="Y173" s="16"/>
      <c r="Z173" s="16"/>
      <c r="AA173" s="17"/>
      <c r="AB173" s="17"/>
      <c r="AC173" s="17"/>
      <c r="AD173" s="17"/>
    </row>
    <row r="174" spans="1:30" x14ac:dyDescent="0.25">
      <c r="A174" s="1" t="s">
        <v>37</v>
      </c>
      <c r="B174" s="18">
        <f t="shared" ref="B174:B181" si="13">AVERAGE(C174:XFD174)</f>
        <v>69.989999999999995</v>
      </c>
      <c r="C174" s="19">
        <v>62.5</v>
      </c>
      <c r="D174" s="20">
        <v>71.400000000000006</v>
      </c>
      <c r="E174" s="19">
        <v>73.3</v>
      </c>
      <c r="F174" s="19">
        <v>85.3</v>
      </c>
      <c r="G174" s="19">
        <v>60.6</v>
      </c>
      <c r="H174" s="20">
        <v>66.7</v>
      </c>
      <c r="I174" s="20">
        <v>63</v>
      </c>
      <c r="J174" s="20" t="s">
        <v>128</v>
      </c>
      <c r="K174" s="20">
        <v>60</v>
      </c>
      <c r="L174" s="20">
        <v>100</v>
      </c>
      <c r="M174" s="20">
        <v>57.1</v>
      </c>
      <c r="N174" s="19"/>
      <c r="O174" s="20"/>
      <c r="P174" s="19"/>
      <c r="Q174" s="20"/>
      <c r="R174" s="20"/>
      <c r="S174" s="20"/>
      <c r="T174" s="19"/>
      <c r="U174" s="20"/>
      <c r="V174" s="19"/>
      <c r="W174" s="20"/>
      <c r="X174" s="20"/>
      <c r="Y174" s="20"/>
      <c r="Z174" s="19"/>
      <c r="AA174" s="20"/>
      <c r="AB174" s="19"/>
      <c r="AC174" s="20"/>
      <c r="AD174" s="19"/>
    </row>
    <row r="175" spans="1:30" x14ac:dyDescent="0.25">
      <c r="A175" s="1" t="s">
        <v>30</v>
      </c>
      <c r="B175" s="21">
        <f t="shared" si="13"/>
        <v>0.36363636363636365</v>
      </c>
      <c r="C175" s="22">
        <v>24</v>
      </c>
      <c r="D175" s="22">
        <v>-1</v>
      </c>
      <c r="E175" s="22">
        <v>-1</v>
      </c>
      <c r="F175" s="22">
        <v>0</v>
      </c>
      <c r="G175" s="22">
        <v>-13</v>
      </c>
      <c r="H175" s="22">
        <v>3</v>
      </c>
      <c r="I175" s="22">
        <v>-4</v>
      </c>
      <c r="J175" s="22">
        <v>9</v>
      </c>
      <c r="K175" s="22">
        <v>-7</v>
      </c>
      <c r="L175" s="22">
        <v>0</v>
      </c>
      <c r="M175" s="22">
        <v>-6</v>
      </c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</row>
    <row r="176" spans="1:30" ht="16.5" customHeight="1" x14ac:dyDescent="0.25">
      <c r="A176" s="1" t="s">
        <v>31</v>
      </c>
      <c r="B176" s="23">
        <f t="shared" si="13"/>
        <v>15.545454545454545</v>
      </c>
      <c r="C176" s="24">
        <v>18</v>
      </c>
      <c r="D176" s="24">
        <v>27</v>
      </c>
      <c r="E176" s="24">
        <v>13</v>
      </c>
      <c r="F176" s="24">
        <v>10</v>
      </c>
      <c r="G176" s="24">
        <v>18</v>
      </c>
      <c r="H176" s="24">
        <v>16</v>
      </c>
      <c r="I176" s="24">
        <v>13</v>
      </c>
      <c r="J176" s="24">
        <v>17</v>
      </c>
      <c r="K176" s="24">
        <v>18</v>
      </c>
      <c r="L176" s="24">
        <v>2</v>
      </c>
      <c r="M176" s="24">
        <v>19</v>
      </c>
      <c r="N176" s="24"/>
      <c r="O176" s="24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4"/>
      <c r="AD176" s="24"/>
    </row>
    <row r="177" spans="1:30" x14ac:dyDescent="0.25">
      <c r="A177" s="1" t="s">
        <v>32</v>
      </c>
      <c r="B177" s="25">
        <f t="shared" si="13"/>
        <v>2.9090909090909092</v>
      </c>
      <c r="C177" s="26">
        <v>4</v>
      </c>
      <c r="D177" s="26">
        <v>6</v>
      </c>
      <c r="E177" s="26">
        <v>1</v>
      </c>
      <c r="F177" s="26">
        <v>9</v>
      </c>
      <c r="G177" s="26">
        <v>2</v>
      </c>
      <c r="H177" s="26">
        <v>3</v>
      </c>
      <c r="I177" s="26">
        <v>1</v>
      </c>
      <c r="J177" s="26">
        <v>2</v>
      </c>
      <c r="K177" s="26">
        <v>2</v>
      </c>
      <c r="L177" s="26">
        <v>0</v>
      </c>
      <c r="M177" s="26">
        <v>2</v>
      </c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</row>
    <row r="178" spans="1:30" x14ac:dyDescent="0.25">
      <c r="A178" s="1" t="s">
        <v>33</v>
      </c>
      <c r="B178" s="27">
        <f t="shared" si="13"/>
        <v>16.545454545454547</v>
      </c>
      <c r="C178" s="28">
        <v>18</v>
      </c>
      <c r="D178" s="28">
        <v>16</v>
      </c>
      <c r="E178" s="28">
        <v>23</v>
      </c>
      <c r="F178" s="28">
        <v>13</v>
      </c>
      <c r="G178" s="28">
        <v>14</v>
      </c>
      <c r="H178" s="28">
        <v>20</v>
      </c>
      <c r="I178" s="28">
        <v>19</v>
      </c>
      <c r="J178" s="28">
        <v>17</v>
      </c>
      <c r="K178" s="28">
        <v>18</v>
      </c>
      <c r="L178" s="28">
        <v>8</v>
      </c>
      <c r="M178" s="28">
        <v>16</v>
      </c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</row>
    <row r="179" spans="1:30" x14ac:dyDescent="0.25">
      <c r="A179" s="1" t="s">
        <v>34</v>
      </c>
      <c r="B179" s="29">
        <f t="shared" si="13"/>
        <v>5.8181818181818183</v>
      </c>
      <c r="C179" s="30">
        <v>3</v>
      </c>
      <c r="D179" s="30">
        <v>9</v>
      </c>
      <c r="E179" s="30">
        <v>2</v>
      </c>
      <c r="F179" s="30">
        <v>11</v>
      </c>
      <c r="G179" s="30">
        <v>4</v>
      </c>
      <c r="H179" s="30">
        <v>7</v>
      </c>
      <c r="I179" s="30">
        <v>6</v>
      </c>
      <c r="J179" s="30">
        <v>7</v>
      </c>
      <c r="K179" s="30">
        <v>8</v>
      </c>
      <c r="L179" s="30">
        <v>2</v>
      </c>
      <c r="M179" s="30">
        <v>5</v>
      </c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  <c r="AC179" s="30"/>
      <c r="AD179" s="30"/>
    </row>
    <row r="180" spans="1:30" x14ac:dyDescent="0.25">
      <c r="A180" t="s">
        <v>38</v>
      </c>
      <c r="B180" s="31">
        <f t="shared" si="13"/>
        <v>82.818181818181813</v>
      </c>
      <c r="C180" s="32">
        <v>88</v>
      </c>
      <c r="D180" s="32">
        <v>105</v>
      </c>
      <c r="E180" s="32">
        <v>67</v>
      </c>
      <c r="F180" s="32">
        <v>106</v>
      </c>
      <c r="G180" s="32">
        <v>81</v>
      </c>
      <c r="H180" s="32">
        <v>78</v>
      </c>
      <c r="I180" s="32">
        <v>71</v>
      </c>
      <c r="J180" s="32">
        <v>89</v>
      </c>
      <c r="K180" s="32">
        <v>71</v>
      </c>
      <c r="L180" s="32">
        <v>84</v>
      </c>
      <c r="M180" s="32">
        <v>71</v>
      </c>
      <c r="N180" s="32"/>
      <c r="O180" s="32"/>
      <c r="P180" s="32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</row>
    <row r="181" spans="1:30" x14ac:dyDescent="0.25">
      <c r="A181" t="s">
        <v>39</v>
      </c>
      <c r="B181" s="33">
        <f t="shared" si="13"/>
        <v>88.181818181818187</v>
      </c>
      <c r="C181" s="34">
        <v>58</v>
      </c>
      <c r="D181" s="34">
        <v>84</v>
      </c>
      <c r="E181" s="34">
        <v>92</v>
      </c>
      <c r="F181" s="34">
        <v>73</v>
      </c>
      <c r="G181" s="34">
        <v>94</v>
      </c>
      <c r="H181" s="34">
        <v>83</v>
      </c>
      <c r="I181" s="34">
        <v>105</v>
      </c>
      <c r="J181" s="34">
        <v>94</v>
      </c>
      <c r="K181" s="34">
        <v>101</v>
      </c>
      <c r="L181" s="34">
        <v>86</v>
      </c>
      <c r="M181" s="34">
        <v>100</v>
      </c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</row>
    <row r="182" spans="1:30" x14ac:dyDescent="0.25">
      <c r="A182" t="s">
        <v>198</v>
      </c>
      <c r="C182" s="9" t="s">
        <v>93</v>
      </c>
      <c r="D182" s="9" t="s">
        <v>94</v>
      </c>
      <c r="E182" s="9" t="s">
        <v>87</v>
      </c>
      <c r="F182" s="9" t="s">
        <v>99</v>
      </c>
      <c r="G182" s="9" t="s">
        <v>86</v>
      </c>
      <c r="H182" s="9" t="s">
        <v>88</v>
      </c>
      <c r="I182" s="9" t="s">
        <v>82</v>
      </c>
      <c r="J182" s="9" t="s">
        <v>91</v>
      </c>
      <c r="K182" s="9" t="s">
        <v>90</v>
      </c>
      <c r="L182" s="9" t="s">
        <v>83</v>
      </c>
      <c r="M182" s="9" t="s">
        <v>84</v>
      </c>
    </row>
    <row r="183" spans="1:30" ht="15.75" thickBot="1" x14ac:dyDescent="0.3"/>
    <row r="184" spans="1:30" ht="15.75" thickBot="1" x14ac:dyDescent="0.3">
      <c r="A184" s="2" t="s">
        <v>212</v>
      </c>
      <c r="B184" s="10" t="s">
        <v>40</v>
      </c>
      <c r="C184" s="11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</row>
    <row r="185" spans="1:30" x14ac:dyDescent="0.25">
      <c r="A185" s="1" t="s">
        <v>35</v>
      </c>
      <c r="B185" s="13">
        <f>AVERAGE(C185:XFD185)</f>
        <v>61.9</v>
      </c>
      <c r="C185" s="14">
        <v>59</v>
      </c>
      <c r="D185" s="14">
        <v>73</v>
      </c>
      <c r="E185" s="14">
        <v>63</v>
      </c>
      <c r="F185" s="14">
        <v>62</v>
      </c>
      <c r="G185" s="14">
        <v>68</v>
      </c>
      <c r="H185" s="14">
        <v>56</v>
      </c>
      <c r="I185" s="14">
        <v>63</v>
      </c>
      <c r="J185" s="14">
        <v>55</v>
      </c>
      <c r="K185" s="14">
        <v>55</v>
      </c>
      <c r="L185" s="14">
        <v>65</v>
      </c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</row>
    <row r="186" spans="1:30" x14ac:dyDescent="0.25">
      <c r="A186" s="1" t="s">
        <v>36</v>
      </c>
      <c r="B186" s="15">
        <f>AVERAGE(C186:XFD186)</f>
        <v>46.57</v>
      </c>
      <c r="C186" s="16">
        <v>44.1</v>
      </c>
      <c r="D186" s="17">
        <v>46.6</v>
      </c>
      <c r="E186" s="17">
        <v>55.6</v>
      </c>
      <c r="F186" s="17">
        <v>46.8</v>
      </c>
      <c r="G186" s="17">
        <v>48.5</v>
      </c>
      <c r="H186" s="16">
        <v>42.9</v>
      </c>
      <c r="I186" s="16">
        <v>49.2</v>
      </c>
      <c r="J186" s="17">
        <v>41.8</v>
      </c>
      <c r="K186" s="17">
        <v>56.4</v>
      </c>
      <c r="L186" s="16">
        <v>33.799999999999997</v>
      </c>
      <c r="M186" s="17"/>
      <c r="N186" s="16"/>
      <c r="O186" s="17"/>
      <c r="P186" s="16"/>
      <c r="Q186" s="17"/>
      <c r="R186" s="16"/>
      <c r="S186" s="17"/>
      <c r="T186" s="16"/>
      <c r="U186" s="17"/>
      <c r="V186" s="16"/>
      <c r="W186" s="17"/>
      <c r="X186" s="16"/>
      <c r="Y186" s="17"/>
    </row>
    <row r="187" spans="1:30" x14ac:dyDescent="0.25">
      <c r="A187" s="1" t="s">
        <v>37</v>
      </c>
      <c r="B187" s="18">
        <f t="shared" ref="B187:B194" si="14">AVERAGE(C187:XFD187)</f>
        <v>67.640000000000015</v>
      </c>
      <c r="C187" s="20">
        <v>73.099999999999994</v>
      </c>
      <c r="D187" s="20">
        <v>45.5</v>
      </c>
      <c r="E187" s="19">
        <v>67.900000000000006</v>
      </c>
      <c r="F187" s="19">
        <v>75</v>
      </c>
      <c r="G187" s="20">
        <v>53.8</v>
      </c>
      <c r="H187" s="19">
        <v>85.2</v>
      </c>
      <c r="I187" s="19">
        <v>57.1</v>
      </c>
      <c r="J187" s="19">
        <v>66.7</v>
      </c>
      <c r="K187" s="20">
        <v>88.9</v>
      </c>
      <c r="L187" s="19">
        <v>63.2</v>
      </c>
      <c r="M187" s="19"/>
      <c r="N187" s="20"/>
      <c r="O187" s="19"/>
      <c r="P187" s="20"/>
      <c r="Q187" s="19"/>
      <c r="R187" s="20"/>
      <c r="S187" s="19"/>
      <c r="T187" s="19"/>
      <c r="U187" s="19"/>
      <c r="V187" s="20"/>
      <c r="W187" s="20"/>
      <c r="X187" s="19"/>
      <c r="Y187" s="19"/>
    </row>
    <row r="188" spans="1:30" x14ac:dyDescent="0.25">
      <c r="A188" s="1" t="s">
        <v>30</v>
      </c>
      <c r="B188" s="21">
        <f t="shared" si="14"/>
        <v>-2.6</v>
      </c>
      <c r="C188" s="22">
        <v>-3</v>
      </c>
      <c r="D188" s="22">
        <v>-6</v>
      </c>
      <c r="E188" s="22">
        <v>2</v>
      </c>
      <c r="F188" s="22">
        <v>-9</v>
      </c>
      <c r="G188" s="22">
        <v>-10</v>
      </c>
      <c r="H188" s="22">
        <v>-3</v>
      </c>
      <c r="I188" s="22">
        <v>2</v>
      </c>
      <c r="J188" s="22">
        <v>12</v>
      </c>
      <c r="K188" s="22">
        <v>-10</v>
      </c>
      <c r="L188" s="22">
        <v>-1</v>
      </c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</row>
    <row r="189" spans="1:30" ht="16.5" customHeight="1" x14ac:dyDescent="0.25">
      <c r="A189" s="1" t="s">
        <v>31</v>
      </c>
      <c r="B189" s="23">
        <f t="shared" si="14"/>
        <v>17.7</v>
      </c>
      <c r="C189" s="24">
        <v>14</v>
      </c>
      <c r="D189" s="24">
        <v>13</v>
      </c>
      <c r="E189" s="24">
        <v>24</v>
      </c>
      <c r="F189" s="24">
        <v>16</v>
      </c>
      <c r="G189" s="24">
        <v>16</v>
      </c>
      <c r="H189" s="24">
        <v>18</v>
      </c>
      <c r="I189" s="24">
        <v>18</v>
      </c>
      <c r="J189" s="24">
        <v>21</v>
      </c>
      <c r="K189" s="24">
        <v>22</v>
      </c>
      <c r="L189" s="24">
        <v>15</v>
      </c>
      <c r="M189" s="24"/>
      <c r="N189" s="24"/>
      <c r="O189" s="24"/>
      <c r="P189" s="24"/>
      <c r="Q189" s="24"/>
      <c r="R189" s="24"/>
      <c r="S189" s="24"/>
      <c r="T189" s="24"/>
      <c r="U189" s="24"/>
      <c r="V189" s="24"/>
      <c r="W189" s="24"/>
      <c r="X189" s="24"/>
      <c r="Y189" s="24"/>
    </row>
    <row r="190" spans="1:30" x14ac:dyDescent="0.25">
      <c r="A190" s="1" t="s">
        <v>32</v>
      </c>
      <c r="B190" s="25">
        <f t="shared" si="14"/>
        <v>3.4</v>
      </c>
      <c r="C190" s="26">
        <v>3</v>
      </c>
      <c r="D190" s="26">
        <v>2</v>
      </c>
      <c r="E190" s="26">
        <v>10</v>
      </c>
      <c r="F190" s="26">
        <v>3</v>
      </c>
      <c r="G190" s="26">
        <v>2</v>
      </c>
      <c r="H190" s="26">
        <v>1</v>
      </c>
      <c r="I190" s="26">
        <v>2</v>
      </c>
      <c r="J190" s="26">
        <v>4</v>
      </c>
      <c r="K190" s="26">
        <v>3</v>
      </c>
      <c r="L190" s="26">
        <v>4</v>
      </c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  <c r="Y190" s="26"/>
    </row>
    <row r="191" spans="1:30" x14ac:dyDescent="0.25">
      <c r="A191" s="1" t="s">
        <v>33</v>
      </c>
      <c r="B191" s="27">
        <f t="shared" si="14"/>
        <v>14.1</v>
      </c>
      <c r="C191" s="28">
        <v>17</v>
      </c>
      <c r="D191" s="28">
        <v>9</v>
      </c>
      <c r="E191" s="28">
        <v>10</v>
      </c>
      <c r="F191" s="28">
        <v>10</v>
      </c>
      <c r="G191" s="28">
        <v>15</v>
      </c>
      <c r="H191" s="28">
        <v>23</v>
      </c>
      <c r="I191" s="28">
        <v>8</v>
      </c>
      <c r="J191" s="28">
        <v>24</v>
      </c>
      <c r="K191" s="28">
        <v>10</v>
      </c>
      <c r="L191" s="28">
        <v>15</v>
      </c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</row>
    <row r="192" spans="1:30" x14ac:dyDescent="0.25">
      <c r="A192" s="1" t="s">
        <v>34</v>
      </c>
      <c r="B192" s="29">
        <f t="shared" si="14"/>
        <v>7.1</v>
      </c>
      <c r="C192" s="30">
        <v>6</v>
      </c>
      <c r="D192" s="30">
        <v>7</v>
      </c>
      <c r="E192" s="30">
        <v>4</v>
      </c>
      <c r="F192" s="30">
        <v>6</v>
      </c>
      <c r="G192" s="30">
        <v>9</v>
      </c>
      <c r="H192" s="30">
        <v>9</v>
      </c>
      <c r="I192" s="30">
        <v>5</v>
      </c>
      <c r="J192" s="30">
        <v>9</v>
      </c>
      <c r="K192" s="30">
        <v>5</v>
      </c>
      <c r="L192" s="30">
        <v>11</v>
      </c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  <c r="Y192" s="30"/>
    </row>
    <row r="193" spans="1:27" x14ac:dyDescent="0.25">
      <c r="A193" t="s">
        <v>38</v>
      </c>
      <c r="B193" s="31">
        <f t="shared" si="14"/>
        <v>79.099999999999994</v>
      </c>
      <c r="C193" s="32">
        <v>78</v>
      </c>
      <c r="D193" s="32">
        <v>82</v>
      </c>
      <c r="E193" s="32">
        <v>97</v>
      </c>
      <c r="F193" s="32">
        <v>85</v>
      </c>
      <c r="G193" s="32">
        <v>81</v>
      </c>
      <c r="H193" s="32">
        <v>75</v>
      </c>
      <c r="I193" s="32">
        <v>82</v>
      </c>
      <c r="J193" s="32">
        <v>60</v>
      </c>
      <c r="K193" s="32">
        <v>89</v>
      </c>
      <c r="L193" s="32">
        <v>62</v>
      </c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</row>
    <row r="194" spans="1:27" x14ac:dyDescent="0.25">
      <c r="A194" t="s">
        <v>39</v>
      </c>
      <c r="B194" s="33">
        <f t="shared" si="14"/>
        <v>86.3</v>
      </c>
      <c r="C194" s="34">
        <v>94</v>
      </c>
      <c r="D194" s="34">
        <v>90</v>
      </c>
      <c r="E194" s="34">
        <v>98</v>
      </c>
      <c r="F194" s="34">
        <v>83</v>
      </c>
      <c r="G194" s="34">
        <v>92</v>
      </c>
      <c r="H194" s="34">
        <v>100</v>
      </c>
      <c r="I194" s="34">
        <v>79</v>
      </c>
      <c r="J194" s="34">
        <v>65</v>
      </c>
      <c r="K194" s="34">
        <v>76</v>
      </c>
      <c r="L194" s="34">
        <v>86</v>
      </c>
      <c r="M194" s="34"/>
      <c r="N194" s="34"/>
      <c r="O194" s="34"/>
      <c r="P194" s="34"/>
      <c r="Q194" s="34"/>
      <c r="R194" s="34"/>
      <c r="S194" s="34"/>
      <c r="T194" s="34"/>
      <c r="U194" s="34"/>
      <c r="V194" s="34"/>
      <c r="W194" s="34"/>
      <c r="X194" s="34"/>
      <c r="Y194" s="34"/>
    </row>
    <row r="195" spans="1:27" x14ac:dyDescent="0.25">
      <c r="A195" t="s">
        <v>198</v>
      </c>
      <c r="C195" s="9" t="s">
        <v>91</v>
      </c>
      <c r="D195" s="9" t="s">
        <v>89</v>
      </c>
      <c r="E195" s="9" t="s">
        <v>94</v>
      </c>
      <c r="F195" s="9" t="s">
        <v>97</v>
      </c>
      <c r="G195" s="9" t="s">
        <v>84</v>
      </c>
      <c r="H195" s="9" t="s">
        <v>83</v>
      </c>
      <c r="I195" s="9" t="s">
        <v>86</v>
      </c>
      <c r="J195" s="9" t="s">
        <v>93</v>
      </c>
      <c r="K195" s="9" t="s">
        <v>87</v>
      </c>
      <c r="L195" s="9" t="s">
        <v>99</v>
      </c>
    </row>
    <row r="196" spans="1:27" ht="15.75" thickBot="1" x14ac:dyDescent="0.3"/>
    <row r="197" spans="1:27" ht="15.75" thickBot="1" x14ac:dyDescent="0.3">
      <c r="A197" s="2" t="s">
        <v>213</v>
      </c>
      <c r="B197" s="10" t="s">
        <v>40</v>
      </c>
      <c r="C197" s="11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</row>
    <row r="198" spans="1:27" x14ac:dyDescent="0.25">
      <c r="A198" s="1" t="s">
        <v>35</v>
      </c>
      <c r="B198" s="13">
        <f>AVERAGE(C198:XFD198)</f>
        <v>64.454545454545453</v>
      </c>
      <c r="C198" s="14">
        <v>56</v>
      </c>
      <c r="D198" s="14">
        <v>60</v>
      </c>
      <c r="E198" s="14">
        <v>76</v>
      </c>
      <c r="F198" s="14">
        <v>64</v>
      </c>
      <c r="G198" s="14">
        <v>56</v>
      </c>
      <c r="H198" s="14">
        <v>79</v>
      </c>
      <c r="I198" s="14">
        <v>56</v>
      </c>
      <c r="J198" s="14">
        <v>62</v>
      </c>
      <c r="K198" s="14">
        <v>66</v>
      </c>
      <c r="L198" s="14">
        <v>59</v>
      </c>
      <c r="M198" s="14">
        <v>75</v>
      </c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</row>
    <row r="199" spans="1:27" x14ac:dyDescent="0.25">
      <c r="A199" s="1" t="s">
        <v>36</v>
      </c>
      <c r="B199" s="15">
        <f>AVERAGE(C199:XFD199)</f>
        <v>45.654545454545449</v>
      </c>
      <c r="C199" s="16">
        <v>48.2</v>
      </c>
      <c r="D199" s="17">
        <v>45</v>
      </c>
      <c r="E199" s="16">
        <v>39.5</v>
      </c>
      <c r="F199" s="17">
        <v>48.4</v>
      </c>
      <c r="G199" s="16">
        <v>53.6</v>
      </c>
      <c r="H199" s="17">
        <v>38</v>
      </c>
      <c r="I199" s="17">
        <v>66.099999999999994</v>
      </c>
      <c r="J199" s="17">
        <v>35.5</v>
      </c>
      <c r="K199" s="16">
        <v>45.5</v>
      </c>
      <c r="L199" s="16">
        <v>42.4</v>
      </c>
      <c r="M199" s="17">
        <v>40</v>
      </c>
      <c r="N199" s="17"/>
      <c r="O199" s="16"/>
      <c r="P199" s="17"/>
      <c r="Q199" s="16"/>
      <c r="R199" s="17"/>
      <c r="S199" s="16"/>
      <c r="T199" s="17"/>
      <c r="U199" s="16"/>
      <c r="V199" s="17"/>
      <c r="W199" s="17"/>
      <c r="X199" s="16"/>
      <c r="Y199" s="17"/>
      <c r="Z199" s="16"/>
      <c r="AA199" s="17"/>
    </row>
    <row r="200" spans="1:27" x14ac:dyDescent="0.25">
      <c r="A200" s="1" t="s">
        <v>37</v>
      </c>
      <c r="B200" s="18">
        <f t="shared" ref="B200:B207" si="15">AVERAGE(C200:XFD200)</f>
        <v>73.718181818181819</v>
      </c>
      <c r="C200" s="20">
        <v>68.2</v>
      </c>
      <c r="D200" s="19">
        <v>73.7</v>
      </c>
      <c r="E200" s="19">
        <v>57.9</v>
      </c>
      <c r="F200" s="19">
        <v>80</v>
      </c>
      <c r="G200" s="19">
        <v>72</v>
      </c>
      <c r="H200" s="20">
        <v>100</v>
      </c>
      <c r="I200" s="20">
        <v>100</v>
      </c>
      <c r="J200" s="19">
        <v>82.4</v>
      </c>
      <c r="K200" s="19">
        <v>60</v>
      </c>
      <c r="L200" s="19">
        <v>66.7</v>
      </c>
      <c r="M200" s="19">
        <v>50</v>
      </c>
      <c r="N200" s="20"/>
      <c r="O200" s="19"/>
      <c r="P200" s="19"/>
      <c r="Q200" s="20"/>
      <c r="R200" s="20"/>
      <c r="S200" s="19"/>
      <c r="T200" s="20"/>
      <c r="U200" s="19"/>
      <c r="V200" s="20"/>
      <c r="W200" s="19"/>
      <c r="X200" s="20"/>
      <c r="Y200" s="20"/>
      <c r="Z200" s="19"/>
      <c r="AA200" s="19"/>
    </row>
    <row r="201" spans="1:27" x14ac:dyDescent="0.25">
      <c r="A201" s="1" t="s">
        <v>30</v>
      </c>
      <c r="B201" s="21">
        <f t="shared" si="15"/>
        <v>-2.4545454545454546</v>
      </c>
      <c r="C201" s="22">
        <v>-6</v>
      </c>
      <c r="D201" s="22">
        <v>-4</v>
      </c>
      <c r="E201" s="22">
        <v>18</v>
      </c>
      <c r="F201" s="22">
        <v>9</v>
      </c>
      <c r="G201" s="22">
        <v>-4</v>
      </c>
      <c r="H201" s="22">
        <v>-6</v>
      </c>
      <c r="I201" s="22">
        <v>-6</v>
      </c>
      <c r="J201" s="22">
        <v>-13</v>
      </c>
      <c r="K201" s="22">
        <v>1</v>
      </c>
      <c r="L201" s="22">
        <v>-16</v>
      </c>
      <c r="M201" s="22">
        <v>0</v>
      </c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</row>
    <row r="202" spans="1:27" ht="16.5" customHeight="1" x14ac:dyDescent="0.25">
      <c r="A202" s="1" t="s">
        <v>31</v>
      </c>
      <c r="B202" s="23">
        <f t="shared" si="15"/>
        <v>17.90909090909091</v>
      </c>
      <c r="C202" s="24">
        <v>12</v>
      </c>
      <c r="D202" s="24">
        <v>20</v>
      </c>
      <c r="E202" s="24">
        <v>17</v>
      </c>
      <c r="F202" s="24">
        <v>19</v>
      </c>
      <c r="G202" s="24">
        <v>23</v>
      </c>
      <c r="H202" s="24">
        <v>15</v>
      </c>
      <c r="I202" s="24">
        <v>25</v>
      </c>
      <c r="J202" s="24">
        <v>9</v>
      </c>
      <c r="K202" s="24">
        <v>20</v>
      </c>
      <c r="L202" s="24">
        <v>17</v>
      </c>
      <c r="M202" s="24">
        <v>20</v>
      </c>
      <c r="N202" s="24"/>
      <c r="O202" s="24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</row>
    <row r="203" spans="1:27" x14ac:dyDescent="0.25">
      <c r="A203" s="1" t="s">
        <v>32</v>
      </c>
      <c r="B203" s="25">
        <f t="shared" si="15"/>
        <v>3.0909090909090908</v>
      </c>
      <c r="C203" s="26">
        <v>4</v>
      </c>
      <c r="D203" s="26">
        <v>5</v>
      </c>
      <c r="E203" s="26">
        <v>1</v>
      </c>
      <c r="F203" s="26">
        <v>2</v>
      </c>
      <c r="G203" s="26">
        <v>5</v>
      </c>
      <c r="H203" s="26">
        <v>2</v>
      </c>
      <c r="I203" s="26">
        <v>0</v>
      </c>
      <c r="J203" s="26">
        <v>2</v>
      </c>
      <c r="K203" s="26">
        <v>2</v>
      </c>
      <c r="L203" s="26">
        <v>6</v>
      </c>
      <c r="M203" s="26">
        <v>5</v>
      </c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  <c r="AA203" s="26"/>
    </row>
    <row r="204" spans="1:27" x14ac:dyDescent="0.25">
      <c r="A204" s="1" t="s">
        <v>33</v>
      </c>
      <c r="B204" s="27">
        <f t="shared" si="15"/>
        <v>16</v>
      </c>
      <c r="C204" s="28">
        <v>16</v>
      </c>
      <c r="D204" s="28">
        <v>14</v>
      </c>
      <c r="E204" s="28">
        <v>24</v>
      </c>
      <c r="F204" s="28">
        <v>14</v>
      </c>
      <c r="G204" s="28">
        <v>12</v>
      </c>
      <c r="H204" s="28">
        <v>12</v>
      </c>
      <c r="I204" s="28">
        <v>13</v>
      </c>
      <c r="J204" s="28">
        <v>17</v>
      </c>
      <c r="K204" s="28">
        <v>15</v>
      </c>
      <c r="L204" s="28">
        <v>21</v>
      </c>
      <c r="M204" s="28">
        <v>18</v>
      </c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</row>
    <row r="205" spans="1:27" x14ac:dyDescent="0.25">
      <c r="A205" s="1" t="s">
        <v>34</v>
      </c>
      <c r="B205" s="29">
        <f t="shared" si="15"/>
        <v>6.2727272727272725</v>
      </c>
      <c r="C205" s="30">
        <v>4</v>
      </c>
      <c r="D205" s="30">
        <v>8</v>
      </c>
      <c r="E205" s="30">
        <v>12</v>
      </c>
      <c r="F205" s="30">
        <v>5</v>
      </c>
      <c r="G205" s="30">
        <v>3</v>
      </c>
      <c r="H205" s="30">
        <v>4</v>
      </c>
      <c r="I205" s="30">
        <v>3</v>
      </c>
      <c r="J205" s="30">
        <v>8</v>
      </c>
      <c r="K205" s="30">
        <v>4</v>
      </c>
      <c r="L205" s="30">
        <v>8</v>
      </c>
      <c r="M205" s="30">
        <v>10</v>
      </c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  <c r="Y205" s="30"/>
      <c r="Z205" s="30"/>
      <c r="AA205" s="30"/>
    </row>
    <row r="206" spans="1:27" x14ac:dyDescent="0.25">
      <c r="A206" t="s">
        <v>38</v>
      </c>
      <c r="B206" s="31">
        <f t="shared" si="15"/>
        <v>77</v>
      </c>
      <c r="C206" s="32">
        <v>74</v>
      </c>
      <c r="D206" s="32">
        <v>77</v>
      </c>
      <c r="E206" s="32">
        <v>81</v>
      </c>
      <c r="F206" s="32">
        <v>83</v>
      </c>
      <c r="G206" s="32">
        <v>91</v>
      </c>
      <c r="H206" s="32">
        <v>81</v>
      </c>
      <c r="I206" s="32">
        <v>94</v>
      </c>
      <c r="J206" s="32">
        <v>59</v>
      </c>
      <c r="K206" s="32">
        <v>71</v>
      </c>
      <c r="L206" s="32">
        <v>62</v>
      </c>
      <c r="M206" s="32">
        <v>74</v>
      </c>
      <c r="N206" s="32"/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</row>
    <row r="207" spans="1:27" x14ac:dyDescent="0.25">
      <c r="A207" t="s">
        <v>39</v>
      </c>
      <c r="B207" s="33">
        <f t="shared" si="15"/>
        <v>88.454545454545453</v>
      </c>
      <c r="C207" s="34">
        <v>73</v>
      </c>
      <c r="D207" s="34">
        <v>80</v>
      </c>
      <c r="E207" s="34">
        <v>88</v>
      </c>
      <c r="F207" s="34">
        <v>85</v>
      </c>
      <c r="G207" s="34">
        <v>79</v>
      </c>
      <c r="H207" s="34">
        <v>105</v>
      </c>
      <c r="I207" s="34">
        <v>88</v>
      </c>
      <c r="J207" s="34">
        <v>102</v>
      </c>
      <c r="K207" s="34">
        <v>86</v>
      </c>
      <c r="L207" s="34">
        <v>97</v>
      </c>
      <c r="M207" s="34">
        <v>90</v>
      </c>
      <c r="N207" s="34"/>
      <c r="O207" s="34"/>
      <c r="P207" s="34"/>
      <c r="Q207" s="34"/>
      <c r="R207" s="34"/>
      <c r="S207" s="34"/>
      <c r="T207" s="34"/>
      <c r="U207" s="34"/>
      <c r="V207" s="34"/>
      <c r="W207" s="34"/>
      <c r="X207" s="34"/>
      <c r="Y207" s="34"/>
      <c r="Z207" s="34"/>
      <c r="AA207" s="34"/>
    </row>
    <row r="208" spans="1:27" x14ac:dyDescent="0.25">
      <c r="A208" t="s">
        <v>198</v>
      </c>
      <c r="C208" s="9" t="s">
        <v>85</v>
      </c>
      <c r="D208" s="9" t="s">
        <v>87</v>
      </c>
      <c r="E208" s="9" t="s">
        <v>98</v>
      </c>
      <c r="F208" s="9" t="s">
        <v>96</v>
      </c>
      <c r="G208" s="9" t="s">
        <v>90</v>
      </c>
      <c r="H208" s="9" t="s">
        <v>94</v>
      </c>
      <c r="I208" s="9" t="s">
        <v>84</v>
      </c>
      <c r="J208" s="9" t="s">
        <v>83</v>
      </c>
      <c r="K208" s="9" t="s">
        <v>88</v>
      </c>
      <c r="L208" s="9" t="s">
        <v>82</v>
      </c>
      <c r="M208" s="9" t="s">
        <v>89</v>
      </c>
    </row>
    <row r="209" spans="1:26" ht="15.75" thickBot="1" x14ac:dyDescent="0.3"/>
    <row r="210" spans="1:26" ht="15.75" thickBot="1" x14ac:dyDescent="0.3">
      <c r="A210" s="2" t="s">
        <v>214</v>
      </c>
      <c r="B210" s="10" t="s">
        <v>40</v>
      </c>
      <c r="C210" s="11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</row>
    <row r="211" spans="1:26" x14ac:dyDescent="0.25">
      <c r="A211" s="1" t="s">
        <v>35</v>
      </c>
      <c r="B211" s="13">
        <f>AVERAGE(C211:XFD211)</f>
        <v>60.18181818181818</v>
      </c>
      <c r="C211" s="14">
        <v>61</v>
      </c>
      <c r="D211" s="14">
        <v>59</v>
      </c>
      <c r="E211" s="14">
        <v>59</v>
      </c>
      <c r="F211" s="14">
        <v>63</v>
      </c>
      <c r="G211" s="14">
        <v>56</v>
      </c>
      <c r="H211" s="14">
        <v>60</v>
      </c>
      <c r="I211" s="14">
        <v>68</v>
      </c>
      <c r="J211" s="14">
        <v>69</v>
      </c>
      <c r="K211" s="14">
        <v>54</v>
      </c>
      <c r="L211" s="14">
        <v>63</v>
      </c>
      <c r="M211" s="14">
        <v>50</v>
      </c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</row>
    <row r="212" spans="1:26" x14ac:dyDescent="0.25">
      <c r="A212" s="1" t="s">
        <v>36</v>
      </c>
      <c r="B212" s="15">
        <f>AVERAGE(C212:XFD212)</f>
        <v>47.31818181818182</v>
      </c>
      <c r="C212" s="16">
        <v>44.3</v>
      </c>
      <c r="D212" s="16">
        <v>50.8</v>
      </c>
      <c r="E212" s="16">
        <v>33.9</v>
      </c>
      <c r="F212" s="16">
        <v>49.2</v>
      </c>
      <c r="G212" s="17">
        <v>46.4</v>
      </c>
      <c r="H212" s="16">
        <v>43.3</v>
      </c>
      <c r="I212" s="17">
        <v>48.5</v>
      </c>
      <c r="J212" s="16">
        <v>44.9</v>
      </c>
      <c r="K212" s="17">
        <v>50</v>
      </c>
      <c r="L212" s="16">
        <v>49.2</v>
      </c>
      <c r="M212" s="17">
        <v>60</v>
      </c>
      <c r="N212" s="17"/>
      <c r="O212" s="16"/>
      <c r="P212" s="17"/>
      <c r="Q212" s="16"/>
      <c r="R212" s="17"/>
      <c r="S212" s="16"/>
      <c r="T212" s="17"/>
      <c r="U212" s="16"/>
      <c r="V212" s="16"/>
      <c r="W212" s="16"/>
      <c r="X212" s="17"/>
      <c r="Y212" s="16"/>
      <c r="Z212" s="16"/>
    </row>
    <row r="213" spans="1:26" x14ac:dyDescent="0.25">
      <c r="A213" s="1" t="s">
        <v>37</v>
      </c>
      <c r="B213" s="18">
        <f t="shared" ref="B213:B220" si="16">AVERAGE(C213:XFD213)</f>
        <v>60.654545454545456</v>
      </c>
      <c r="C213" s="20">
        <v>55</v>
      </c>
      <c r="D213" s="20">
        <v>60</v>
      </c>
      <c r="E213" s="20">
        <v>33.299999999999997</v>
      </c>
      <c r="F213" s="20">
        <v>60</v>
      </c>
      <c r="G213" s="20">
        <v>59.1</v>
      </c>
      <c r="H213" s="19">
        <v>62.5</v>
      </c>
      <c r="I213" s="19">
        <v>61.9</v>
      </c>
      <c r="J213" s="20">
        <v>75</v>
      </c>
      <c r="K213" s="19">
        <v>72.400000000000006</v>
      </c>
      <c r="L213" s="19">
        <v>80.599999999999994</v>
      </c>
      <c r="M213" s="20">
        <v>47.4</v>
      </c>
      <c r="N213" s="20"/>
      <c r="O213" s="20"/>
      <c r="P213" s="20"/>
      <c r="Q213" s="19"/>
      <c r="R213" s="20"/>
      <c r="S213" s="19"/>
      <c r="T213" s="20"/>
      <c r="U213" s="20"/>
      <c r="V213" s="20"/>
      <c r="W213" s="20"/>
      <c r="X213" s="19"/>
      <c r="Y213" s="20"/>
      <c r="Z213" s="20"/>
    </row>
    <row r="214" spans="1:26" x14ac:dyDescent="0.25">
      <c r="A214" s="1" t="s">
        <v>30</v>
      </c>
      <c r="B214" s="21">
        <f t="shared" si="16"/>
        <v>-1.3636363636363635</v>
      </c>
      <c r="C214" s="22">
        <v>12</v>
      </c>
      <c r="D214" s="22">
        <v>-18</v>
      </c>
      <c r="E214" s="22">
        <v>0</v>
      </c>
      <c r="F214" s="22">
        <v>5</v>
      </c>
      <c r="G214" s="22">
        <v>-1</v>
      </c>
      <c r="H214" s="22">
        <v>-4</v>
      </c>
      <c r="I214" s="22">
        <v>4</v>
      </c>
      <c r="J214" s="22">
        <v>-3</v>
      </c>
      <c r="K214" s="22">
        <v>-3</v>
      </c>
      <c r="L214" s="22">
        <v>-9</v>
      </c>
      <c r="M214" s="22">
        <v>2</v>
      </c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</row>
    <row r="215" spans="1:26" ht="16.5" customHeight="1" x14ac:dyDescent="0.25">
      <c r="A215" s="1" t="s">
        <v>31</v>
      </c>
      <c r="B215" s="23">
        <f t="shared" si="16"/>
        <v>15.454545454545455</v>
      </c>
      <c r="C215" s="24">
        <v>14</v>
      </c>
      <c r="D215" s="24">
        <v>15</v>
      </c>
      <c r="E215" s="24">
        <v>2</v>
      </c>
      <c r="F215" s="24">
        <v>17</v>
      </c>
      <c r="G215" s="24">
        <v>15</v>
      </c>
      <c r="H215" s="24">
        <v>15</v>
      </c>
      <c r="I215" s="24">
        <v>26</v>
      </c>
      <c r="J215" s="24">
        <v>19</v>
      </c>
      <c r="K215" s="24">
        <v>12</v>
      </c>
      <c r="L215" s="24">
        <v>18</v>
      </c>
      <c r="M215" s="24">
        <v>17</v>
      </c>
      <c r="N215" s="24"/>
      <c r="O215" s="24"/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</row>
    <row r="216" spans="1:26" x14ac:dyDescent="0.25">
      <c r="A216" s="1" t="s">
        <v>32</v>
      </c>
      <c r="B216" s="25">
        <f t="shared" si="16"/>
        <v>2.3636363636363638</v>
      </c>
      <c r="C216" s="26">
        <v>1</v>
      </c>
      <c r="D216" s="26">
        <v>3</v>
      </c>
      <c r="E216" s="26">
        <v>6</v>
      </c>
      <c r="F216" s="26">
        <v>3</v>
      </c>
      <c r="G216" s="26">
        <v>0</v>
      </c>
      <c r="H216" s="26">
        <v>3</v>
      </c>
      <c r="I216" s="26">
        <v>2</v>
      </c>
      <c r="J216" s="26">
        <v>2</v>
      </c>
      <c r="K216" s="26">
        <v>1</v>
      </c>
      <c r="L216" s="26">
        <v>2</v>
      </c>
      <c r="M216" s="26">
        <v>3</v>
      </c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  <c r="Y216" s="26"/>
      <c r="Z216" s="26"/>
    </row>
    <row r="217" spans="1:26" x14ac:dyDescent="0.25">
      <c r="A217" s="1" t="s">
        <v>33</v>
      </c>
      <c r="B217" s="27">
        <f t="shared" si="16"/>
        <v>16</v>
      </c>
      <c r="C217" s="28">
        <v>21</v>
      </c>
      <c r="D217" s="28">
        <v>21</v>
      </c>
      <c r="E217" s="28">
        <v>20</v>
      </c>
      <c r="F217" s="28">
        <v>16</v>
      </c>
      <c r="G217" s="28">
        <v>16</v>
      </c>
      <c r="H217" s="28">
        <v>16</v>
      </c>
      <c r="I217" s="28">
        <v>10</v>
      </c>
      <c r="J217" s="28">
        <v>16</v>
      </c>
      <c r="K217" s="28">
        <v>14</v>
      </c>
      <c r="L217" s="28">
        <v>11</v>
      </c>
      <c r="M217" s="28">
        <v>15</v>
      </c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</row>
    <row r="218" spans="1:26" x14ac:dyDescent="0.25">
      <c r="A218" s="1" t="s">
        <v>34</v>
      </c>
      <c r="B218" s="29">
        <f t="shared" si="16"/>
        <v>4.8181818181818183</v>
      </c>
      <c r="C218" s="30">
        <v>3</v>
      </c>
      <c r="D218" s="30">
        <v>11</v>
      </c>
      <c r="E218" s="30">
        <v>4</v>
      </c>
      <c r="F218" s="30">
        <v>6</v>
      </c>
      <c r="G218" s="30">
        <v>4</v>
      </c>
      <c r="H218" s="30">
        <v>8</v>
      </c>
      <c r="I218" s="30">
        <v>2</v>
      </c>
      <c r="J218" s="30">
        <v>2</v>
      </c>
      <c r="K218" s="30">
        <v>3</v>
      </c>
      <c r="L218" s="30">
        <v>8</v>
      </c>
      <c r="M218" s="30">
        <v>2</v>
      </c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  <c r="Y218" s="30"/>
      <c r="Z218" s="30"/>
    </row>
    <row r="219" spans="1:26" x14ac:dyDescent="0.25">
      <c r="A219" t="s">
        <v>38</v>
      </c>
      <c r="B219" s="31">
        <f t="shared" si="16"/>
        <v>80.090909090909093</v>
      </c>
      <c r="C219" s="32">
        <v>72</v>
      </c>
      <c r="D219" s="32">
        <v>88</v>
      </c>
      <c r="E219" s="32">
        <v>52</v>
      </c>
      <c r="F219" s="32">
        <v>84</v>
      </c>
      <c r="G219" s="32">
        <v>74</v>
      </c>
      <c r="H219" s="32">
        <v>75</v>
      </c>
      <c r="I219" s="32">
        <v>95</v>
      </c>
      <c r="J219" s="32">
        <v>76</v>
      </c>
      <c r="K219" s="32">
        <v>87</v>
      </c>
      <c r="L219" s="32">
        <v>98</v>
      </c>
      <c r="M219" s="32">
        <v>80</v>
      </c>
      <c r="N219" s="32"/>
      <c r="O219" s="32"/>
      <c r="P219" s="32"/>
      <c r="Q219" s="32"/>
      <c r="R219" s="32"/>
      <c r="S219" s="32"/>
      <c r="T219" s="32"/>
      <c r="U219" s="32"/>
      <c r="V219" s="32"/>
      <c r="W219" s="32"/>
      <c r="X219" s="32"/>
      <c r="Y219" s="32"/>
      <c r="Z219" s="32"/>
    </row>
    <row r="220" spans="1:26" x14ac:dyDescent="0.25">
      <c r="A220" t="s">
        <v>39</v>
      </c>
      <c r="B220" s="33">
        <f t="shared" si="16"/>
        <v>85.454545454545453</v>
      </c>
      <c r="C220" s="34">
        <v>89</v>
      </c>
      <c r="D220" s="34">
        <v>81</v>
      </c>
      <c r="E220" s="34">
        <v>83</v>
      </c>
      <c r="F220" s="34">
        <v>90</v>
      </c>
      <c r="G220" s="34">
        <v>99</v>
      </c>
      <c r="H220" s="34">
        <v>90</v>
      </c>
      <c r="I220" s="34">
        <v>81</v>
      </c>
      <c r="J220" s="34">
        <v>94</v>
      </c>
      <c r="K220" s="34">
        <v>79</v>
      </c>
      <c r="L220" s="34">
        <v>89</v>
      </c>
      <c r="M220" s="34">
        <v>65</v>
      </c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/>
    </row>
    <row r="221" spans="1:26" x14ac:dyDescent="0.25">
      <c r="A221" t="s">
        <v>198</v>
      </c>
      <c r="C221" s="9" t="s">
        <v>99</v>
      </c>
      <c r="D221" s="9" t="s">
        <v>97</v>
      </c>
      <c r="E221" s="9" t="s">
        <v>93</v>
      </c>
      <c r="F221" s="9" t="s">
        <v>82</v>
      </c>
      <c r="G221" s="9" t="s">
        <v>86</v>
      </c>
      <c r="H221" s="9" t="s">
        <v>85</v>
      </c>
      <c r="I221" s="9" t="s">
        <v>88</v>
      </c>
      <c r="J221" s="9" t="s">
        <v>94</v>
      </c>
      <c r="K221" s="9" t="s">
        <v>91</v>
      </c>
      <c r="L221" s="9" t="s">
        <v>84</v>
      </c>
      <c r="M221" s="9" t="s">
        <v>90</v>
      </c>
    </row>
    <row r="222" spans="1:26" ht="15.75" thickBot="1" x14ac:dyDescent="0.3"/>
    <row r="223" spans="1:26" ht="15.75" thickBot="1" x14ac:dyDescent="0.3">
      <c r="A223" s="2" t="s">
        <v>215</v>
      </c>
      <c r="B223" s="10" t="s">
        <v>40</v>
      </c>
      <c r="C223" s="11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</row>
    <row r="224" spans="1:26" x14ac:dyDescent="0.25">
      <c r="A224" s="1" t="s">
        <v>35</v>
      </c>
      <c r="B224" s="13">
        <f>AVERAGE(C224:XFD224)</f>
        <v>63</v>
      </c>
      <c r="C224" s="14">
        <v>65</v>
      </c>
      <c r="D224" s="14">
        <v>60</v>
      </c>
      <c r="E224" s="14">
        <v>51</v>
      </c>
      <c r="F224" s="14">
        <v>71</v>
      </c>
      <c r="G224" s="14">
        <v>59</v>
      </c>
      <c r="H224" s="14">
        <v>56</v>
      </c>
      <c r="I224" s="14">
        <v>68</v>
      </c>
      <c r="J224" s="14">
        <v>77</v>
      </c>
      <c r="K224" s="14">
        <v>66</v>
      </c>
      <c r="L224" s="14">
        <v>57</v>
      </c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</row>
    <row r="225" spans="1:26" x14ac:dyDescent="0.25">
      <c r="A225" s="1" t="s">
        <v>36</v>
      </c>
      <c r="B225" s="15">
        <f>AVERAGE(C225:XFD225)</f>
        <v>40.265000000000001</v>
      </c>
      <c r="C225" s="16">
        <v>49.2</v>
      </c>
      <c r="D225" s="17">
        <v>40</v>
      </c>
      <c r="E225" s="16">
        <v>39.200000000000003</v>
      </c>
      <c r="F225" s="17">
        <v>42.3</v>
      </c>
      <c r="G225" s="17">
        <v>42.4</v>
      </c>
      <c r="H225" s="16">
        <v>46.4</v>
      </c>
      <c r="I225" s="17">
        <v>0.25</v>
      </c>
      <c r="J225" s="16">
        <v>40.299999999999997</v>
      </c>
      <c r="K225" s="16">
        <v>50</v>
      </c>
      <c r="L225" s="16">
        <v>52.6</v>
      </c>
      <c r="M225" s="16"/>
      <c r="N225" s="17"/>
      <c r="O225" s="16"/>
      <c r="P225" s="17"/>
      <c r="Q225" s="16"/>
      <c r="R225" s="17"/>
      <c r="S225" s="16"/>
      <c r="T225" s="16"/>
      <c r="U225" s="17"/>
      <c r="V225" s="17"/>
      <c r="W225" s="16"/>
      <c r="X225" s="17"/>
      <c r="Y225" s="17"/>
    </row>
    <row r="226" spans="1:26" x14ac:dyDescent="0.25">
      <c r="A226" s="1" t="s">
        <v>37</v>
      </c>
      <c r="B226" s="18">
        <f t="shared" ref="B226:B233" si="17">AVERAGE(C226:XFD226)</f>
        <v>75.069999999999993</v>
      </c>
      <c r="C226" s="20">
        <v>92.3</v>
      </c>
      <c r="D226" s="19">
        <v>68</v>
      </c>
      <c r="E226" s="19">
        <v>52.8</v>
      </c>
      <c r="F226" s="19">
        <v>50</v>
      </c>
      <c r="G226" s="20">
        <v>100</v>
      </c>
      <c r="H226" s="19">
        <v>65.2</v>
      </c>
      <c r="I226" s="20">
        <v>90</v>
      </c>
      <c r="J226" s="19">
        <v>63.3</v>
      </c>
      <c r="K226" s="20">
        <v>92.9</v>
      </c>
      <c r="L226" s="19">
        <v>76.2</v>
      </c>
      <c r="M226" s="20"/>
      <c r="N226" s="19"/>
      <c r="O226" s="19"/>
      <c r="P226" s="20"/>
      <c r="Q226" s="19"/>
      <c r="R226" s="20"/>
      <c r="S226" s="20"/>
      <c r="T226" s="20"/>
      <c r="U226" s="19"/>
      <c r="V226" s="19"/>
      <c r="W226" s="19"/>
      <c r="X226" s="19"/>
      <c r="Y226" s="19"/>
    </row>
    <row r="227" spans="1:26" x14ac:dyDescent="0.25">
      <c r="A227" s="1" t="s">
        <v>30</v>
      </c>
      <c r="B227" s="21">
        <f t="shared" si="17"/>
        <v>0.2</v>
      </c>
      <c r="C227" s="22">
        <v>-12</v>
      </c>
      <c r="D227" s="22">
        <v>-11</v>
      </c>
      <c r="E227" s="22">
        <v>-14</v>
      </c>
      <c r="F227" s="22">
        <v>0</v>
      </c>
      <c r="G227" s="22">
        <v>8</v>
      </c>
      <c r="H227" s="22">
        <v>-8</v>
      </c>
      <c r="I227" s="22">
        <v>0</v>
      </c>
      <c r="J227" s="22">
        <v>23</v>
      </c>
      <c r="K227" s="22">
        <v>15</v>
      </c>
      <c r="L227" s="22">
        <v>1</v>
      </c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</row>
    <row r="228" spans="1:26" ht="16.5" customHeight="1" x14ac:dyDescent="0.25">
      <c r="A228" s="1" t="s">
        <v>31</v>
      </c>
      <c r="B228" s="23">
        <f t="shared" si="17"/>
        <v>18.8</v>
      </c>
      <c r="C228" s="24">
        <v>19</v>
      </c>
      <c r="D228" s="24">
        <v>18</v>
      </c>
      <c r="E228" s="24">
        <v>14</v>
      </c>
      <c r="F228" s="24">
        <v>16</v>
      </c>
      <c r="G228" s="24">
        <v>23</v>
      </c>
      <c r="H228" s="24">
        <v>21</v>
      </c>
      <c r="I228" s="24">
        <v>13</v>
      </c>
      <c r="J228" s="24">
        <v>21</v>
      </c>
      <c r="K228" s="24">
        <v>19</v>
      </c>
      <c r="L228" s="24">
        <v>24</v>
      </c>
      <c r="M228" s="24"/>
      <c r="N228" s="24"/>
      <c r="O228" s="24"/>
      <c r="P228" s="24"/>
      <c r="Q228" s="24"/>
      <c r="R228" s="24"/>
      <c r="S228" s="24"/>
      <c r="T228" s="24"/>
      <c r="U228" s="24"/>
      <c r="V228" s="24"/>
      <c r="W228" s="24"/>
      <c r="X228" s="24"/>
      <c r="Y228" s="24"/>
    </row>
    <row r="229" spans="1:26" x14ac:dyDescent="0.25">
      <c r="A229" s="1" t="s">
        <v>32</v>
      </c>
      <c r="B229" s="25">
        <f t="shared" si="17"/>
        <v>2.8</v>
      </c>
      <c r="C229" s="26">
        <v>2</v>
      </c>
      <c r="D229" s="26">
        <v>2</v>
      </c>
      <c r="E229" s="26">
        <v>4</v>
      </c>
      <c r="F229" s="26">
        <v>5</v>
      </c>
      <c r="G229" s="26">
        <v>5</v>
      </c>
      <c r="H229" s="26">
        <v>1</v>
      </c>
      <c r="I229" s="26">
        <v>3</v>
      </c>
      <c r="J229" s="26">
        <v>4</v>
      </c>
      <c r="K229" s="26">
        <v>0</v>
      </c>
      <c r="L229" s="26">
        <v>2</v>
      </c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  <c r="Y229" s="26"/>
    </row>
    <row r="230" spans="1:26" x14ac:dyDescent="0.25">
      <c r="A230" s="1" t="s">
        <v>33</v>
      </c>
      <c r="B230" s="27">
        <f t="shared" si="17"/>
        <v>15.8</v>
      </c>
      <c r="C230" s="28">
        <v>14</v>
      </c>
      <c r="D230" s="28">
        <v>11</v>
      </c>
      <c r="E230" s="28">
        <v>9</v>
      </c>
      <c r="F230" s="28">
        <v>25</v>
      </c>
      <c r="G230" s="28">
        <v>17</v>
      </c>
      <c r="H230" s="28">
        <v>16</v>
      </c>
      <c r="I230" s="28">
        <v>15</v>
      </c>
      <c r="J230" s="28">
        <v>16</v>
      </c>
      <c r="K230" s="28">
        <v>17</v>
      </c>
      <c r="L230" s="28">
        <v>18</v>
      </c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</row>
    <row r="231" spans="1:26" x14ac:dyDescent="0.25">
      <c r="A231" s="1" t="s">
        <v>34</v>
      </c>
      <c r="B231" s="29">
        <f t="shared" si="17"/>
        <v>5.9</v>
      </c>
      <c r="C231" s="30">
        <v>10</v>
      </c>
      <c r="D231" s="30">
        <v>7</v>
      </c>
      <c r="E231" s="30">
        <v>6</v>
      </c>
      <c r="F231" s="30">
        <v>4</v>
      </c>
      <c r="G231" s="30">
        <v>4</v>
      </c>
      <c r="H231" s="30">
        <v>7</v>
      </c>
      <c r="I231" s="30">
        <v>6</v>
      </c>
      <c r="J231" s="30">
        <v>5</v>
      </c>
      <c r="K231" s="30">
        <v>3</v>
      </c>
      <c r="L231" s="30">
        <v>7</v>
      </c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  <c r="Y231" s="30"/>
    </row>
    <row r="232" spans="1:26" x14ac:dyDescent="0.25">
      <c r="A232" t="s">
        <v>38</v>
      </c>
      <c r="B232" s="31">
        <f t="shared" si="17"/>
        <v>76.099999999999994</v>
      </c>
      <c r="C232" s="32">
        <v>89</v>
      </c>
      <c r="D232" s="32">
        <v>69</v>
      </c>
      <c r="E232" s="32">
        <v>64</v>
      </c>
      <c r="F232" s="32">
        <v>73</v>
      </c>
      <c r="G232" s="32">
        <v>71</v>
      </c>
      <c r="H232" s="32">
        <v>76</v>
      </c>
      <c r="I232" s="32">
        <v>58</v>
      </c>
      <c r="J232" s="32">
        <v>89</v>
      </c>
      <c r="K232" s="32">
        <v>86</v>
      </c>
      <c r="L232" s="32">
        <v>86</v>
      </c>
      <c r="M232" s="32"/>
      <c r="N232" s="32"/>
      <c r="O232" s="32"/>
      <c r="P232" s="32"/>
      <c r="Q232" s="32"/>
      <c r="R232" s="32"/>
      <c r="S232" s="32"/>
      <c r="T232" s="32"/>
      <c r="U232" s="32"/>
      <c r="V232" s="32"/>
      <c r="W232" s="32"/>
      <c r="X232" s="32"/>
      <c r="Y232" s="32"/>
    </row>
    <row r="233" spans="1:26" x14ac:dyDescent="0.25">
      <c r="A233" t="s">
        <v>39</v>
      </c>
      <c r="B233" s="33">
        <f t="shared" si="17"/>
        <v>82.6</v>
      </c>
      <c r="C233" s="34">
        <v>72</v>
      </c>
      <c r="D233" s="34">
        <v>94</v>
      </c>
      <c r="E233" s="34">
        <v>77</v>
      </c>
      <c r="F233" s="34">
        <v>106</v>
      </c>
      <c r="G233" s="34">
        <v>54</v>
      </c>
      <c r="H233" s="34">
        <v>78</v>
      </c>
      <c r="I233" s="34">
        <v>101</v>
      </c>
      <c r="J233" s="34">
        <v>93</v>
      </c>
      <c r="K233" s="34">
        <v>89</v>
      </c>
      <c r="L233" s="34">
        <v>62</v>
      </c>
      <c r="M233" s="34"/>
      <c r="N233" s="34"/>
      <c r="O233" s="34"/>
      <c r="P233" s="34"/>
      <c r="Q233" s="34"/>
      <c r="R233" s="34"/>
      <c r="S233" s="34"/>
      <c r="T233" s="34"/>
      <c r="U233" s="34"/>
      <c r="V233" s="34"/>
      <c r="W233" s="34"/>
      <c r="X233" s="34"/>
      <c r="Y233" s="34"/>
    </row>
    <row r="234" spans="1:26" x14ac:dyDescent="0.25">
      <c r="A234" t="s">
        <v>198</v>
      </c>
      <c r="C234" s="9" t="s">
        <v>98</v>
      </c>
      <c r="D234" s="9" t="s">
        <v>86</v>
      </c>
      <c r="E234" s="9" t="s">
        <v>90</v>
      </c>
      <c r="F234" s="9" t="s">
        <v>95</v>
      </c>
      <c r="G234" s="9" t="s">
        <v>92</v>
      </c>
      <c r="H234" s="9" t="s">
        <v>93</v>
      </c>
      <c r="I234" s="9" t="s">
        <v>89</v>
      </c>
      <c r="J234" s="9" t="s">
        <v>87</v>
      </c>
      <c r="K234" s="9" t="s">
        <v>94</v>
      </c>
      <c r="L234" s="9" t="s">
        <v>96</v>
      </c>
    </row>
    <row r="235" spans="1:26" x14ac:dyDescent="0.25">
      <c r="A235" s="1"/>
    </row>
    <row r="236" spans="1:26" x14ac:dyDescent="0.25">
      <c r="A236" s="1"/>
      <c r="B236" s="53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</row>
    <row r="237" spans="1:26" x14ac:dyDescent="0.25">
      <c r="A237" s="1"/>
      <c r="B237" s="54"/>
      <c r="C237" s="14"/>
      <c r="D237" s="14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</row>
    <row r="238" spans="1:26" x14ac:dyDescent="0.25">
      <c r="A238" s="1"/>
      <c r="B238" s="55"/>
      <c r="C238" s="17"/>
      <c r="D238" s="16"/>
      <c r="E238" s="17"/>
      <c r="F238" s="16"/>
      <c r="G238" s="17"/>
      <c r="H238" s="16"/>
      <c r="I238" s="17"/>
      <c r="J238" s="16"/>
      <c r="K238" s="17"/>
      <c r="L238" s="16"/>
      <c r="M238" s="17"/>
      <c r="N238" s="16"/>
      <c r="O238" s="17"/>
      <c r="P238" s="16"/>
      <c r="Q238" s="17"/>
      <c r="R238" s="16"/>
      <c r="S238" s="17"/>
      <c r="T238" s="16"/>
      <c r="U238" s="17"/>
      <c r="V238" s="16"/>
      <c r="W238" s="16"/>
      <c r="X238" s="16"/>
      <c r="Y238" s="16"/>
      <c r="Z238" s="17"/>
    </row>
    <row r="239" spans="1:26" x14ac:dyDescent="0.25">
      <c r="A239" s="1"/>
      <c r="B239" s="56"/>
      <c r="C239" s="20"/>
      <c r="D239" s="20"/>
      <c r="E239" s="20"/>
      <c r="F239" s="19"/>
      <c r="G239" s="19"/>
      <c r="H239" s="19"/>
      <c r="I239" s="20"/>
      <c r="J239" s="19"/>
      <c r="K239" s="19"/>
      <c r="L239" s="20"/>
      <c r="M239" s="19"/>
      <c r="N239" s="19"/>
      <c r="O239" s="20"/>
      <c r="P239" s="19"/>
      <c r="Q239" s="20"/>
      <c r="R239" s="20"/>
      <c r="S239" s="19"/>
      <c r="T239" s="20"/>
      <c r="U239" s="20"/>
      <c r="V239" s="19"/>
      <c r="W239" s="19"/>
      <c r="X239" s="20"/>
      <c r="Y239" s="20"/>
      <c r="Z239" s="19"/>
    </row>
    <row r="240" spans="1:26" x14ac:dyDescent="0.25">
      <c r="A240" s="1"/>
      <c r="B240" s="57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</row>
    <row r="241" spans="1:26" ht="16.5" customHeight="1" x14ac:dyDescent="0.25">
      <c r="A241" s="1"/>
      <c r="B241" s="58"/>
      <c r="C241" s="24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</row>
    <row r="242" spans="1:26" x14ac:dyDescent="0.25">
      <c r="A242" s="1"/>
      <c r="B242" s="59"/>
      <c r="C242" s="26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  <c r="Y242" s="26"/>
      <c r="Z242" s="26"/>
    </row>
    <row r="243" spans="1:26" x14ac:dyDescent="0.25">
      <c r="A243" s="1"/>
      <c r="B243" s="60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</row>
    <row r="244" spans="1:26" x14ac:dyDescent="0.25">
      <c r="A244" s="1"/>
      <c r="B244" s="61"/>
      <c r="C244" s="30"/>
      <c r="D244" s="30"/>
      <c r="E244" s="30"/>
      <c r="F244" s="30"/>
      <c r="G244" s="30"/>
      <c r="H244" s="30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  <c r="Y244" s="30"/>
      <c r="Z244" s="30"/>
    </row>
    <row r="245" spans="1:26" x14ac:dyDescent="0.25">
      <c r="A245" s="1"/>
      <c r="B245" s="62"/>
      <c r="C245" s="32"/>
      <c r="D245" s="32"/>
      <c r="E245" s="32"/>
      <c r="F245" s="32"/>
      <c r="G245" s="32"/>
      <c r="H245" s="32"/>
      <c r="I245" s="32"/>
      <c r="J245" s="32"/>
      <c r="K245" s="32"/>
      <c r="L245" s="32"/>
      <c r="M245" s="32"/>
      <c r="N245" s="32"/>
      <c r="O245" s="32"/>
      <c r="P245" s="32"/>
      <c r="Q245" s="32"/>
      <c r="R245" s="32"/>
      <c r="S245" s="32"/>
      <c r="T245" s="32"/>
      <c r="U245" s="32"/>
      <c r="V245" s="32"/>
      <c r="W245" s="32"/>
      <c r="X245" s="32"/>
      <c r="Y245" s="32"/>
      <c r="Z245" s="32"/>
    </row>
    <row r="246" spans="1:26" x14ac:dyDescent="0.25">
      <c r="A246" s="1"/>
      <c r="B246" s="63"/>
      <c r="C246" s="34"/>
      <c r="D246" s="34"/>
      <c r="E246" s="34"/>
      <c r="F246" s="34"/>
      <c r="G246" s="34"/>
      <c r="H246" s="34"/>
      <c r="I246" s="34"/>
      <c r="J246" s="34"/>
      <c r="K246" s="34"/>
      <c r="L246" s="34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</row>
    <row r="247" spans="1:26" x14ac:dyDescent="0.25">
      <c r="A247" s="1"/>
      <c r="B247" s="53"/>
    </row>
    <row r="248" spans="1:26" x14ac:dyDescent="0.25">
      <c r="A248" s="1"/>
      <c r="B248" s="53"/>
    </row>
    <row r="249" spans="1:26" x14ac:dyDescent="0.25">
      <c r="A249" s="1"/>
      <c r="B249" s="53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</row>
    <row r="250" spans="1:26" x14ac:dyDescent="0.25">
      <c r="A250" s="1"/>
      <c r="B250" s="54"/>
      <c r="C250" s="14"/>
      <c r="D250" s="14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</row>
    <row r="251" spans="1:26" x14ac:dyDescent="0.25">
      <c r="A251" s="1"/>
      <c r="B251" s="55"/>
      <c r="C251" s="16"/>
      <c r="D251" s="17"/>
      <c r="E251" s="16"/>
      <c r="F251" s="17"/>
      <c r="G251" s="16"/>
      <c r="H251" s="17"/>
      <c r="I251" s="16"/>
      <c r="J251" s="17"/>
      <c r="K251" s="16"/>
      <c r="L251" s="17"/>
      <c r="M251" s="16"/>
      <c r="N251" s="17"/>
      <c r="O251" s="16"/>
      <c r="P251" s="17"/>
      <c r="Q251" s="16"/>
      <c r="R251" s="17"/>
      <c r="S251" s="16"/>
      <c r="T251" s="17"/>
      <c r="U251" s="17"/>
      <c r="V251" s="16"/>
      <c r="W251" s="17"/>
      <c r="X251" s="17"/>
      <c r="Y251" s="16"/>
    </row>
    <row r="252" spans="1:26" x14ac:dyDescent="0.25">
      <c r="A252" s="1"/>
      <c r="B252" s="56"/>
      <c r="C252" s="20"/>
      <c r="D252" s="20"/>
      <c r="E252" s="20"/>
      <c r="F252" s="19"/>
      <c r="G252" s="20"/>
      <c r="H252" s="20"/>
      <c r="I252" s="20"/>
      <c r="J252" s="19"/>
      <c r="K252" s="19"/>
      <c r="L252" s="20"/>
      <c r="M252" s="20"/>
      <c r="N252" s="20"/>
      <c r="O252" s="19"/>
      <c r="P252" s="19"/>
      <c r="Q252" s="19"/>
      <c r="R252" s="19"/>
      <c r="S252" s="19"/>
      <c r="T252" s="19"/>
      <c r="U252" s="19"/>
      <c r="V252" s="20"/>
      <c r="W252" s="20"/>
      <c r="X252" s="19"/>
      <c r="Y252" s="20"/>
    </row>
    <row r="253" spans="1:26" x14ac:dyDescent="0.25">
      <c r="A253" s="1"/>
      <c r="B253" s="57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</row>
    <row r="254" spans="1:26" ht="16.5" customHeight="1" x14ac:dyDescent="0.25">
      <c r="A254" s="1"/>
      <c r="B254" s="58"/>
      <c r="C254" s="24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  <c r="W254" s="24"/>
      <c r="X254" s="24"/>
      <c r="Y254" s="24"/>
    </row>
    <row r="255" spans="1:26" x14ac:dyDescent="0.25">
      <c r="A255" s="1"/>
      <c r="B255" s="59"/>
      <c r="C255" s="26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  <c r="Y255" s="26"/>
    </row>
    <row r="256" spans="1:26" x14ac:dyDescent="0.25">
      <c r="A256" s="1"/>
      <c r="B256" s="60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</row>
    <row r="257" spans="1:25" x14ac:dyDescent="0.25">
      <c r="A257" s="1"/>
      <c r="B257" s="61"/>
      <c r="C257" s="30"/>
      <c r="D257" s="30"/>
      <c r="E257" s="30"/>
      <c r="F257" s="30"/>
      <c r="G257" s="30"/>
      <c r="H257" s="30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  <c r="Y257" s="30"/>
    </row>
    <row r="258" spans="1:25" x14ac:dyDescent="0.25">
      <c r="A258" s="1"/>
      <c r="B258" s="62"/>
      <c r="C258" s="32"/>
      <c r="D258" s="32"/>
      <c r="E258" s="32"/>
      <c r="F258" s="32"/>
      <c r="G258" s="32"/>
      <c r="H258" s="32"/>
      <c r="I258" s="32"/>
      <c r="J258" s="32"/>
      <c r="K258" s="32"/>
      <c r="L258" s="32"/>
      <c r="M258" s="32"/>
      <c r="N258" s="32"/>
      <c r="O258" s="32"/>
      <c r="P258" s="32"/>
      <c r="Q258" s="32"/>
      <c r="R258" s="32"/>
      <c r="S258" s="32"/>
      <c r="T258" s="32"/>
      <c r="U258" s="32"/>
      <c r="V258" s="32"/>
      <c r="W258" s="32"/>
      <c r="X258" s="32"/>
      <c r="Y258" s="32"/>
    </row>
    <row r="259" spans="1:25" x14ac:dyDescent="0.25">
      <c r="A259" s="1"/>
      <c r="B259" s="63"/>
      <c r="C259" s="34"/>
      <c r="D259" s="34"/>
      <c r="E259" s="34"/>
      <c r="F259" s="34"/>
      <c r="G259" s="34"/>
      <c r="H259" s="34"/>
      <c r="I259" s="34"/>
      <c r="J259" s="34"/>
      <c r="K259" s="34"/>
      <c r="L259" s="34"/>
      <c r="M259" s="34"/>
      <c r="N259" s="34"/>
      <c r="O259" s="34"/>
      <c r="P259" s="34"/>
      <c r="Q259" s="34"/>
      <c r="R259" s="34"/>
      <c r="S259" s="34"/>
      <c r="T259" s="34"/>
      <c r="U259" s="34"/>
      <c r="V259" s="34"/>
      <c r="W259" s="34"/>
      <c r="X259" s="34"/>
      <c r="Y259" s="34"/>
    </row>
    <row r="260" spans="1:25" x14ac:dyDescent="0.25">
      <c r="A260" s="1"/>
      <c r="B260" s="53"/>
    </row>
    <row r="261" spans="1:25" x14ac:dyDescent="0.25">
      <c r="A261" s="1"/>
      <c r="B261" s="53"/>
    </row>
    <row r="262" spans="1:25" x14ac:dyDescent="0.25">
      <c r="A262" s="1"/>
      <c r="B262" s="53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</row>
    <row r="263" spans="1:25" x14ac:dyDescent="0.25">
      <c r="A263" s="1"/>
      <c r="B263" s="54"/>
      <c r="C263" s="14"/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</row>
    <row r="264" spans="1:25" x14ac:dyDescent="0.25">
      <c r="A264" s="1"/>
      <c r="B264" s="55"/>
      <c r="C264" s="16"/>
      <c r="D264" s="17"/>
      <c r="E264" s="16"/>
      <c r="F264" s="17"/>
      <c r="G264" s="16"/>
      <c r="H264" s="17"/>
      <c r="I264" s="16"/>
      <c r="J264" s="17"/>
      <c r="K264" s="16"/>
      <c r="L264" s="17"/>
      <c r="M264" s="16"/>
      <c r="N264" s="17"/>
      <c r="O264" s="16"/>
      <c r="P264" s="17"/>
      <c r="Q264" s="16"/>
      <c r="R264" s="17"/>
      <c r="S264" s="16"/>
      <c r="T264" s="17"/>
      <c r="U264" s="16"/>
      <c r="V264" s="17"/>
      <c r="W264" s="16"/>
      <c r="X264" s="17"/>
      <c r="Y264" s="16"/>
    </row>
    <row r="265" spans="1:25" x14ac:dyDescent="0.25">
      <c r="A265" s="1"/>
      <c r="B265" s="56"/>
      <c r="C265" s="20"/>
      <c r="D265" s="20"/>
      <c r="E265" s="20"/>
      <c r="F265" s="19"/>
      <c r="G265" s="19"/>
      <c r="H265" s="20"/>
      <c r="I265" s="20"/>
      <c r="J265" s="19"/>
      <c r="K265" s="20"/>
      <c r="L265" s="20"/>
      <c r="M265" s="19"/>
      <c r="N265" s="20"/>
      <c r="O265" s="20"/>
      <c r="P265" s="20"/>
      <c r="Q265" s="20"/>
      <c r="R265" s="19"/>
      <c r="S265" s="20"/>
      <c r="T265" s="19"/>
      <c r="U265" s="20"/>
      <c r="V265" s="20"/>
      <c r="W265" s="19"/>
      <c r="X265" s="19"/>
      <c r="Y265" s="20"/>
    </row>
    <row r="266" spans="1:25" x14ac:dyDescent="0.25">
      <c r="A266" s="1"/>
      <c r="B266" s="57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</row>
    <row r="267" spans="1:25" ht="16.5" customHeight="1" x14ac:dyDescent="0.25">
      <c r="A267" s="1"/>
      <c r="B267" s="58"/>
      <c r="C267" s="24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4"/>
      <c r="O267" s="24"/>
      <c r="P267" s="24"/>
      <c r="Q267" s="24"/>
      <c r="R267" s="24"/>
      <c r="S267" s="24"/>
      <c r="T267" s="24"/>
      <c r="U267" s="24"/>
      <c r="V267" s="24"/>
      <c r="W267" s="24"/>
      <c r="X267" s="24"/>
      <c r="Y267" s="24"/>
    </row>
    <row r="268" spans="1:25" x14ac:dyDescent="0.25">
      <c r="A268" s="1"/>
      <c r="B268" s="59"/>
      <c r="C268" s="26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  <c r="Y268" s="26"/>
    </row>
    <row r="269" spans="1:25" x14ac:dyDescent="0.25">
      <c r="A269" s="1"/>
      <c r="B269" s="60"/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</row>
    <row r="270" spans="1:25" x14ac:dyDescent="0.25">
      <c r="A270" s="1"/>
      <c r="B270" s="61"/>
      <c r="C270" s="30"/>
      <c r="D270" s="30"/>
      <c r="E270" s="30"/>
      <c r="F270" s="30"/>
      <c r="G270" s="30"/>
      <c r="H270" s="30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  <c r="Y270" s="30"/>
    </row>
    <row r="271" spans="1:25" x14ac:dyDescent="0.25">
      <c r="A271" s="1"/>
      <c r="B271" s="62"/>
      <c r="C271" s="32"/>
      <c r="D271" s="32"/>
      <c r="E271" s="32"/>
      <c r="F271" s="32"/>
      <c r="G271" s="32"/>
      <c r="H271" s="32"/>
      <c r="I271" s="32"/>
      <c r="J271" s="32"/>
      <c r="K271" s="32"/>
      <c r="L271" s="32"/>
      <c r="M271" s="32"/>
      <c r="N271" s="32"/>
      <c r="O271" s="32"/>
      <c r="P271" s="32"/>
      <c r="Q271" s="32"/>
      <c r="R271" s="32"/>
      <c r="S271" s="32"/>
      <c r="T271" s="32"/>
      <c r="U271" s="32"/>
      <c r="V271" s="32"/>
      <c r="W271" s="32"/>
      <c r="X271" s="32"/>
      <c r="Y271" s="32"/>
    </row>
    <row r="272" spans="1:25" x14ac:dyDescent="0.25">
      <c r="A272" s="1"/>
      <c r="B272" s="63"/>
      <c r="C272" s="34"/>
      <c r="D272" s="34"/>
      <c r="E272" s="34"/>
      <c r="F272" s="34"/>
      <c r="G272" s="34"/>
      <c r="H272" s="34"/>
      <c r="I272" s="34"/>
      <c r="J272" s="34"/>
      <c r="K272" s="34"/>
      <c r="L272" s="34"/>
      <c r="M272" s="34"/>
      <c r="N272" s="34"/>
      <c r="O272" s="34"/>
      <c r="P272" s="34"/>
      <c r="Q272" s="34"/>
      <c r="R272" s="34"/>
      <c r="S272" s="34"/>
      <c r="T272" s="34"/>
      <c r="U272" s="34"/>
      <c r="V272" s="34"/>
      <c r="W272" s="34"/>
      <c r="X272" s="34"/>
      <c r="Y272" s="34"/>
    </row>
    <row r="273" spans="1:1535" x14ac:dyDescent="0.25">
      <c r="A273" s="1"/>
      <c r="B273" s="53"/>
    </row>
    <row r="274" spans="1:1535" x14ac:dyDescent="0.25">
      <c r="A274" s="1"/>
      <c r="B274" s="53"/>
    </row>
    <row r="275" spans="1:1535" x14ac:dyDescent="0.25">
      <c r="A275" s="1"/>
      <c r="B275" s="53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</row>
    <row r="276" spans="1:1535" x14ac:dyDescent="0.25">
      <c r="A276" s="1"/>
      <c r="B276" s="54"/>
      <c r="C276" s="14"/>
      <c r="D276" s="14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</row>
    <row r="277" spans="1:1535" x14ac:dyDescent="0.25">
      <c r="A277" s="1"/>
      <c r="B277" s="55"/>
      <c r="C277" s="17"/>
      <c r="D277" s="16"/>
      <c r="E277" s="17"/>
      <c r="F277" s="16"/>
      <c r="G277" s="17"/>
      <c r="H277" s="16"/>
      <c r="I277" s="17"/>
      <c r="J277" s="16"/>
      <c r="K277" s="17"/>
      <c r="L277" s="16"/>
      <c r="M277" s="17"/>
      <c r="N277" s="16"/>
      <c r="O277" s="17"/>
      <c r="P277" s="16"/>
      <c r="Q277" s="17"/>
      <c r="R277" s="16"/>
      <c r="S277" s="17"/>
      <c r="T277" s="16"/>
      <c r="U277" s="16"/>
      <c r="V277" s="17"/>
      <c r="W277" s="16"/>
      <c r="X277" s="17"/>
      <c r="Y277" s="16"/>
      <c r="Z277" s="17"/>
    </row>
    <row r="278" spans="1:1535" x14ac:dyDescent="0.25">
      <c r="A278" s="1"/>
      <c r="B278" s="56"/>
      <c r="C278" s="20"/>
      <c r="D278" s="19"/>
      <c r="E278" s="19"/>
      <c r="F278" s="20"/>
      <c r="G278" s="20"/>
      <c r="H278" s="20"/>
      <c r="I278" s="20"/>
      <c r="J278" s="19"/>
      <c r="K278" s="19"/>
      <c r="L278" s="19"/>
      <c r="M278" s="20"/>
      <c r="N278" s="19"/>
      <c r="O278" s="19"/>
      <c r="P278" s="20"/>
      <c r="Q278" s="19"/>
      <c r="R278" s="20"/>
      <c r="S278" s="19"/>
      <c r="T278" s="19"/>
      <c r="U278" s="19"/>
      <c r="V278" s="19"/>
      <c r="W278" s="19"/>
      <c r="X278" s="20"/>
      <c r="Y278" s="20"/>
      <c r="Z278" s="19"/>
    </row>
    <row r="279" spans="1:1535" x14ac:dyDescent="0.25">
      <c r="A279" s="1"/>
      <c r="B279" s="57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</row>
    <row r="280" spans="1:1535" ht="16.5" customHeight="1" x14ac:dyDescent="0.25">
      <c r="A280" s="1"/>
      <c r="B280" s="58"/>
      <c r="C280" s="24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4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</row>
    <row r="281" spans="1:1535" x14ac:dyDescent="0.25">
      <c r="A281" s="1"/>
      <c r="B281" s="59"/>
      <c r="C281" s="26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  <c r="Y281" s="26"/>
      <c r="Z281" s="26"/>
    </row>
    <row r="282" spans="1:1535" x14ac:dyDescent="0.25">
      <c r="A282" s="1"/>
      <c r="B282" s="60"/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</row>
    <row r="283" spans="1:1535" x14ac:dyDescent="0.25">
      <c r="A283" s="1"/>
      <c r="B283" s="61"/>
      <c r="C283" s="30"/>
      <c r="D283" s="30"/>
      <c r="E283" s="30"/>
      <c r="F283" s="30"/>
      <c r="G283" s="30"/>
      <c r="H283" s="30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  <c r="Y283" s="30"/>
      <c r="Z283" s="30"/>
    </row>
    <row r="284" spans="1:1535" x14ac:dyDescent="0.25">
      <c r="A284" s="1"/>
      <c r="B284" s="62"/>
      <c r="C284" s="32"/>
      <c r="D284" s="32"/>
      <c r="E284" s="32"/>
      <c r="F284" s="32"/>
      <c r="G284" s="32"/>
      <c r="H284" s="32"/>
      <c r="I284" s="32"/>
      <c r="J284" s="32"/>
      <c r="K284" s="32"/>
      <c r="L284" s="32"/>
      <c r="M284" s="32"/>
      <c r="N284" s="32"/>
      <c r="O284" s="32"/>
      <c r="P284" s="32"/>
      <c r="Q284" s="32"/>
      <c r="R284" s="32"/>
      <c r="S284" s="32"/>
      <c r="T284" s="32"/>
      <c r="U284" s="32"/>
      <c r="V284" s="32"/>
      <c r="W284" s="32"/>
      <c r="X284" s="32"/>
      <c r="Y284" s="32"/>
      <c r="Z284" s="32"/>
    </row>
    <row r="285" spans="1:1535" x14ac:dyDescent="0.25">
      <c r="A285" s="1"/>
      <c r="B285" s="63"/>
      <c r="C285" s="34"/>
      <c r="D285" s="34"/>
      <c r="E285" s="34"/>
      <c r="F285" s="34"/>
      <c r="G285" s="34"/>
      <c r="H285" s="34"/>
      <c r="I285" s="34"/>
      <c r="J285" s="34"/>
      <c r="K285" s="34"/>
      <c r="L285" s="34"/>
      <c r="M285" s="34"/>
      <c r="N285" s="34"/>
      <c r="O285" s="34"/>
      <c r="P285" s="34"/>
      <c r="Q285" s="34"/>
      <c r="R285" s="34"/>
      <c r="S285" s="34"/>
      <c r="T285" s="34"/>
      <c r="U285" s="34"/>
      <c r="V285" s="34"/>
      <c r="W285" s="34"/>
      <c r="X285" s="34"/>
      <c r="Y285" s="34"/>
      <c r="Z285" s="34"/>
    </row>
    <row r="286" spans="1:1535" s="7" customFormat="1" x14ac:dyDescent="0.25">
      <c r="A286" s="64"/>
      <c r="B286" s="65"/>
      <c r="C286" s="36"/>
      <c r="D286" s="36"/>
      <c r="E286" s="36"/>
      <c r="F286" s="36"/>
      <c r="G286" s="36"/>
      <c r="H286" s="36"/>
      <c r="I286" s="36"/>
      <c r="J286" s="36"/>
      <c r="K286" s="36"/>
      <c r="L286" s="36"/>
      <c r="M286" s="36"/>
      <c r="N286" s="36"/>
      <c r="O286" s="36"/>
      <c r="P286" s="36"/>
      <c r="Q286" s="36"/>
      <c r="R286" s="36"/>
      <c r="S286" s="36"/>
      <c r="T286" s="36"/>
      <c r="U286" s="36"/>
      <c r="V286" s="36"/>
      <c r="W286" s="36"/>
      <c r="X286" s="36"/>
      <c r="Y286" s="36"/>
      <c r="Z286" s="36"/>
      <c r="AA286" s="36"/>
      <c r="AB286" s="36"/>
      <c r="AC286" s="36"/>
      <c r="AD286" s="36"/>
      <c r="AE286" s="36"/>
      <c r="AF286" s="36"/>
      <c r="AG286" s="36"/>
      <c r="AH286" s="36"/>
      <c r="AI286" s="36"/>
      <c r="AJ286" s="36"/>
      <c r="AK286" s="36"/>
      <c r="AL286" s="36"/>
      <c r="AM286" s="36"/>
      <c r="AN286" s="36"/>
      <c r="AO286" s="36"/>
      <c r="AP286" s="36"/>
      <c r="AQ286" s="36"/>
      <c r="AR286" s="36"/>
      <c r="AS286" s="36"/>
      <c r="AT286" s="36"/>
      <c r="AU286" s="36"/>
      <c r="AV286" s="36"/>
      <c r="AW286" s="36"/>
      <c r="AX286" s="36"/>
      <c r="AY286" s="36"/>
      <c r="AZ286" s="36"/>
      <c r="BA286" s="36"/>
      <c r="BB286" s="36"/>
      <c r="BC286" s="36"/>
      <c r="BD286" s="36"/>
      <c r="BE286" s="36"/>
      <c r="BF286" s="36"/>
      <c r="BG286" s="36"/>
      <c r="BH286" s="36"/>
      <c r="BI286" s="36"/>
      <c r="BJ286" s="36"/>
      <c r="BK286" s="36"/>
      <c r="BL286" s="36"/>
      <c r="BM286" s="36"/>
      <c r="BN286" s="36"/>
      <c r="BO286" s="36"/>
      <c r="BP286" s="36"/>
      <c r="BQ286" s="36"/>
      <c r="BR286" s="36"/>
      <c r="BS286" s="36"/>
      <c r="BT286" s="36"/>
      <c r="BU286" s="36"/>
      <c r="BV286" s="36"/>
      <c r="BW286" s="36"/>
      <c r="BX286" s="36"/>
      <c r="BY286" s="36"/>
      <c r="BZ286" s="36"/>
      <c r="CA286" s="36"/>
      <c r="CB286" s="36"/>
      <c r="CC286" s="36"/>
      <c r="CD286" s="36"/>
      <c r="CE286" s="36"/>
      <c r="CF286" s="36"/>
      <c r="CG286" s="36"/>
      <c r="CH286" s="36"/>
      <c r="CI286" s="36"/>
      <c r="CJ286" s="36"/>
      <c r="CK286" s="36"/>
      <c r="CL286" s="36"/>
      <c r="CM286" s="36"/>
      <c r="CN286" s="36"/>
      <c r="CO286" s="36"/>
      <c r="CP286" s="36"/>
      <c r="CQ286" s="36"/>
      <c r="CR286" s="36"/>
      <c r="CS286" s="36"/>
      <c r="CT286" s="36"/>
      <c r="CU286" s="36"/>
      <c r="CV286" s="36"/>
      <c r="CW286" s="36"/>
      <c r="CX286" s="36"/>
      <c r="CY286" s="36"/>
      <c r="CZ286" s="36"/>
      <c r="DA286" s="36"/>
      <c r="DB286" s="36"/>
      <c r="DC286" s="36"/>
      <c r="DD286" s="36"/>
      <c r="DE286" s="36"/>
      <c r="DF286" s="36"/>
      <c r="DG286" s="36"/>
      <c r="DH286" s="36"/>
      <c r="DI286" s="36"/>
      <c r="DJ286" s="36"/>
      <c r="DK286" s="36"/>
      <c r="DL286" s="36"/>
      <c r="DM286" s="36"/>
      <c r="DN286" s="36"/>
      <c r="DO286" s="36"/>
      <c r="DP286" s="36"/>
      <c r="DQ286" s="36"/>
      <c r="DR286" s="36"/>
      <c r="DS286" s="36"/>
      <c r="DT286" s="36"/>
      <c r="DU286" s="36"/>
      <c r="DV286" s="36"/>
      <c r="DW286" s="36"/>
      <c r="DX286" s="36"/>
      <c r="DY286" s="36"/>
      <c r="DZ286" s="36"/>
      <c r="EA286" s="36"/>
      <c r="EB286" s="36"/>
      <c r="EC286" s="36"/>
      <c r="ED286" s="36"/>
      <c r="EE286" s="36"/>
      <c r="EF286" s="36"/>
      <c r="EG286" s="36"/>
      <c r="EH286" s="36"/>
      <c r="EI286" s="36"/>
      <c r="EJ286" s="36"/>
      <c r="EK286" s="36"/>
      <c r="EL286" s="36"/>
      <c r="EM286" s="36"/>
      <c r="EN286" s="36"/>
      <c r="EO286" s="36"/>
      <c r="EP286" s="36"/>
      <c r="EQ286" s="36"/>
      <c r="ER286" s="36"/>
      <c r="ES286" s="36"/>
      <c r="ET286" s="36"/>
      <c r="EU286" s="36"/>
      <c r="EV286" s="36"/>
      <c r="EW286" s="36"/>
      <c r="EX286" s="36"/>
      <c r="EY286" s="36"/>
      <c r="EZ286" s="36"/>
      <c r="FA286" s="36"/>
      <c r="FB286" s="36"/>
      <c r="FC286" s="36"/>
      <c r="FD286" s="36"/>
      <c r="FE286" s="36"/>
      <c r="FF286" s="36"/>
      <c r="FG286" s="36"/>
      <c r="FH286" s="36"/>
      <c r="FI286" s="36"/>
      <c r="FJ286" s="36"/>
      <c r="FK286" s="36"/>
      <c r="FL286" s="36"/>
      <c r="FM286" s="36"/>
      <c r="FN286" s="36"/>
      <c r="FO286" s="36"/>
      <c r="FP286" s="36"/>
      <c r="FQ286" s="36"/>
      <c r="FR286" s="36"/>
      <c r="FS286" s="36"/>
      <c r="FT286" s="36"/>
      <c r="FU286" s="36"/>
      <c r="FV286" s="36"/>
      <c r="FW286" s="36"/>
      <c r="FX286" s="36"/>
      <c r="FY286" s="36"/>
      <c r="FZ286" s="36"/>
      <c r="GA286" s="36"/>
      <c r="GB286" s="36"/>
      <c r="GC286" s="36"/>
      <c r="GD286" s="36"/>
      <c r="GE286" s="36"/>
      <c r="GF286" s="36"/>
      <c r="GG286" s="36"/>
      <c r="GH286" s="36"/>
      <c r="GI286" s="36"/>
      <c r="GJ286" s="36"/>
      <c r="GK286" s="36"/>
      <c r="GL286" s="36"/>
      <c r="GM286" s="36"/>
      <c r="GN286" s="36"/>
      <c r="GO286" s="36"/>
      <c r="GP286" s="36"/>
      <c r="GQ286" s="36"/>
      <c r="GR286" s="36"/>
      <c r="GS286" s="36"/>
      <c r="GT286" s="36"/>
      <c r="GU286" s="36"/>
      <c r="GV286" s="36"/>
      <c r="GW286" s="36"/>
      <c r="GX286" s="36"/>
      <c r="GY286" s="36"/>
      <c r="GZ286" s="36"/>
      <c r="HA286" s="36"/>
      <c r="HB286" s="36"/>
      <c r="HC286" s="36"/>
      <c r="HD286" s="36"/>
      <c r="HE286" s="36"/>
      <c r="HF286" s="36"/>
      <c r="HG286" s="36"/>
      <c r="HH286" s="36"/>
      <c r="HI286" s="36"/>
      <c r="HJ286" s="36"/>
      <c r="HK286" s="36"/>
      <c r="HL286" s="36"/>
      <c r="HM286" s="36"/>
      <c r="HN286" s="36"/>
      <c r="HO286" s="36"/>
      <c r="HP286" s="36"/>
      <c r="HQ286" s="36"/>
      <c r="HR286" s="36"/>
      <c r="HS286" s="36"/>
      <c r="HT286" s="36"/>
      <c r="HU286" s="36"/>
      <c r="HV286" s="36"/>
      <c r="HW286" s="36"/>
      <c r="HX286" s="36"/>
      <c r="HY286" s="36"/>
      <c r="HZ286" s="36"/>
      <c r="IA286" s="36"/>
      <c r="IB286" s="36"/>
      <c r="IC286" s="36"/>
      <c r="ID286" s="36"/>
      <c r="IE286" s="36"/>
      <c r="IF286" s="36"/>
      <c r="IG286" s="36"/>
      <c r="IH286" s="36"/>
      <c r="II286" s="36"/>
      <c r="IJ286" s="36"/>
      <c r="IK286" s="36"/>
      <c r="IL286" s="36"/>
      <c r="IM286" s="36"/>
      <c r="IN286" s="36"/>
      <c r="IO286" s="36"/>
      <c r="IP286" s="36"/>
      <c r="IQ286" s="36"/>
      <c r="IR286" s="36"/>
      <c r="IS286" s="36"/>
      <c r="IT286" s="36"/>
      <c r="IU286" s="36"/>
      <c r="IV286" s="36"/>
      <c r="IW286" s="36"/>
      <c r="IX286" s="36"/>
      <c r="IY286" s="36"/>
      <c r="IZ286" s="36"/>
      <c r="JA286" s="36"/>
      <c r="JB286" s="36"/>
      <c r="JC286" s="36"/>
      <c r="JD286" s="36"/>
      <c r="JE286" s="36"/>
      <c r="JF286" s="36"/>
      <c r="JG286" s="36"/>
      <c r="JH286" s="36"/>
      <c r="JI286" s="36"/>
      <c r="JJ286" s="36"/>
      <c r="JK286" s="36"/>
      <c r="JL286" s="36"/>
      <c r="JM286" s="36"/>
      <c r="JN286" s="36"/>
      <c r="JO286" s="36"/>
      <c r="JP286" s="36"/>
      <c r="JQ286" s="36"/>
      <c r="JR286" s="36"/>
      <c r="JS286" s="36"/>
      <c r="JT286" s="36"/>
      <c r="JU286" s="36"/>
      <c r="JV286" s="36"/>
      <c r="JW286" s="36"/>
      <c r="JX286" s="36"/>
      <c r="JY286" s="36"/>
      <c r="JZ286" s="36"/>
      <c r="KA286" s="36"/>
      <c r="KB286" s="36"/>
      <c r="KC286" s="36"/>
      <c r="KD286" s="36"/>
      <c r="KE286" s="36"/>
      <c r="KF286" s="36"/>
      <c r="KG286" s="36"/>
      <c r="KH286" s="36"/>
      <c r="KI286" s="36"/>
      <c r="KJ286" s="36"/>
      <c r="KK286" s="36"/>
      <c r="KL286" s="36"/>
      <c r="KM286" s="36"/>
      <c r="KN286" s="36"/>
      <c r="KO286" s="36"/>
      <c r="KP286" s="36"/>
      <c r="KQ286" s="36"/>
      <c r="KR286" s="36"/>
      <c r="KS286" s="36"/>
      <c r="KT286" s="36"/>
      <c r="KU286" s="36"/>
      <c r="KV286" s="36"/>
      <c r="KW286" s="36"/>
      <c r="KX286" s="36"/>
      <c r="KY286" s="36"/>
      <c r="KZ286" s="36"/>
      <c r="LA286" s="36"/>
      <c r="LB286" s="36"/>
      <c r="LC286" s="36"/>
      <c r="LD286" s="36"/>
      <c r="LE286" s="36"/>
      <c r="LF286" s="36"/>
      <c r="LG286" s="36"/>
      <c r="LH286" s="36"/>
      <c r="LI286" s="36"/>
      <c r="LJ286" s="36"/>
      <c r="LK286" s="36"/>
      <c r="LL286" s="36"/>
      <c r="LM286" s="36"/>
      <c r="LN286" s="36"/>
      <c r="LO286" s="36"/>
      <c r="LP286" s="36"/>
      <c r="LQ286" s="36"/>
      <c r="LR286" s="36"/>
      <c r="LS286" s="36"/>
      <c r="LT286" s="36"/>
      <c r="LU286" s="36"/>
      <c r="LV286" s="36"/>
      <c r="LW286" s="36"/>
      <c r="LX286" s="36"/>
      <c r="LY286" s="36"/>
      <c r="LZ286" s="36"/>
      <c r="MA286" s="36"/>
      <c r="MB286" s="36"/>
      <c r="MC286" s="36"/>
      <c r="MD286" s="36"/>
      <c r="ME286" s="36"/>
      <c r="MF286" s="36"/>
      <c r="MG286" s="36"/>
      <c r="MH286" s="36"/>
      <c r="MI286" s="36"/>
      <c r="MJ286" s="36"/>
      <c r="MK286" s="36"/>
      <c r="ML286" s="36"/>
      <c r="MM286" s="36"/>
      <c r="MN286" s="36"/>
      <c r="MO286" s="36"/>
      <c r="MP286" s="36"/>
      <c r="MQ286" s="36"/>
      <c r="MR286" s="36"/>
      <c r="MS286" s="36"/>
      <c r="MT286" s="36"/>
      <c r="MU286" s="36"/>
      <c r="MV286" s="36"/>
      <c r="MW286" s="36"/>
      <c r="MX286" s="36"/>
      <c r="MY286" s="36"/>
      <c r="MZ286" s="36"/>
      <c r="NA286" s="36"/>
      <c r="NB286" s="36"/>
      <c r="NC286" s="36"/>
      <c r="ND286" s="36"/>
      <c r="NE286" s="36"/>
      <c r="NF286" s="36"/>
      <c r="NG286" s="36"/>
      <c r="NH286" s="36"/>
      <c r="NI286" s="36"/>
      <c r="NJ286" s="36"/>
      <c r="NK286" s="36"/>
      <c r="NL286" s="36"/>
      <c r="NM286" s="36"/>
      <c r="NN286" s="36"/>
      <c r="NO286" s="36"/>
      <c r="NP286" s="36"/>
      <c r="NQ286" s="36"/>
      <c r="NR286" s="36"/>
      <c r="NS286" s="36"/>
      <c r="NT286" s="36"/>
      <c r="NU286" s="36"/>
      <c r="NV286" s="36"/>
      <c r="NW286" s="36"/>
      <c r="NX286" s="36"/>
      <c r="NY286" s="36"/>
      <c r="NZ286" s="36"/>
      <c r="OA286" s="36"/>
      <c r="OB286" s="36"/>
      <c r="OC286" s="36"/>
      <c r="OD286" s="36"/>
      <c r="OE286" s="36"/>
      <c r="OF286" s="36"/>
      <c r="OG286" s="36"/>
      <c r="OH286" s="36"/>
      <c r="OI286" s="36"/>
      <c r="OJ286" s="36"/>
      <c r="OK286" s="36"/>
      <c r="OL286" s="36"/>
      <c r="OM286" s="36"/>
      <c r="ON286" s="36"/>
      <c r="OO286" s="36"/>
      <c r="OP286" s="36"/>
      <c r="OQ286" s="36"/>
      <c r="OR286" s="36"/>
      <c r="OS286" s="36"/>
      <c r="OT286" s="36"/>
      <c r="OU286" s="36"/>
      <c r="OV286" s="36"/>
      <c r="OW286" s="36"/>
      <c r="OX286" s="36"/>
      <c r="OY286" s="36"/>
      <c r="OZ286" s="36"/>
      <c r="PA286" s="36"/>
      <c r="PB286" s="36"/>
      <c r="PC286" s="36"/>
      <c r="PD286" s="36"/>
      <c r="PE286" s="36"/>
      <c r="PF286" s="36"/>
      <c r="PG286" s="36"/>
      <c r="PH286" s="36"/>
      <c r="PI286" s="36"/>
      <c r="PJ286" s="36"/>
      <c r="PK286" s="36"/>
      <c r="PL286" s="36"/>
      <c r="PM286" s="36"/>
      <c r="PN286" s="36"/>
      <c r="PO286" s="36"/>
      <c r="PP286" s="36"/>
      <c r="PQ286" s="36"/>
      <c r="PR286" s="36"/>
      <c r="PS286" s="36"/>
      <c r="PT286" s="36"/>
      <c r="PU286" s="36"/>
      <c r="PV286" s="36"/>
      <c r="PW286" s="36"/>
      <c r="PX286" s="36"/>
      <c r="PY286" s="36"/>
      <c r="PZ286" s="36"/>
      <c r="QA286" s="36"/>
      <c r="QB286" s="36"/>
      <c r="QC286" s="36"/>
      <c r="QD286" s="36"/>
      <c r="QE286" s="36"/>
      <c r="QF286" s="36"/>
      <c r="QG286" s="36"/>
      <c r="QH286" s="36"/>
      <c r="QI286" s="36"/>
      <c r="QJ286" s="36"/>
      <c r="QK286" s="36"/>
      <c r="QL286" s="36"/>
      <c r="QM286" s="36"/>
      <c r="QN286" s="36"/>
      <c r="QO286" s="36"/>
      <c r="QP286" s="36"/>
      <c r="QQ286" s="36"/>
      <c r="QR286" s="36"/>
      <c r="QS286" s="36"/>
      <c r="QT286" s="36"/>
      <c r="QU286" s="36"/>
      <c r="QV286" s="36"/>
      <c r="QW286" s="36"/>
      <c r="QX286" s="36"/>
      <c r="QY286" s="36"/>
      <c r="QZ286" s="36"/>
      <c r="RA286" s="36"/>
      <c r="RB286" s="36"/>
      <c r="RC286" s="36"/>
      <c r="RD286" s="36"/>
      <c r="RE286" s="36"/>
      <c r="RF286" s="36"/>
      <c r="RG286" s="36"/>
      <c r="RH286" s="36"/>
      <c r="RI286" s="36"/>
      <c r="RJ286" s="36"/>
      <c r="RK286" s="36"/>
      <c r="RL286" s="36"/>
      <c r="RM286" s="36"/>
      <c r="RN286" s="36"/>
      <c r="RO286" s="36"/>
      <c r="RP286" s="36"/>
      <c r="RQ286" s="36"/>
      <c r="RR286" s="36"/>
      <c r="RS286" s="36"/>
      <c r="RT286" s="36"/>
      <c r="RU286" s="36"/>
      <c r="RV286" s="36"/>
      <c r="RW286" s="36"/>
      <c r="RX286" s="36"/>
      <c r="RY286" s="36"/>
      <c r="RZ286" s="36"/>
      <c r="SA286" s="36"/>
      <c r="SB286" s="36"/>
      <c r="SC286" s="36"/>
      <c r="SD286" s="36"/>
      <c r="SE286" s="36"/>
      <c r="SF286" s="36"/>
      <c r="SG286" s="36"/>
      <c r="SH286" s="36"/>
      <c r="SI286" s="36"/>
      <c r="SJ286" s="36"/>
      <c r="SK286" s="36"/>
      <c r="SL286" s="36"/>
      <c r="SM286" s="36"/>
      <c r="SN286" s="36"/>
      <c r="SO286" s="36"/>
      <c r="SP286" s="36"/>
      <c r="SQ286" s="36"/>
      <c r="SR286" s="36"/>
      <c r="SS286" s="36"/>
      <c r="ST286" s="36"/>
      <c r="SU286" s="36"/>
      <c r="SV286" s="36"/>
      <c r="SW286" s="36"/>
      <c r="SX286" s="36"/>
      <c r="SY286" s="36"/>
      <c r="SZ286" s="36"/>
      <c r="TA286" s="36"/>
      <c r="TB286" s="36"/>
      <c r="TC286" s="36"/>
      <c r="TD286" s="36"/>
      <c r="TE286" s="36"/>
      <c r="TF286" s="36"/>
      <c r="TG286" s="36"/>
      <c r="TH286" s="36"/>
      <c r="TI286" s="36"/>
      <c r="TJ286" s="36"/>
      <c r="TK286" s="36"/>
      <c r="TL286" s="36"/>
      <c r="TM286" s="36"/>
      <c r="TN286" s="36"/>
      <c r="TO286" s="36"/>
      <c r="TP286" s="36"/>
      <c r="TQ286" s="36"/>
      <c r="TR286" s="36"/>
      <c r="TS286" s="36"/>
      <c r="TT286" s="36"/>
      <c r="TU286" s="36"/>
      <c r="TV286" s="36"/>
      <c r="TW286" s="36"/>
      <c r="TX286" s="36"/>
      <c r="TY286" s="36"/>
      <c r="TZ286" s="36"/>
      <c r="UA286" s="36"/>
      <c r="UB286" s="36"/>
      <c r="UC286" s="36"/>
      <c r="UD286" s="36"/>
      <c r="UE286" s="36"/>
      <c r="UF286" s="36"/>
      <c r="UG286" s="36"/>
      <c r="UH286" s="36"/>
      <c r="UI286" s="36"/>
      <c r="UJ286" s="36"/>
      <c r="UK286" s="36"/>
      <c r="UL286" s="36"/>
      <c r="UM286" s="36"/>
      <c r="UN286" s="36"/>
      <c r="UO286" s="36"/>
      <c r="UP286" s="36"/>
      <c r="UQ286" s="36"/>
      <c r="UR286" s="36"/>
      <c r="US286" s="36"/>
      <c r="UT286" s="36"/>
      <c r="UU286" s="36"/>
      <c r="UV286" s="36"/>
      <c r="UW286" s="36"/>
      <c r="UX286" s="36"/>
      <c r="UY286" s="36"/>
      <c r="UZ286" s="36"/>
      <c r="VA286" s="36"/>
      <c r="VB286" s="36"/>
      <c r="VC286" s="36"/>
      <c r="VD286" s="36"/>
      <c r="VE286" s="36"/>
      <c r="VF286" s="36"/>
      <c r="VG286" s="36"/>
      <c r="VH286" s="36"/>
      <c r="VI286" s="36"/>
      <c r="VJ286" s="36"/>
      <c r="VK286" s="36"/>
      <c r="VL286" s="36"/>
      <c r="VM286" s="36"/>
      <c r="VN286" s="36"/>
      <c r="VO286" s="36"/>
      <c r="VP286" s="36"/>
      <c r="VQ286" s="36"/>
      <c r="VR286" s="36"/>
      <c r="VS286" s="36"/>
      <c r="VT286" s="36"/>
      <c r="VU286" s="36"/>
      <c r="VV286" s="36"/>
      <c r="VW286" s="36"/>
      <c r="VX286" s="36"/>
      <c r="VY286" s="36"/>
      <c r="VZ286" s="36"/>
      <c r="WA286" s="36"/>
      <c r="WB286" s="36"/>
      <c r="WC286" s="36"/>
      <c r="WD286" s="36"/>
      <c r="WE286" s="36"/>
      <c r="WF286" s="36"/>
      <c r="WG286" s="36"/>
      <c r="WH286" s="36"/>
      <c r="WI286" s="36"/>
      <c r="WJ286" s="36"/>
      <c r="WK286" s="36"/>
      <c r="WL286" s="36"/>
      <c r="WM286" s="36"/>
      <c r="WN286" s="36"/>
      <c r="WO286" s="36"/>
      <c r="WP286" s="36"/>
      <c r="WQ286" s="36"/>
      <c r="WR286" s="36"/>
      <c r="WS286" s="36"/>
      <c r="WT286" s="36"/>
      <c r="WU286" s="36"/>
      <c r="WV286" s="36"/>
      <c r="WW286" s="36"/>
      <c r="WX286" s="36"/>
      <c r="WY286" s="36"/>
      <c r="WZ286" s="36"/>
      <c r="XA286" s="36"/>
      <c r="XB286" s="36"/>
      <c r="XC286" s="36"/>
      <c r="XD286" s="36"/>
      <c r="XE286" s="36"/>
      <c r="XF286" s="36"/>
      <c r="XG286" s="36"/>
      <c r="XH286" s="36"/>
      <c r="XI286" s="36"/>
      <c r="XJ286" s="36"/>
      <c r="XK286" s="36"/>
      <c r="XL286" s="36"/>
      <c r="XM286" s="36"/>
      <c r="XN286" s="36"/>
      <c r="XO286" s="36"/>
      <c r="XP286" s="36"/>
      <c r="XQ286" s="36"/>
      <c r="XR286" s="36"/>
      <c r="XS286" s="36"/>
      <c r="XT286" s="36"/>
      <c r="XU286" s="36"/>
      <c r="XV286" s="36"/>
      <c r="XW286" s="36"/>
      <c r="XX286" s="36"/>
      <c r="XY286" s="36"/>
      <c r="XZ286" s="36"/>
      <c r="YA286" s="36"/>
      <c r="YB286" s="36"/>
      <c r="YC286" s="36"/>
      <c r="YD286" s="36"/>
      <c r="YE286" s="36"/>
      <c r="YF286" s="36"/>
      <c r="YG286" s="36"/>
      <c r="YH286" s="36"/>
      <c r="YI286" s="36"/>
      <c r="YJ286" s="36"/>
      <c r="YK286" s="36"/>
      <c r="YL286" s="36"/>
      <c r="YM286" s="36"/>
      <c r="YN286" s="36"/>
      <c r="YO286" s="36"/>
      <c r="YP286" s="36"/>
      <c r="YQ286" s="36"/>
      <c r="YR286" s="36"/>
      <c r="YS286" s="36"/>
      <c r="YT286" s="36"/>
      <c r="YU286" s="36"/>
      <c r="YV286" s="36"/>
      <c r="YW286" s="36"/>
      <c r="YX286" s="36"/>
      <c r="YY286" s="36"/>
      <c r="YZ286" s="36"/>
      <c r="ZA286" s="36"/>
      <c r="ZB286" s="36"/>
      <c r="ZC286" s="36"/>
      <c r="ZD286" s="36"/>
      <c r="ZE286" s="36"/>
      <c r="ZF286" s="36"/>
      <c r="ZG286" s="36"/>
      <c r="ZH286" s="36"/>
      <c r="ZI286" s="36"/>
      <c r="ZJ286" s="36"/>
      <c r="ZK286" s="36"/>
      <c r="ZL286" s="36"/>
      <c r="ZM286" s="36"/>
      <c r="ZN286" s="36"/>
      <c r="ZO286" s="36"/>
      <c r="ZP286" s="36"/>
      <c r="ZQ286" s="36"/>
      <c r="ZR286" s="36"/>
      <c r="ZS286" s="36"/>
      <c r="ZT286" s="36"/>
      <c r="ZU286" s="36"/>
      <c r="ZV286" s="36"/>
      <c r="ZW286" s="36"/>
      <c r="ZX286" s="36"/>
      <c r="ZY286" s="36"/>
      <c r="ZZ286" s="36"/>
      <c r="AAA286" s="36"/>
      <c r="AAB286" s="36"/>
      <c r="AAC286" s="36"/>
      <c r="AAD286" s="36"/>
      <c r="AAE286" s="36"/>
      <c r="AAF286" s="36"/>
      <c r="AAG286" s="36"/>
      <c r="AAH286" s="36"/>
      <c r="AAI286" s="36"/>
      <c r="AAJ286" s="36"/>
      <c r="AAK286" s="36"/>
      <c r="AAL286" s="36"/>
      <c r="AAM286" s="36"/>
      <c r="AAN286" s="36"/>
      <c r="AAO286" s="36"/>
      <c r="AAP286" s="36"/>
      <c r="AAQ286" s="36"/>
      <c r="AAR286" s="36"/>
      <c r="AAS286" s="36"/>
      <c r="AAT286" s="36"/>
      <c r="AAU286" s="36"/>
      <c r="AAV286" s="36"/>
      <c r="AAW286" s="36"/>
      <c r="AAX286" s="36"/>
      <c r="AAY286" s="36"/>
      <c r="AAZ286" s="36"/>
      <c r="ABA286" s="36"/>
      <c r="ABB286" s="36"/>
      <c r="ABC286" s="36"/>
      <c r="ABD286" s="36"/>
      <c r="ABE286" s="36"/>
      <c r="ABF286" s="36"/>
      <c r="ABG286" s="36"/>
      <c r="ABH286" s="36"/>
      <c r="ABI286" s="36"/>
      <c r="ABJ286" s="36"/>
      <c r="ABK286" s="36"/>
      <c r="ABL286" s="36"/>
      <c r="ABM286" s="36"/>
      <c r="ABN286" s="36"/>
      <c r="ABO286" s="36"/>
      <c r="ABP286" s="36"/>
      <c r="ABQ286" s="36"/>
      <c r="ABR286" s="36"/>
      <c r="ABS286" s="36"/>
      <c r="ABT286" s="36"/>
      <c r="ABU286" s="36"/>
      <c r="ABV286" s="36"/>
      <c r="ABW286" s="36"/>
      <c r="ABX286" s="36"/>
      <c r="ABY286" s="36"/>
      <c r="ABZ286" s="36"/>
      <c r="ACA286" s="36"/>
      <c r="ACB286" s="36"/>
      <c r="ACC286" s="36"/>
      <c r="ACD286" s="36"/>
      <c r="ACE286" s="36"/>
      <c r="ACF286" s="36"/>
      <c r="ACG286" s="36"/>
      <c r="ACH286" s="36"/>
      <c r="ACI286" s="36"/>
      <c r="ACJ286" s="36"/>
      <c r="ACK286" s="36"/>
      <c r="ACL286" s="36"/>
      <c r="ACM286" s="36"/>
      <c r="ACN286" s="36"/>
      <c r="ACO286" s="36"/>
      <c r="ACP286" s="36"/>
      <c r="ACQ286" s="36"/>
      <c r="ACR286" s="36"/>
      <c r="ACS286" s="36"/>
      <c r="ACT286" s="36"/>
      <c r="ACU286" s="36"/>
      <c r="ACV286" s="36"/>
      <c r="ACW286" s="36"/>
      <c r="ACX286" s="36"/>
      <c r="ACY286" s="36"/>
      <c r="ACZ286" s="36"/>
      <c r="ADA286" s="36"/>
      <c r="ADB286" s="36"/>
      <c r="ADC286" s="36"/>
      <c r="ADD286" s="36"/>
      <c r="ADE286" s="36"/>
      <c r="ADF286" s="36"/>
      <c r="ADG286" s="36"/>
      <c r="ADH286" s="36"/>
      <c r="ADI286" s="36"/>
      <c r="ADJ286" s="36"/>
      <c r="ADK286" s="36"/>
      <c r="ADL286" s="36"/>
      <c r="ADM286" s="36"/>
      <c r="ADN286" s="36"/>
      <c r="ADO286" s="36"/>
      <c r="ADP286" s="36"/>
      <c r="ADQ286" s="36"/>
      <c r="ADR286" s="36"/>
      <c r="ADS286" s="36"/>
      <c r="ADT286" s="36"/>
      <c r="ADU286" s="36"/>
      <c r="ADV286" s="36"/>
      <c r="ADW286" s="36"/>
      <c r="ADX286" s="36"/>
      <c r="ADY286" s="36"/>
      <c r="ADZ286" s="36"/>
      <c r="AEA286" s="36"/>
      <c r="AEB286" s="36"/>
      <c r="AEC286" s="36"/>
      <c r="AED286" s="36"/>
      <c r="AEE286" s="36"/>
      <c r="AEF286" s="36"/>
      <c r="AEG286" s="36"/>
      <c r="AEH286" s="36"/>
      <c r="AEI286" s="36"/>
      <c r="AEJ286" s="36"/>
      <c r="AEK286" s="36"/>
      <c r="AEL286" s="36"/>
      <c r="AEM286" s="36"/>
      <c r="AEN286" s="36"/>
      <c r="AEO286" s="36"/>
      <c r="AEP286" s="36"/>
      <c r="AEQ286" s="36"/>
      <c r="AER286" s="36"/>
      <c r="AES286" s="36"/>
      <c r="AET286" s="36"/>
      <c r="AEU286" s="36"/>
      <c r="AEV286" s="36"/>
      <c r="AEW286" s="36"/>
      <c r="AEX286" s="36"/>
      <c r="AEY286" s="36"/>
      <c r="AEZ286" s="36"/>
      <c r="AFA286" s="36"/>
      <c r="AFB286" s="36"/>
      <c r="AFC286" s="36"/>
      <c r="AFD286" s="36"/>
      <c r="AFE286" s="36"/>
      <c r="AFF286" s="36"/>
      <c r="AFG286" s="36"/>
      <c r="AFH286" s="36"/>
      <c r="AFI286" s="36"/>
      <c r="AFJ286" s="36"/>
      <c r="AFK286" s="36"/>
      <c r="AFL286" s="36"/>
      <c r="AFM286" s="36"/>
      <c r="AFN286" s="36"/>
      <c r="AFO286" s="36"/>
      <c r="AFP286" s="36"/>
      <c r="AFQ286" s="36"/>
      <c r="AFR286" s="36"/>
      <c r="AFS286" s="36"/>
      <c r="AFT286" s="36"/>
      <c r="AFU286" s="36"/>
      <c r="AFV286" s="36"/>
      <c r="AFW286" s="36"/>
      <c r="AFX286" s="36"/>
      <c r="AFY286" s="36"/>
      <c r="AFZ286" s="36"/>
      <c r="AGA286" s="36"/>
      <c r="AGB286" s="36"/>
      <c r="AGC286" s="36"/>
      <c r="AGD286" s="36"/>
      <c r="AGE286" s="36"/>
      <c r="AGF286" s="36"/>
      <c r="AGG286" s="36"/>
      <c r="AGH286" s="36"/>
      <c r="AGI286" s="36"/>
      <c r="AGJ286" s="36"/>
      <c r="AGK286" s="36"/>
      <c r="AGL286" s="36"/>
      <c r="AGM286" s="36"/>
      <c r="AGN286" s="36"/>
      <c r="AGO286" s="36"/>
      <c r="AGP286" s="36"/>
      <c r="AGQ286" s="36"/>
      <c r="AGR286" s="36"/>
      <c r="AGS286" s="36"/>
      <c r="AGT286" s="36"/>
      <c r="AGU286" s="36"/>
      <c r="AGV286" s="36"/>
      <c r="AGW286" s="36"/>
      <c r="AGX286" s="36"/>
      <c r="AGY286" s="36"/>
      <c r="AGZ286" s="36"/>
      <c r="AHA286" s="36"/>
      <c r="AHB286" s="36"/>
      <c r="AHC286" s="36"/>
      <c r="AHD286" s="36"/>
      <c r="AHE286" s="36"/>
      <c r="AHF286" s="36"/>
      <c r="AHG286" s="36"/>
      <c r="AHH286" s="36"/>
      <c r="AHI286" s="36"/>
      <c r="AHJ286" s="36"/>
      <c r="AHK286" s="36"/>
      <c r="AHL286" s="36"/>
      <c r="AHM286" s="36"/>
      <c r="AHN286" s="36"/>
      <c r="AHO286" s="36"/>
      <c r="AHP286" s="36"/>
      <c r="AHQ286" s="36"/>
      <c r="AHR286" s="36"/>
      <c r="AHS286" s="36"/>
      <c r="AHT286" s="36"/>
      <c r="AHU286" s="36"/>
      <c r="AHV286" s="36"/>
      <c r="AHW286" s="36"/>
      <c r="AHX286" s="36"/>
      <c r="AHY286" s="36"/>
      <c r="AHZ286" s="36"/>
      <c r="AIA286" s="36"/>
      <c r="AIB286" s="36"/>
      <c r="AIC286" s="36"/>
      <c r="AID286" s="36"/>
      <c r="AIE286" s="36"/>
      <c r="AIF286" s="36"/>
      <c r="AIG286" s="36"/>
      <c r="AIH286" s="36"/>
      <c r="AII286" s="36"/>
      <c r="AIJ286" s="36"/>
      <c r="AIK286" s="36"/>
      <c r="AIL286" s="36"/>
      <c r="AIM286" s="36"/>
      <c r="AIN286" s="36"/>
      <c r="AIO286" s="36"/>
      <c r="AIP286" s="36"/>
      <c r="AIQ286" s="36"/>
      <c r="AIR286" s="36"/>
      <c r="AIS286" s="36"/>
      <c r="AIT286" s="36"/>
      <c r="AIU286" s="36"/>
      <c r="AIV286" s="36"/>
      <c r="AIW286" s="36"/>
      <c r="AIX286" s="36"/>
      <c r="AIY286" s="36"/>
      <c r="AIZ286" s="36"/>
      <c r="AJA286" s="36"/>
      <c r="AJB286" s="36"/>
      <c r="AJC286" s="36"/>
      <c r="AJD286" s="36"/>
      <c r="AJE286" s="36"/>
      <c r="AJF286" s="36"/>
      <c r="AJG286" s="36"/>
      <c r="AJH286" s="36"/>
      <c r="AJI286" s="36"/>
      <c r="AJJ286" s="36"/>
      <c r="AJK286" s="36"/>
      <c r="AJL286" s="36"/>
      <c r="AJM286" s="36"/>
      <c r="AJN286" s="36"/>
      <c r="AJO286" s="36"/>
      <c r="AJP286" s="36"/>
      <c r="AJQ286" s="36"/>
      <c r="AJR286" s="36"/>
      <c r="AJS286" s="36"/>
      <c r="AJT286" s="36"/>
      <c r="AJU286" s="36"/>
      <c r="AJV286" s="36"/>
      <c r="AJW286" s="36"/>
      <c r="AJX286" s="36"/>
      <c r="AJY286" s="36"/>
      <c r="AJZ286" s="36"/>
      <c r="AKA286" s="36"/>
      <c r="AKB286" s="36"/>
      <c r="AKC286" s="36"/>
      <c r="AKD286" s="36"/>
      <c r="AKE286" s="36"/>
      <c r="AKF286" s="36"/>
      <c r="AKG286" s="36"/>
      <c r="AKH286" s="36"/>
      <c r="AKI286" s="36"/>
      <c r="AKJ286" s="36"/>
      <c r="AKK286" s="36"/>
      <c r="AKL286" s="36"/>
      <c r="AKM286" s="36"/>
      <c r="AKN286" s="36"/>
      <c r="AKO286" s="36"/>
      <c r="AKP286" s="36"/>
      <c r="AKQ286" s="36"/>
      <c r="AKR286" s="36"/>
      <c r="AKS286" s="36"/>
      <c r="AKT286" s="36"/>
      <c r="AKU286" s="36"/>
      <c r="AKV286" s="36"/>
      <c r="AKW286" s="36"/>
      <c r="AKX286" s="36"/>
      <c r="AKY286" s="36"/>
      <c r="AKZ286" s="36"/>
      <c r="ALA286" s="36"/>
      <c r="ALB286" s="36"/>
      <c r="ALC286" s="36"/>
      <c r="ALD286" s="36"/>
      <c r="ALE286" s="36"/>
      <c r="ALF286" s="36"/>
      <c r="ALG286" s="36"/>
      <c r="ALH286" s="36"/>
      <c r="ALI286" s="36"/>
      <c r="ALJ286" s="36"/>
      <c r="ALK286" s="36"/>
      <c r="ALL286" s="36"/>
      <c r="ALM286" s="36"/>
      <c r="ALN286" s="36"/>
      <c r="ALO286" s="36"/>
      <c r="ALP286" s="36"/>
      <c r="ALQ286" s="36"/>
      <c r="ALR286" s="36"/>
      <c r="ALS286" s="36"/>
      <c r="ALT286" s="36"/>
      <c r="ALU286" s="36"/>
      <c r="ALV286" s="36"/>
      <c r="ALW286" s="36"/>
      <c r="ALX286" s="36"/>
      <c r="ALY286" s="36"/>
      <c r="ALZ286" s="36"/>
      <c r="AMA286" s="36"/>
      <c r="AMB286" s="36"/>
      <c r="AMC286" s="36"/>
      <c r="AMD286" s="36"/>
      <c r="AME286" s="36"/>
      <c r="AMF286" s="36"/>
      <c r="AMG286" s="36"/>
      <c r="AMH286" s="36"/>
      <c r="AMI286" s="36"/>
      <c r="AMJ286" s="36"/>
      <c r="AMK286" s="36"/>
      <c r="AML286" s="36"/>
      <c r="AMM286" s="36"/>
      <c r="AMN286" s="36"/>
      <c r="AMO286" s="36"/>
      <c r="AMP286" s="36"/>
      <c r="AMQ286" s="36"/>
      <c r="AMR286" s="36"/>
      <c r="AMS286" s="36"/>
      <c r="AMT286" s="36"/>
      <c r="AMU286" s="36"/>
      <c r="AMV286" s="36"/>
      <c r="AMW286" s="36"/>
      <c r="AMX286" s="36"/>
      <c r="AMY286" s="36"/>
      <c r="AMZ286" s="36"/>
      <c r="ANA286" s="36"/>
      <c r="ANB286" s="36"/>
      <c r="ANC286" s="36"/>
      <c r="AND286" s="36"/>
      <c r="ANE286" s="36"/>
      <c r="ANF286" s="36"/>
      <c r="ANG286" s="36"/>
      <c r="ANH286" s="36"/>
      <c r="ANI286" s="36"/>
      <c r="ANJ286" s="36"/>
      <c r="ANK286" s="36"/>
      <c r="ANL286" s="36"/>
      <c r="ANM286" s="36"/>
      <c r="ANN286" s="36"/>
      <c r="ANO286" s="36"/>
      <c r="ANP286" s="36"/>
      <c r="ANQ286" s="36"/>
      <c r="ANR286" s="36"/>
      <c r="ANS286" s="36"/>
      <c r="ANT286" s="36"/>
      <c r="ANU286" s="36"/>
      <c r="ANV286" s="36"/>
      <c r="ANW286" s="36"/>
      <c r="ANX286" s="36"/>
      <c r="ANY286" s="36"/>
      <c r="ANZ286" s="36"/>
      <c r="AOA286" s="36"/>
      <c r="AOB286" s="36"/>
      <c r="AOC286" s="36"/>
      <c r="AOD286" s="36"/>
      <c r="AOE286" s="36"/>
      <c r="AOF286" s="36"/>
      <c r="AOG286" s="36"/>
      <c r="AOH286" s="36"/>
      <c r="AOI286" s="36"/>
      <c r="AOJ286" s="36"/>
      <c r="AOK286" s="36"/>
      <c r="AOL286" s="36"/>
      <c r="AOM286" s="36"/>
      <c r="AON286" s="36"/>
      <c r="AOO286" s="36"/>
      <c r="AOP286" s="36"/>
      <c r="AOQ286" s="36"/>
      <c r="AOR286" s="36"/>
      <c r="AOS286" s="36"/>
      <c r="AOT286" s="36"/>
      <c r="AOU286" s="36"/>
      <c r="AOV286" s="36"/>
      <c r="AOW286" s="36"/>
      <c r="AOX286" s="36"/>
      <c r="AOY286" s="36"/>
      <c r="AOZ286" s="36"/>
      <c r="APA286" s="36"/>
      <c r="APB286" s="36"/>
      <c r="APC286" s="36"/>
      <c r="APD286" s="36"/>
      <c r="APE286" s="36"/>
      <c r="APF286" s="36"/>
      <c r="APG286" s="36"/>
      <c r="APH286" s="36"/>
      <c r="API286" s="36"/>
      <c r="APJ286" s="36"/>
      <c r="APK286" s="36"/>
      <c r="APL286" s="36"/>
      <c r="APM286" s="36"/>
      <c r="APN286" s="36"/>
      <c r="APO286" s="36"/>
      <c r="APP286" s="36"/>
      <c r="APQ286" s="36"/>
      <c r="APR286" s="36"/>
      <c r="APS286" s="36"/>
      <c r="APT286" s="36"/>
      <c r="APU286" s="36"/>
      <c r="APV286" s="36"/>
      <c r="APW286" s="36"/>
      <c r="APX286" s="36"/>
      <c r="APY286" s="36"/>
      <c r="APZ286" s="36"/>
      <c r="AQA286" s="36"/>
      <c r="AQB286" s="36"/>
      <c r="AQC286" s="36"/>
      <c r="AQD286" s="36"/>
      <c r="AQE286" s="36"/>
      <c r="AQF286" s="36"/>
      <c r="AQG286" s="36"/>
      <c r="AQH286" s="36"/>
      <c r="AQI286" s="36"/>
      <c r="AQJ286" s="36"/>
      <c r="AQK286" s="36"/>
      <c r="AQL286" s="36"/>
      <c r="AQM286" s="36"/>
      <c r="AQN286" s="36"/>
      <c r="AQO286" s="36"/>
      <c r="AQP286" s="36"/>
      <c r="AQQ286" s="36"/>
      <c r="AQR286" s="36"/>
      <c r="AQS286" s="36"/>
      <c r="AQT286" s="36"/>
      <c r="AQU286" s="36"/>
      <c r="AQV286" s="36"/>
      <c r="AQW286" s="36"/>
      <c r="AQX286" s="36"/>
      <c r="AQY286" s="36"/>
      <c r="AQZ286" s="36"/>
      <c r="ARA286" s="36"/>
      <c r="ARB286" s="36"/>
      <c r="ARC286" s="36"/>
      <c r="ARD286" s="36"/>
      <c r="ARE286" s="36"/>
      <c r="ARF286" s="36"/>
      <c r="ARG286" s="36"/>
      <c r="ARH286" s="36"/>
      <c r="ARI286" s="36"/>
      <c r="ARJ286" s="36"/>
      <c r="ARK286" s="36"/>
      <c r="ARL286" s="36"/>
      <c r="ARM286" s="36"/>
      <c r="ARN286" s="36"/>
      <c r="ARO286" s="36"/>
      <c r="ARP286" s="36"/>
      <c r="ARQ286" s="36"/>
      <c r="ARR286" s="36"/>
      <c r="ARS286" s="36"/>
      <c r="ART286" s="36"/>
      <c r="ARU286" s="36"/>
      <c r="ARV286" s="36"/>
      <c r="ARW286" s="36"/>
      <c r="ARX286" s="36"/>
      <c r="ARY286" s="36"/>
      <c r="ARZ286" s="36"/>
      <c r="ASA286" s="36"/>
      <c r="ASB286" s="36"/>
      <c r="ASC286" s="36"/>
      <c r="ASD286" s="36"/>
      <c r="ASE286" s="36"/>
      <c r="ASF286" s="36"/>
      <c r="ASG286" s="36"/>
      <c r="ASH286" s="36"/>
      <c r="ASI286" s="36"/>
      <c r="ASJ286" s="36"/>
      <c r="ASK286" s="36"/>
      <c r="ASL286" s="36"/>
      <c r="ASM286" s="36"/>
      <c r="ASN286" s="36"/>
      <c r="ASO286" s="36"/>
      <c r="ASP286" s="36"/>
      <c r="ASQ286" s="36"/>
      <c r="ASR286" s="36"/>
      <c r="ASS286" s="36"/>
      <c r="AST286" s="36"/>
      <c r="ASU286" s="36"/>
      <c r="ASV286" s="36"/>
      <c r="ASW286" s="36"/>
      <c r="ASX286" s="36"/>
      <c r="ASY286" s="36"/>
      <c r="ASZ286" s="36"/>
      <c r="ATA286" s="36"/>
      <c r="ATB286" s="36"/>
      <c r="ATC286" s="36"/>
      <c r="ATD286" s="36"/>
      <c r="ATE286" s="36"/>
      <c r="ATF286" s="36"/>
      <c r="ATG286" s="36"/>
      <c r="ATH286" s="36"/>
      <c r="ATI286" s="36"/>
      <c r="ATJ286" s="36"/>
      <c r="ATK286" s="36"/>
      <c r="ATL286" s="36"/>
      <c r="ATM286" s="36"/>
      <c r="ATN286" s="36"/>
      <c r="ATO286" s="36"/>
      <c r="ATP286" s="36"/>
      <c r="ATQ286" s="36"/>
      <c r="ATR286" s="36"/>
      <c r="ATS286" s="36"/>
      <c r="ATT286" s="36"/>
      <c r="ATU286" s="36"/>
      <c r="ATV286" s="36"/>
      <c r="ATW286" s="36"/>
      <c r="ATX286" s="36"/>
      <c r="ATY286" s="36"/>
      <c r="ATZ286" s="36"/>
      <c r="AUA286" s="36"/>
      <c r="AUB286" s="36"/>
      <c r="AUC286" s="36"/>
      <c r="AUD286" s="36"/>
      <c r="AUE286" s="36"/>
      <c r="AUF286" s="36"/>
      <c r="AUG286" s="36"/>
      <c r="AUH286" s="36"/>
      <c r="AUI286" s="36"/>
      <c r="AUJ286" s="36"/>
      <c r="AUK286" s="36"/>
      <c r="AUL286" s="36"/>
      <c r="AUM286" s="36"/>
      <c r="AUN286" s="36"/>
      <c r="AUO286" s="36"/>
      <c r="AUP286" s="36"/>
      <c r="AUQ286" s="36"/>
      <c r="AUR286" s="36"/>
      <c r="AUS286" s="36"/>
      <c r="AUT286" s="36"/>
      <c r="AUU286" s="36"/>
      <c r="AUV286" s="36"/>
      <c r="AUW286" s="36"/>
      <c r="AUX286" s="36"/>
      <c r="AUY286" s="36"/>
      <c r="AUZ286" s="36"/>
      <c r="AVA286" s="36"/>
      <c r="AVB286" s="36"/>
      <c r="AVC286" s="36"/>
      <c r="AVD286" s="36"/>
      <c r="AVE286" s="36"/>
      <c r="AVF286" s="36"/>
      <c r="AVG286" s="36"/>
      <c r="AVH286" s="36"/>
      <c r="AVI286" s="36"/>
      <c r="AVJ286" s="36"/>
      <c r="AVK286" s="36"/>
      <c r="AVL286" s="36"/>
      <c r="AVM286" s="36"/>
      <c r="AVN286" s="36"/>
      <c r="AVO286" s="36"/>
      <c r="AVP286" s="36"/>
      <c r="AVQ286" s="36"/>
      <c r="AVR286" s="36"/>
      <c r="AVS286" s="36"/>
      <c r="AVT286" s="36"/>
      <c r="AVU286" s="36"/>
      <c r="AVV286" s="36"/>
      <c r="AVW286" s="36"/>
      <c r="AVX286" s="36"/>
      <c r="AVY286" s="36"/>
      <c r="AVZ286" s="36"/>
      <c r="AWA286" s="36"/>
      <c r="AWB286" s="36"/>
      <c r="AWC286" s="36"/>
      <c r="AWD286" s="36"/>
      <c r="AWE286" s="36"/>
      <c r="AWF286" s="36"/>
      <c r="AWG286" s="36"/>
      <c r="AWH286" s="36"/>
      <c r="AWI286" s="36"/>
      <c r="AWJ286" s="36"/>
      <c r="AWK286" s="36"/>
      <c r="AWL286" s="36"/>
      <c r="AWM286" s="36"/>
      <c r="AWN286" s="36"/>
      <c r="AWO286" s="36"/>
      <c r="AWP286" s="36"/>
      <c r="AWQ286" s="36"/>
      <c r="AWR286" s="36"/>
      <c r="AWS286" s="36"/>
      <c r="AWT286" s="36"/>
      <c r="AWU286" s="36"/>
      <c r="AWV286" s="36"/>
      <c r="AWW286" s="36"/>
      <c r="AWX286" s="36"/>
      <c r="AWY286" s="36"/>
      <c r="AWZ286" s="36"/>
      <c r="AXA286" s="36"/>
      <c r="AXB286" s="36"/>
      <c r="AXC286" s="36"/>
      <c r="AXD286" s="36"/>
      <c r="AXE286" s="36"/>
      <c r="AXF286" s="36"/>
      <c r="AXG286" s="36"/>
      <c r="AXH286" s="36"/>
      <c r="AXI286" s="36"/>
      <c r="AXJ286" s="36"/>
      <c r="AXK286" s="36"/>
      <c r="AXL286" s="36"/>
      <c r="AXM286" s="36"/>
      <c r="AXN286" s="36"/>
      <c r="AXO286" s="36"/>
      <c r="AXP286" s="36"/>
      <c r="AXQ286" s="36"/>
      <c r="AXR286" s="36"/>
      <c r="AXS286" s="36"/>
      <c r="AXT286" s="36"/>
      <c r="AXU286" s="36"/>
      <c r="AXV286" s="36"/>
      <c r="AXW286" s="36"/>
      <c r="AXX286" s="36"/>
      <c r="AXY286" s="36"/>
      <c r="AXZ286" s="36"/>
      <c r="AYA286" s="36"/>
      <c r="AYB286" s="36"/>
      <c r="AYC286" s="36"/>
      <c r="AYD286" s="36"/>
      <c r="AYE286" s="36"/>
      <c r="AYF286" s="36"/>
      <c r="AYG286" s="36"/>
      <c r="AYH286" s="36"/>
      <c r="AYI286" s="36"/>
      <c r="AYJ286" s="36"/>
      <c r="AYK286" s="36"/>
      <c r="AYL286" s="36"/>
      <c r="AYM286" s="36"/>
      <c r="AYN286" s="36"/>
      <c r="AYO286" s="36"/>
      <c r="AYP286" s="36"/>
      <c r="AYQ286" s="36"/>
      <c r="AYR286" s="36"/>
      <c r="AYS286" s="36"/>
      <c r="AYT286" s="36"/>
      <c r="AYU286" s="36"/>
      <c r="AYV286" s="36"/>
      <c r="AYW286" s="36"/>
      <c r="AYX286" s="36"/>
      <c r="AYY286" s="36"/>
      <c r="AYZ286" s="36"/>
      <c r="AZA286" s="36"/>
      <c r="AZB286" s="36"/>
      <c r="AZC286" s="36"/>
      <c r="AZD286" s="36"/>
      <c r="AZE286" s="36"/>
      <c r="AZF286" s="36"/>
      <c r="AZG286" s="36"/>
      <c r="AZH286" s="36"/>
      <c r="AZI286" s="36"/>
      <c r="AZJ286" s="36"/>
      <c r="AZK286" s="36"/>
      <c r="AZL286" s="36"/>
      <c r="AZM286" s="36"/>
      <c r="AZN286" s="36"/>
      <c r="AZO286" s="36"/>
      <c r="AZP286" s="36"/>
      <c r="AZQ286" s="36"/>
      <c r="AZR286" s="36"/>
      <c r="AZS286" s="36"/>
      <c r="AZT286" s="36"/>
      <c r="AZU286" s="36"/>
      <c r="AZV286" s="36"/>
      <c r="AZW286" s="36"/>
      <c r="AZX286" s="36"/>
      <c r="AZY286" s="36"/>
      <c r="AZZ286" s="36"/>
      <c r="BAA286" s="36"/>
      <c r="BAB286" s="36"/>
      <c r="BAC286" s="36"/>
      <c r="BAD286" s="36"/>
      <c r="BAE286" s="36"/>
      <c r="BAF286" s="36"/>
      <c r="BAG286" s="36"/>
      <c r="BAH286" s="36"/>
      <c r="BAI286" s="36"/>
      <c r="BAJ286" s="36"/>
      <c r="BAK286" s="36"/>
      <c r="BAL286" s="36"/>
      <c r="BAM286" s="36"/>
      <c r="BAN286" s="36"/>
      <c r="BAO286" s="36"/>
      <c r="BAP286" s="36"/>
      <c r="BAQ286" s="36"/>
      <c r="BAR286" s="36"/>
      <c r="BAS286" s="36"/>
      <c r="BAT286" s="36"/>
      <c r="BAU286" s="36"/>
      <c r="BAV286" s="36"/>
      <c r="BAW286" s="36"/>
      <c r="BAX286" s="36"/>
      <c r="BAY286" s="36"/>
      <c r="BAZ286" s="36"/>
      <c r="BBA286" s="36"/>
      <c r="BBB286" s="36"/>
      <c r="BBC286" s="36"/>
      <c r="BBD286" s="36"/>
      <c r="BBE286" s="36"/>
      <c r="BBF286" s="36"/>
      <c r="BBG286" s="36"/>
      <c r="BBH286" s="36"/>
      <c r="BBI286" s="36"/>
      <c r="BBJ286" s="36"/>
      <c r="BBK286" s="36"/>
      <c r="BBL286" s="36"/>
      <c r="BBM286" s="36"/>
      <c r="BBN286" s="36"/>
      <c r="BBO286" s="36"/>
      <c r="BBP286" s="36"/>
      <c r="BBQ286" s="36"/>
      <c r="BBR286" s="36"/>
      <c r="BBS286" s="36"/>
      <c r="BBT286" s="36"/>
      <c r="BBU286" s="36"/>
      <c r="BBV286" s="36"/>
      <c r="BBW286" s="36"/>
      <c r="BBX286" s="36"/>
      <c r="BBY286" s="36"/>
      <c r="BBZ286" s="36"/>
      <c r="BCA286" s="36"/>
      <c r="BCB286" s="36"/>
      <c r="BCC286" s="36"/>
      <c r="BCD286" s="36"/>
      <c r="BCE286" s="36"/>
      <c r="BCF286" s="36"/>
      <c r="BCG286" s="36"/>
      <c r="BCH286" s="36"/>
      <c r="BCI286" s="36"/>
      <c r="BCJ286" s="36"/>
      <c r="BCK286" s="36"/>
      <c r="BCL286" s="36"/>
      <c r="BCM286" s="36"/>
      <c r="BCN286" s="36"/>
      <c r="BCO286" s="36"/>
      <c r="BCP286" s="36"/>
      <c r="BCQ286" s="36"/>
      <c r="BCR286" s="36"/>
      <c r="BCS286" s="36"/>
      <c r="BCT286" s="36"/>
      <c r="BCU286" s="36"/>
      <c r="BCV286" s="36"/>
      <c r="BCW286" s="36"/>
      <c r="BCX286" s="36"/>
      <c r="BCY286" s="36"/>
      <c r="BCZ286" s="36"/>
      <c r="BDA286" s="36"/>
      <c r="BDB286" s="36"/>
      <c r="BDC286" s="36"/>
      <c r="BDD286" s="36"/>
      <c r="BDE286" s="36"/>
      <c r="BDF286" s="36"/>
      <c r="BDG286" s="36"/>
      <c r="BDH286" s="36"/>
      <c r="BDI286" s="36"/>
      <c r="BDJ286" s="36"/>
      <c r="BDK286" s="36"/>
      <c r="BDL286" s="36"/>
      <c r="BDM286" s="36"/>
      <c r="BDN286" s="36"/>
      <c r="BDO286" s="36"/>
      <c r="BDP286" s="36"/>
      <c r="BDQ286" s="36"/>
      <c r="BDR286" s="36"/>
      <c r="BDS286" s="36"/>
      <c r="BDT286" s="36"/>
      <c r="BDU286" s="36"/>
      <c r="BDV286" s="36"/>
      <c r="BDW286" s="36"/>
      <c r="BDX286" s="36"/>
      <c r="BDY286" s="36"/>
      <c r="BDZ286" s="36"/>
      <c r="BEA286" s="36"/>
      <c r="BEB286" s="36"/>
      <c r="BEC286" s="36"/>
      <c r="BED286" s="36"/>
      <c r="BEE286" s="36"/>
      <c r="BEF286" s="36"/>
      <c r="BEG286" s="36"/>
      <c r="BEH286" s="36"/>
      <c r="BEI286" s="36"/>
      <c r="BEJ286" s="36"/>
      <c r="BEK286" s="36"/>
      <c r="BEL286" s="36"/>
      <c r="BEM286" s="36"/>
      <c r="BEN286" s="36"/>
      <c r="BEO286" s="36"/>
      <c r="BEP286" s="36"/>
      <c r="BEQ286" s="36"/>
      <c r="BER286" s="36"/>
      <c r="BES286" s="36"/>
      <c r="BET286" s="36"/>
      <c r="BEU286" s="36"/>
      <c r="BEV286" s="36"/>
      <c r="BEW286" s="36"/>
      <c r="BEX286" s="36"/>
      <c r="BEY286" s="36"/>
      <c r="BEZ286" s="36"/>
      <c r="BFA286" s="36"/>
      <c r="BFB286" s="36"/>
      <c r="BFC286" s="36"/>
      <c r="BFD286" s="36"/>
      <c r="BFE286" s="36"/>
      <c r="BFF286" s="36"/>
      <c r="BFG286" s="36"/>
      <c r="BFH286" s="36"/>
      <c r="BFI286" s="36"/>
      <c r="BFJ286" s="36"/>
      <c r="BFK286" s="36"/>
      <c r="BFL286" s="36"/>
      <c r="BFM286" s="36"/>
      <c r="BFN286" s="36"/>
      <c r="BFO286" s="36"/>
      <c r="BFP286" s="36"/>
      <c r="BFQ286" s="36"/>
      <c r="BFR286" s="36"/>
      <c r="BFS286" s="36"/>
      <c r="BFT286" s="36"/>
      <c r="BFU286" s="36"/>
      <c r="BFV286" s="36"/>
      <c r="BFW286" s="36"/>
      <c r="BFX286" s="6"/>
      <c r="BFY286" s="6"/>
      <c r="BFZ286" s="6"/>
      <c r="BGA286" s="6"/>
    </row>
    <row r="287" spans="1:1535" x14ac:dyDescent="0.25">
      <c r="A287" s="1"/>
      <c r="B287" s="53"/>
      <c r="D287" s="37"/>
      <c r="E287" s="36"/>
    </row>
    <row r="288" spans="1:1535" x14ac:dyDescent="0.25">
      <c r="A288" s="1"/>
      <c r="B288" s="53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</row>
    <row r="289" spans="1:25" x14ac:dyDescent="0.25">
      <c r="A289" s="1"/>
      <c r="B289" s="54"/>
      <c r="C289" s="14"/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</row>
    <row r="290" spans="1:25" x14ac:dyDescent="0.25">
      <c r="A290" s="1"/>
      <c r="B290" s="55"/>
      <c r="C290" s="16"/>
      <c r="D290" s="17"/>
      <c r="E290" s="16"/>
      <c r="F290" s="17"/>
      <c r="G290" s="16"/>
      <c r="H290" s="17"/>
      <c r="I290" s="16"/>
      <c r="J290" s="17"/>
      <c r="K290" s="16"/>
      <c r="L290" s="17"/>
      <c r="M290" s="16"/>
      <c r="N290" s="17"/>
      <c r="O290" s="16"/>
      <c r="P290" s="17"/>
      <c r="Q290" s="16"/>
      <c r="R290" s="17"/>
      <c r="S290" s="16"/>
      <c r="T290" s="17"/>
      <c r="U290" s="16"/>
      <c r="V290" s="16"/>
      <c r="W290" s="17"/>
      <c r="X290" s="17"/>
    </row>
    <row r="291" spans="1:25" x14ac:dyDescent="0.25">
      <c r="A291" s="1"/>
      <c r="B291" s="56"/>
      <c r="C291" s="20"/>
      <c r="D291" s="19"/>
      <c r="E291" s="20"/>
      <c r="F291" s="19"/>
      <c r="G291" s="20"/>
      <c r="H291" s="19"/>
      <c r="I291" s="20"/>
      <c r="J291" s="19"/>
      <c r="K291" s="20"/>
      <c r="L291" s="19"/>
      <c r="M291" s="20"/>
      <c r="N291" s="19"/>
      <c r="O291" s="20"/>
      <c r="P291" s="19"/>
      <c r="Q291" s="20"/>
      <c r="R291" s="19"/>
      <c r="S291" s="19"/>
      <c r="T291" s="20"/>
      <c r="U291" s="20"/>
      <c r="V291" s="19"/>
      <c r="W291" s="20"/>
      <c r="X291" s="19"/>
    </row>
    <row r="292" spans="1:25" x14ac:dyDescent="0.25">
      <c r="A292" s="1"/>
      <c r="B292" s="57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</row>
    <row r="293" spans="1:25" ht="16.5" customHeight="1" x14ac:dyDescent="0.25">
      <c r="A293" s="1"/>
      <c r="B293" s="58"/>
      <c r="C293" s="24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4"/>
      <c r="O293" s="24"/>
      <c r="P293" s="24"/>
      <c r="Q293" s="24"/>
      <c r="R293" s="24"/>
      <c r="S293" s="24"/>
      <c r="T293" s="24"/>
      <c r="U293" s="24"/>
      <c r="V293" s="24"/>
      <c r="W293" s="24"/>
      <c r="X293" s="24"/>
    </row>
    <row r="294" spans="1:25" x14ac:dyDescent="0.25">
      <c r="A294" s="1"/>
      <c r="B294" s="59"/>
      <c r="C294" s="26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</row>
    <row r="295" spans="1:25" x14ac:dyDescent="0.25">
      <c r="A295" s="1"/>
      <c r="B295" s="60"/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</row>
    <row r="296" spans="1:25" x14ac:dyDescent="0.25">
      <c r="A296" s="1"/>
      <c r="B296" s="61"/>
      <c r="C296" s="30"/>
      <c r="D296" s="30"/>
      <c r="E296" s="30"/>
      <c r="F296" s="30"/>
      <c r="G296" s="30"/>
      <c r="H296" s="30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5" x14ac:dyDescent="0.25">
      <c r="A297" s="1"/>
      <c r="B297" s="62"/>
      <c r="C297" s="32"/>
      <c r="D297" s="32"/>
      <c r="E297" s="32"/>
      <c r="F297" s="32"/>
      <c r="G297" s="32"/>
      <c r="H297" s="32"/>
      <c r="I297" s="32"/>
      <c r="J297" s="32"/>
      <c r="K297" s="32"/>
      <c r="L297" s="32"/>
      <c r="M297" s="32"/>
      <c r="N297" s="32"/>
      <c r="O297" s="32"/>
      <c r="P297" s="32"/>
      <c r="Q297" s="32"/>
      <c r="R297" s="32"/>
      <c r="S297" s="32"/>
      <c r="T297" s="32"/>
      <c r="U297" s="32"/>
      <c r="V297" s="32"/>
      <c r="W297" s="32"/>
      <c r="X297" s="32"/>
    </row>
    <row r="298" spans="1:25" x14ac:dyDescent="0.25">
      <c r="A298" s="1"/>
      <c r="B298" s="63"/>
      <c r="C298" s="34"/>
      <c r="D298" s="34"/>
      <c r="E298" s="34"/>
      <c r="F298" s="34"/>
      <c r="G298" s="34"/>
      <c r="H298" s="34"/>
      <c r="I298" s="34"/>
      <c r="J298" s="34"/>
      <c r="K298" s="34"/>
      <c r="L298" s="34"/>
      <c r="M298" s="34"/>
      <c r="N298" s="34"/>
      <c r="O298" s="34"/>
      <c r="P298" s="34"/>
      <c r="Q298" s="34"/>
      <c r="R298" s="34"/>
      <c r="S298" s="34"/>
      <c r="T298" s="34"/>
      <c r="U298" s="34"/>
      <c r="V298" s="34"/>
      <c r="W298" s="34"/>
      <c r="X298" s="34"/>
    </row>
    <row r="299" spans="1:25" x14ac:dyDescent="0.25">
      <c r="A299" s="1"/>
      <c r="B299" s="53"/>
    </row>
    <row r="300" spans="1:25" x14ac:dyDescent="0.25">
      <c r="A300" s="1"/>
      <c r="B300" s="53"/>
    </row>
    <row r="301" spans="1:25" x14ac:dyDescent="0.25">
      <c r="A301" s="1"/>
      <c r="B301" s="53"/>
    </row>
    <row r="302" spans="1:25" x14ac:dyDescent="0.25">
      <c r="A302" s="1"/>
      <c r="B302" s="54"/>
      <c r="C302" s="14"/>
      <c r="D302" s="14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</row>
    <row r="303" spans="1:25" x14ac:dyDescent="0.25">
      <c r="A303" s="1"/>
      <c r="B303" s="55"/>
      <c r="C303" s="16"/>
      <c r="D303" s="17"/>
      <c r="E303" s="16"/>
      <c r="F303" s="17"/>
      <c r="G303" s="16"/>
      <c r="H303" s="17"/>
      <c r="I303" s="16"/>
      <c r="J303" s="17"/>
      <c r="K303" s="16"/>
      <c r="L303" s="17"/>
      <c r="M303" s="16"/>
      <c r="N303" s="17"/>
      <c r="O303" s="16"/>
      <c r="P303" s="17"/>
      <c r="Q303" s="16"/>
      <c r="R303" s="17"/>
      <c r="S303" s="16"/>
      <c r="T303" s="16"/>
      <c r="U303" s="16"/>
      <c r="V303" s="16"/>
      <c r="W303" s="17"/>
      <c r="X303" s="16"/>
      <c r="Y303" s="16"/>
    </row>
    <row r="304" spans="1:25" x14ac:dyDescent="0.25">
      <c r="A304" s="1"/>
      <c r="B304" s="56"/>
      <c r="C304" s="19"/>
      <c r="D304" s="19"/>
      <c r="E304" s="19"/>
      <c r="F304" s="19"/>
      <c r="G304" s="20"/>
      <c r="H304" s="20"/>
      <c r="I304" s="19"/>
      <c r="J304" s="19"/>
      <c r="K304" s="20"/>
      <c r="L304" s="19"/>
      <c r="M304" s="20"/>
      <c r="N304" s="19"/>
      <c r="O304" s="20"/>
      <c r="P304" s="19"/>
      <c r="Q304" s="20"/>
      <c r="R304" s="19"/>
      <c r="S304" s="20"/>
      <c r="T304" s="20"/>
      <c r="U304" s="20"/>
      <c r="V304" s="20"/>
      <c r="W304" s="20"/>
      <c r="X304" s="19"/>
      <c r="Y304" s="20"/>
    </row>
    <row r="305" spans="1:26" x14ac:dyDescent="0.25">
      <c r="A305" s="1"/>
      <c r="B305" s="57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</row>
    <row r="306" spans="1:26" ht="16.5" customHeight="1" x14ac:dyDescent="0.25">
      <c r="A306" s="1"/>
      <c r="B306" s="58"/>
      <c r="C306" s="24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24"/>
      <c r="S306" s="24"/>
      <c r="T306" s="24"/>
      <c r="U306" s="24"/>
      <c r="V306" s="24"/>
      <c r="W306" s="24"/>
      <c r="X306" s="24"/>
      <c r="Y306" s="24"/>
    </row>
    <row r="307" spans="1:26" x14ac:dyDescent="0.25">
      <c r="A307" s="1"/>
      <c r="B307" s="59"/>
      <c r="C307" s="26"/>
      <c r="D307" s="26"/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</row>
    <row r="308" spans="1:26" x14ac:dyDescent="0.25">
      <c r="A308" s="1"/>
      <c r="B308" s="60"/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</row>
    <row r="309" spans="1:26" x14ac:dyDescent="0.25">
      <c r="A309" s="1"/>
      <c r="B309" s="61"/>
      <c r="C309" s="30"/>
      <c r="D309" s="30"/>
      <c r="E309" s="30"/>
      <c r="F309" s="30"/>
      <c r="G309" s="30"/>
      <c r="H309" s="30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  <c r="Y309" s="30"/>
    </row>
    <row r="310" spans="1:26" x14ac:dyDescent="0.25">
      <c r="A310" s="1"/>
      <c r="B310" s="62"/>
      <c r="C310" s="32"/>
      <c r="D310" s="32"/>
      <c r="E310" s="32"/>
      <c r="F310" s="32"/>
      <c r="G310" s="32"/>
      <c r="H310" s="32"/>
      <c r="I310" s="32"/>
      <c r="J310" s="32"/>
      <c r="K310" s="32"/>
      <c r="L310" s="32"/>
      <c r="M310" s="32"/>
      <c r="N310" s="32"/>
      <c r="O310" s="32"/>
      <c r="P310" s="32"/>
      <c r="Q310" s="32"/>
      <c r="R310" s="32"/>
      <c r="S310" s="32"/>
      <c r="T310" s="32"/>
      <c r="U310" s="32"/>
      <c r="V310" s="32"/>
      <c r="W310" s="32"/>
      <c r="X310" s="32"/>
      <c r="Y310" s="32"/>
    </row>
    <row r="311" spans="1:26" x14ac:dyDescent="0.25">
      <c r="A311" s="1"/>
      <c r="B311" s="63"/>
      <c r="C311" s="34"/>
      <c r="D311" s="34"/>
      <c r="E311" s="34"/>
      <c r="F311" s="34"/>
      <c r="G311" s="34"/>
      <c r="H311" s="34"/>
      <c r="I311" s="34"/>
      <c r="J311" s="34"/>
      <c r="K311" s="34"/>
      <c r="L311" s="34"/>
      <c r="M311" s="34"/>
      <c r="N311" s="34"/>
      <c r="O311" s="34"/>
      <c r="P311" s="34"/>
      <c r="Q311" s="34"/>
      <c r="R311" s="34"/>
      <c r="S311" s="34"/>
      <c r="T311" s="34"/>
      <c r="U311" s="34"/>
      <c r="V311" s="34"/>
      <c r="W311" s="34"/>
      <c r="X311" s="34"/>
      <c r="Y311" s="34"/>
    </row>
    <row r="312" spans="1:26" x14ac:dyDescent="0.25">
      <c r="A312" s="1"/>
      <c r="B312" s="53"/>
    </row>
    <row r="313" spans="1:26" x14ac:dyDescent="0.25">
      <c r="A313" s="1"/>
      <c r="B313" s="53"/>
    </row>
    <row r="314" spans="1:26" x14ac:dyDescent="0.25">
      <c r="A314" s="1"/>
      <c r="B314" s="53"/>
    </row>
    <row r="315" spans="1:26" x14ac:dyDescent="0.25">
      <c r="A315" s="1"/>
      <c r="B315" s="54"/>
      <c r="C315" s="14"/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</row>
    <row r="316" spans="1:26" x14ac:dyDescent="0.25">
      <c r="A316" s="1"/>
      <c r="B316" s="55"/>
      <c r="C316" s="17"/>
      <c r="D316" s="16"/>
      <c r="E316" s="17"/>
      <c r="F316" s="16"/>
      <c r="G316" s="17"/>
      <c r="H316" s="16"/>
      <c r="I316" s="17"/>
      <c r="J316" s="16"/>
      <c r="K316" s="17"/>
      <c r="L316" s="16"/>
      <c r="M316" s="17"/>
      <c r="N316" s="16"/>
      <c r="O316" s="17"/>
      <c r="P316" s="16"/>
      <c r="Q316" s="17"/>
      <c r="R316" s="16"/>
      <c r="S316" s="17"/>
      <c r="T316" s="16"/>
      <c r="U316" s="17"/>
      <c r="V316" s="17"/>
      <c r="W316" s="16"/>
      <c r="X316" s="16"/>
      <c r="Y316" s="16"/>
      <c r="Z316" s="16"/>
    </row>
    <row r="317" spans="1:26" x14ac:dyDescent="0.25">
      <c r="A317" s="1"/>
      <c r="B317" s="56"/>
      <c r="C317" s="19"/>
      <c r="D317" s="20"/>
      <c r="E317" s="19"/>
      <c r="F317" s="20"/>
      <c r="G317" s="19"/>
      <c r="H317" s="20"/>
      <c r="I317" s="19"/>
      <c r="J317" s="20"/>
      <c r="K317" s="19"/>
      <c r="L317" s="20"/>
      <c r="M317" s="19"/>
      <c r="N317" s="20"/>
      <c r="O317" s="19"/>
      <c r="P317" s="20"/>
      <c r="Q317" s="19"/>
      <c r="R317" s="20"/>
      <c r="S317" s="19"/>
      <c r="T317" s="20"/>
      <c r="U317" s="19"/>
      <c r="V317" s="19"/>
      <c r="W317" s="20"/>
      <c r="X317" s="20"/>
      <c r="Y317" s="20"/>
      <c r="Z317" s="20"/>
    </row>
    <row r="318" spans="1:26" x14ac:dyDescent="0.25">
      <c r="A318" s="1"/>
      <c r="B318" s="57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</row>
    <row r="319" spans="1:26" ht="16.5" customHeight="1" x14ac:dyDescent="0.25">
      <c r="A319" s="1"/>
      <c r="B319" s="58"/>
      <c r="C319" s="24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4"/>
      <c r="O319" s="24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</row>
    <row r="320" spans="1:26" x14ac:dyDescent="0.25">
      <c r="A320" s="1"/>
      <c r="B320" s="59"/>
      <c r="C320" s="26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  <c r="Y320" s="26"/>
      <c r="Z320" s="26"/>
    </row>
    <row r="321" spans="1:26" x14ac:dyDescent="0.25">
      <c r="A321" s="1"/>
      <c r="B321" s="60"/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</row>
    <row r="322" spans="1:26" x14ac:dyDescent="0.25">
      <c r="A322" s="1"/>
      <c r="B322" s="61"/>
      <c r="C322" s="30"/>
      <c r="D322" s="30"/>
      <c r="E322" s="30"/>
      <c r="F322" s="30"/>
      <c r="G322" s="30"/>
      <c r="H322" s="30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  <c r="Y322" s="30"/>
      <c r="Z322" s="30"/>
    </row>
    <row r="323" spans="1:26" x14ac:dyDescent="0.25">
      <c r="A323" s="1"/>
      <c r="B323" s="62"/>
      <c r="C323" s="32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2"/>
      <c r="O323" s="32"/>
      <c r="P323" s="32"/>
      <c r="Q323" s="32"/>
      <c r="R323" s="32"/>
      <c r="S323" s="32"/>
      <c r="T323" s="32"/>
      <c r="U323" s="32"/>
      <c r="V323" s="32"/>
      <c r="W323" s="32"/>
      <c r="X323" s="32"/>
      <c r="Y323" s="32"/>
      <c r="Z323" s="32"/>
    </row>
    <row r="324" spans="1:26" x14ac:dyDescent="0.25">
      <c r="A324" s="1"/>
      <c r="B324" s="63"/>
      <c r="C324" s="34"/>
      <c r="D324" s="34"/>
      <c r="E324" s="34"/>
      <c r="F324" s="34"/>
      <c r="G324" s="34"/>
      <c r="H324" s="34"/>
      <c r="I324" s="34"/>
      <c r="J324" s="34"/>
      <c r="K324" s="34"/>
      <c r="L324" s="34"/>
      <c r="M324" s="34"/>
      <c r="N324" s="34"/>
      <c r="O324" s="34"/>
      <c r="P324" s="34"/>
      <c r="Q324" s="34"/>
      <c r="R324" s="34"/>
      <c r="S324" s="34"/>
      <c r="T324" s="34"/>
      <c r="U324" s="34"/>
      <c r="V324" s="34"/>
      <c r="W324" s="34"/>
      <c r="X324" s="34"/>
      <c r="Y324" s="34"/>
      <c r="Z324" s="34"/>
    </row>
    <row r="325" spans="1:26" x14ac:dyDescent="0.25">
      <c r="A325" s="1"/>
      <c r="B325" s="53"/>
    </row>
    <row r="326" spans="1:26" x14ac:dyDescent="0.25">
      <c r="A326" s="1"/>
      <c r="B326" s="53"/>
    </row>
    <row r="327" spans="1:26" x14ac:dyDescent="0.25">
      <c r="A327" s="1"/>
      <c r="B327" s="53"/>
    </row>
    <row r="328" spans="1:26" x14ac:dyDescent="0.25">
      <c r="A328" s="1"/>
      <c r="B328" s="54"/>
      <c r="C328" s="14"/>
      <c r="D328" s="14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</row>
    <row r="329" spans="1:26" x14ac:dyDescent="0.25">
      <c r="A329" s="1"/>
      <c r="B329" s="55"/>
      <c r="C329" s="16"/>
      <c r="D329" s="17"/>
      <c r="E329" s="16"/>
      <c r="F329" s="17"/>
      <c r="G329" s="16"/>
      <c r="H329" s="17"/>
      <c r="I329" s="16"/>
      <c r="J329" s="17"/>
      <c r="K329" s="16"/>
      <c r="L329" s="17"/>
      <c r="M329" s="16"/>
      <c r="N329" s="17"/>
      <c r="O329" s="16"/>
      <c r="P329" s="17"/>
      <c r="Q329" s="16"/>
      <c r="R329" s="17"/>
      <c r="S329" s="16"/>
      <c r="T329" s="17"/>
      <c r="U329" s="17"/>
      <c r="V329" s="17"/>
      <c r="W329" s="17"/>
      <c r="X329" s="17"/>
      <c r="Y329" s="16"/>
      <c r="Z329" s="17"/>
    </row>
    <row r="330" spans="1:26" x14ac:dyDescent="0.25">
      <c r="A330" s="1"/>
      <c r="B330" s="56"/>
      <c r="C330" s="20"/>
      <c r="D330" s="19"/>
      <c r="E330" s="20"/>
      <c r="F330" s="19"/>
      <c r="G330" s="20"/>
      <c r="H330" s="19"/>
      <c r="I330" s="20"/>
      <c r="J330" s="19"/>
      <c r="K330" s="20"/>
      <c r="L330" s="19"/>
      <c r="M330" s="20"/>
      <c r="N330" s="19"/>
      <c r="O330" s="20"/>
      <c r="P330" s="19"/>
      <c r="Q330" s="20"/>
      <c r="R330" s="19"/>
      <c r="S330" s="20"/>
      <c r="T330" s="19"/>
      <c r="U330" s="20"/>
      <c r="V330" s="19"/>
      <c r="W330" s="19"/>
      <c r="X330" s="19"/>
      <c r="Y330" s="20"/>
      <c r="Z330" s="19"/>
    </row>
    <row r="331" spans="1:26" x14ac:dyDescent="0.25">
      <c r="A331" s="1"/>
      <c r="B331" s="57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</row>
    <row r="332" spans="1:26" ht="16.5" customHeight="1" x14ac:dyDescent="0.25">
      <c r="A332" s="1"/>
      <c r="B332" s="58"/>
      <c r="C332" s="24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O332" s="24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</row>
    <row r="333" spans="1:26" x14ac:dyDescent="0.25">
      <c r="A333" s="1"/>
      <c r="B333" s="59"/>
      <c r="C333" s="26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  <c r="Y333" s="26"/>
      <c r="Z333" s="26"/>
    </row>
    <row r="334" spans="1:26" x14ac:dyDescent="0.25">
      <c r="A334" s="1"/>
      <c r="B334" s="60"/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</row>
    <row r="335" spans="1:26" x14ac:dyDescent="0.25">
      <c r="A335" s="1"/>
      <c r="B335" s="61"/>
      <c r="C335" s="30"/>
      <c r="D335" s="30"/>
      <c r="E335" s="30"/>
      <c r="F335" s="30"/>
      <c r="G335" s="30"/>
      <c r="H335" s="30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  <c r="Y335" s="30"/>
      <c r="Z335" s="30"/>
    </row>
    <row r="336" spans="1:26" x14ac:dyDescent="0.25">
      <c r="A336" s="1"/>
      <c r="B336" s="62"/>
      <c r="C336" s="32"/>
      <c r="D336" s="32"/>
      <c r="E336" s="32"/>
      <c r="F336" s="32"/>
      <c r="G336" s="32"/>
      <c r="H336" s="32"/>
      <c r="I336" s="32"/>
      <c r="J336" s="32"/>
      <c r="K336" s="32"/>
      <c r="L336" s="32"/>
      <c r="M336" s="32"/>
      <c r="N336" s="32"/>
      <c r="O336" s="32"/>
      <c r="P336" s="32"/>
      <c r="Q336" s="32"/>
      <c r="R336" s="32"/>
      <c r="S336" s="32"/>
      <c r="T336" s="32"/>
      <c r="U336" s="32"/>
      <c r="V336" s="32"/>
      <c r="W336" s="32"/>
      <c r="X336" s="32"/>
      <c r="Y336" s="32"/>
      <c r="Z336" s="32"/>
    </row>
    <row r="337" spans="1:26" x14ac:dyDescent="0.25">
      <c r="A337" s="1"/>
      <c r="B337" s="63"/>
      <c r="C337" s="34"/>
      <c r="D337" s="34"/>
      <c r="E337" s="34"/>
      <c r="F337" s="34"/>
      <c r="G337" s="34"/>
      <c r="H337" s="34"/>
      <c r="I337" s="34"/>
      <c r="J337" s="34"/>
      <c r="K337" s="34"/>
      <c r="L337" s="34"/>
      <c r="M337" s="34"/>
      <c r="N337" s="34"/>
      <c r="O337" s="34"/>
      <c r="P337" s="34"/>
      <c r="Q337" s="34"/>
      <c r="R337" s="34"/>
      <c r="S337" s="34"/>
      <c r="T337" s="34"/>
      <c r="U337" s="34"/>
      <c r="V337" s="34"/>
      <c r="W337" s="34"/>
      <c r="X337" s="34"/>
      <c r="Y337" s="34"/>
      <c r="Z337" s="34"/>
    </row>
    <row r="338" spans="1:26" x14ac:dyDescent="0.25">
      <c r="A338" s="1"/>
      <c r="B338" s="53"/>
    </row>
    <row r="339" spans="1:26" x14ac:dyDescent="0.25">
      <c r="A339" s="1"/>
      <c r="B339" s="53"/>
    </row>
    <row r="340" spans="1:26" x14ac:dyDescent="0.25">
      <c r="A340" s="1"/>
      <c r="B340" s="53"/>
    </row>
    <row r="341" spans="1:26" x14ac:dyDescent="0.25">
      <c r="A341" s="1"/>
      <c r="B341" s="54"/>
      <c r="C341" s="14"/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</row>
    <row r="342" spans="1:26" x14ac:dyDescent="0.25">
      <c r="A342" s="1"/>
      <c r="B342" s="55"/>
      <c r="C342" s="16"/>
      <c r="D342" s="17"/>
      <c r="E342" s="16"/>
      <c r="F342" s="17"/>
      <c r="G342" s="16"/>
      <c r="H342" s="17"/>
      <c r="I342" s="16"/>
      <c r="J342" s="17"/>
      <c r="K342" s="16"/>
      <c r="L342" s="17"/>
      <c r="M342" s="16"/>
      <c r="N342" s="17"/>
      <c r="O342" s="16"/>
      <c r="P342" s="17"/>
      <c r="Q342" s="16"/>
      <c r="R342" s="17"/>
      <c r="S342" s="16"/>
      <c r="T342" s="17"/>
      <c r="U342" s="16"/>
      <c r="V342" s="17"/>
      <c r="W342" s="17"/>
      <c r="X342" s="16"/>
      <c r="Y342" s="17"/>
    </row>
    <row r="343" spans="1:26" x14ac:dyDescent="0.25">
      <c r="A343" s="1"/>
      <c r="B343" s="56"/>
      <c r="C343" s="20"/>
      <c r="D343" s="19"/>
      <c r="E343" s="20"/>
      <c r="F343" s="19"/>
      <c r="G343" s="20"/>
      <c r="H343" s="19"/>
      <c r="I343" s="20"/>
      <c r="J343" s="19"/>
      <c r="K343" s="20"/>
      <c r="L343" s="19"/>
      <c r="M343" s="20"/>
      <c r="N343" s="19"/>
      <c r="O343" s="20"/>
      <c r="P343" s="19"/>
      <c r="Q343" s="20"/>
      <c r="R343" s="19"/>
      <c r="S343" s="20"/>
      <c r="T343" s="19"/>
      <c r="U343" s="20"/>
      <c r="V343" s="19"/>
      <c r="W343" s="19"/>
      <c r="X343" s="20"/>
      <c r="Y343" s="19"/>
    </row>
    <row r="344" spans="1:26" x14ac:dyDescent="0.25">
      <c r="A344" s="1"/>
      <c r="B344" s="57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</row>
    <row r="345" spans="1:26" ht="16.5" customHeight="1" x14ac:dyDescent="0.25">
      <c r="A345" s="1"/>
      <c r="B345" s="58"/>
      <c r="C345" s="24"/>
      <c r="D345" s="24"/>
      <c r="E345" s="24"/>
      <c r="F345" s="24"/>
      <c r="G345" s="24"/>
      <c r="H345" s="24"/>
      <c r="I345" s="24"/>
      <c r="J345" s="24"/>
      <c r="K345" s="24"/>
      <c r="L345" s="24"/>
      <c r="M345" s="24"/>
      <c r="N345" s="24"/>
      <c r="O345" s="24"/>
      <c r="P345" s="24"/>
      <c r="Q345" s="24"/>
      <c r="R345" s="24"/>
      <c r="S345" s="24"/>
      <c r="T345" s="24"/>
      <c r="U345" s="24"/>
      <c r="V345" s="24"/>
      <c r="W345" s="24"/>
      <c r="X345" s="24"/>
      <c r="Y345" s="24"/>
    </row>
    <row r="346" spans="1:26" x14ac:dyDescent="0.25">
      <c r="A346" s="1"/>
      <c r="B346" s="59"/>
      <c r="C346" s="26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  <c r="Y346" s="26"/>
    </row>
    <row r="347" spans="1:26" x14ac:dyDescent="0.25">
      <c r="A347" s="1"/>
      <c r="B347" s="60"/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</row>
    <row r="348" spans="1:26" x14ac:dyDescent="0.25">
      <c r="A348" s="1"/>
      <c r="B348" s="61"/>
      <c r="C348" s="30"/>
      <c r="D348" s="30"/>
      <c r="E348" s="30"/>
      <c r="F348" s="30"/>
      <c r="G348" s="30"/>
      <c r="H348" s="30"/>
      <c r="I348" s="30"/>
      <c r="J348" s="30"/>
      <c r="K348" s="30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  <c r="Y348" s="30"/>
    </row>
    <row r="349" spans="1:26" x14ac:dyDescent="0.25">
      <c r="A349" s="1"/>
      <c r="B349" s="62"/>
      <c r="C349" s="32"/>
      <c r="D349" s="32"/>
      <c r="E349" s="32"/>
      <c r="F349" s="32"/>
      <c r="G349" s="32"/>
      <c r="H349" s="32"/>
      <c r="I349" s="32"/>
      <c r="J349" s="32"/>
      <c r="K349" s="32"/>
      <c r="L349" s="32"/>
      <c r="M349" s="32"/>
      <c r="N349" s="32"/>
      <c r="O349" s="32"/>
      <c r="P349" s="32"/>
      <c r="Q349" s="32"/>
      <c r="R349" s="32"/>
      <c r="S349" s="32"/>
      <c r="T349" s="32"/>
      <c r="U349" s="32"/>
      <c r="V349" s="32"/>
      <c r="W349" s="32"/>
      <c r="X349" s="32"/>
      <c r="Y349" s="32"/>
    </row>
    <row r="350" spans="1:26" x14ac:dyDescent="0.25">
      <c r="A350" s="1"/>
      <c r="B350" s="63"/>
      <c r="C350" s="34"/>
      <c r="D350" s="34"/>
      <c r="E350" s="34"/>
      <c r="F350" s="34"/>
      <c r="G350" s="34"/>
      <c r="H350" s="34"/>
      <c r="I350" s="34"/>
      <c r="J350" s="34"/>
      <c r="K350" s="34"/>
      <c r="L350" s="34"/>
      <c r="M350" s="34"/>
      <c r="N350" s="34"/>
      <c r="O350" s="34"/>
      <c r="P350" s="34"/>
      <c r="Q350" s="34"/>
      <c r="R350" s="34"/>
      <c r="S350" s="34"/>
      <c r="T350" s="34"/>
      <c r="U350" s="34"/>
      <c r="V350" s="34"/>
      <c r="W350" s="34"/>
      <c r="X350" s="34"/>
      <c r="Y350" s="34"/>
    </row>
    <row r="351" spans="1:26" x14ac:dyDescent="0.25">
      <c r="A351" s="1"/>
      <c r="B351" s="53"/>
    </row>
    <row r="352" spans="1:26" x14ac:dyDescent="0.25">
      <c r="A352" s="1"/>
      <c r="B352" s="53"/>
    </row>
    <row r="353" spans="1:26" x14ac:dyDescent="0.25">
      <c r="A353" s="1"/>
      <c r="B353" s="53"/>
    </row>
    <row r="354" spans="1:26" x14ac:dyDescent="0.25">
      <c r="A354" s="1"/>
      <c r="B354" s="54"/>
      <c r="C354" s="14"/>
      <c r="D354" s="14"/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  <c r="U354" s="14"/>
      <c r="V354" s="14"/>
      <c r="W354" s="14"/>
      <c r="X354" s="14"/>
      <c r="Y354" s="14"/>
      <c r="Z354" s="14"/>
    </row>
    <row r="355" spans="1:26" x14ac:dyDescent="0.25">
      <c r="A355" s="1"/>
      <c r="B355" s="55"/>
      <c r="C355" s="16"/>
      <c r="D355" s="17"/>
      <c r="E355" s="16"/>
      <c r="F355" s="17"/>
      <c r="G355" s="16"/>
      <c r="H355" s="17"/>
      <c r="I355" s="16"/>
      <c r="J355" s="17"/>
      <c r="K355" s="16"/>
      <c r="L355" s="17"/>
      <c r="M355" s="16"/>
      <c r="N355" s="17"/>
      <c r="O355" s="16"/>
      <c r="P355" s="17"/>
      <c r="Q355" s="16"/>
      <c r="R355" s="17"/>
      <c r="S355" s="16"/>
      <c r="T355" s="17"/>
      <c r="U355" s="16"/>
      <c r="V355" s="17"/>
      <c r="W355" s="17"/>
      <c r="X355" s="17"/>
      <c r="Y355" s="17"/>
      <c r="Z355" s="16"/>
    </row>
    <row r="356" spans="1:26" x14ac:dyDescent="0.25">
      <c r="A356" s="1"/>
      <c r="B356" s="56"/>
      <c r="C356" s="20"/>
      <c r="D356" s="19"/>
      <c r="E356" s="20"/>
      <c r="F356" s="19"/>
      <c r="G356" s="20"/>
      <c r="H356" s="20"/>
      <c r="I356" s="20"/>
      <c r="J356" s="19"/>
      <c r="K356" s="20"/>
      <c r="L356" s="19"/>
      <c r="M356" s="19"/>
      <c r="N356" s="20"/>
      <c r="O356" s="19"/>
      <c r="P356" s="19"/>
      <c r="Q356" s="20"/>
      <c r="R356" s="20"/>
      <c r="S356" s="20"/>
      <c r="T356" s="19"/>
      <c r="U356" s="20"/>
      <c r="V356" s="19"/>
      <c r="W356" s="20"/>
      <c r="X356" s="20"/>
      <c r="Y356" s="19"/>
      <c r="Z356" s="20"/>
    </row>
    <row r="357" spans="1:26" x14ac:dyDescent="0.25">
      <c r="A357" s="1"/>
      <c r="B357" s="57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</row>
    <row r="358" spans="1:26" ht="16.5" customHeight="1" x14ac:dyDescent="0.25">
      <c r="A358" s="1"/>
      <c r="B358" s="58"/>
      <c r="C358" s="24"/>
      <c r="D358" s="24"/>
      <c r="E358" s="24"/>
      <c r="F358" s="24"/>
      <c r="G358" s="24"/>
      <c r="H358" s="24"/>
      <c r="I358" s="24"/>
      <c r="J358" s="24"/>
      <c r="K358" s="24"/>
      <c r="L358" s="24"/>
      <c r="M358" s="24"/>
      <c r="N358" s="24"/>
      <c r="O358" s="24"/>
      <c r="P358" s="24"/>
      <c r="Q358" s="24"/>
      <c r="R358" s="24"/>
      <c r="S358" s="24"/>
      <c r="T358" s="24"/>
      <c r="U358" s="24"/>
      <c r="V358" s="24"/>
      <c r="W358" s="24"/>
      <c r="X358" s="24"/>
      <c r="Y358" s="24"/>
      <c r="Z358" s="24"/>
    </row>
    <row r="359" spans="1:26" x14ac:dyDescent="0.25">
      <c r="A359" s="1"/>
      <c r="B359" s="59"/>
      <c r="C359" s="26"/>
      <c r="D359" s="26"/>
      <c r="E359" s="26"/>
      <c r="F359" s="26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  <c r="Y359" s="26"/>
      <c r="Z359" s="26"/>
    </row>
    <row r="360" spans="1:26" x14ac:dyDescent="0.25">
      <c r="A360" s="1"/>
      <c r="B360" s="60"/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</row>
    <row r="361" spans="1:26" x14ac:dyDescent="0.25">
      <c r="A361" s="1"/>
      <c r="B361" s="61"/>
      <c r="C361" s="30"/>
      <c r="D361" s="30"/>
      <c r="E361" s="30"/>
      <c r="F361" s="30"/>
      <c r="G361" s="30"/>
      <c r="H361" s="30"/>
      <c r="I361" s="30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0"/>
      <c r="U361" s="30"/>
      <c r="V361" s="30"/>
      <c r="W361" s="30"/>
      <c r="X361" s="30"/>
      <c r="Y361" s="30"/>
      <c r="Z361" s="30"/>
    </row>
    <row r="362" spans="1:26" x14ac:dyDescent="0.25">
      <c r="A362" s="1"/>
      <c r="B362" s="62"/>
      <c r="C362" s="32"/>
      <c r="D362" s="32"/>
      <c r="E362" s="32"/>
      <c r="F362" s="32"/>
      <c r="G362" s="32"/>
      <c r="H362" s="32"/>
      <c r="I362" s="32"/>
      <c r="J362" s="32"/>
      <c r="K362" s="32"/>
      <c r="L362" s="32"/>
      <c r="M362" s="32"/>
      <c r="N362" s="32"/>
      <c r="O362" s="32"/>
      <c r="P362" s="32"/>
      <c r="Q362" s="32"/>
      <c r="R362" s="32"/>
      <c r="S362" s="32"/>
      <c r="T362" s="32"/>
      <c r="U362" s="32"/>
      <c r="V362" s="32"/>
      <c r="W362" s="32"/>
      <c r="X362" s="32"/>
      <c r="Y362" s="32"/>
      <c r="Z362" s="32"/>
    </row>
    <row r="363" spans="1:26" x14ac:dyDescent="0.25">
      <c r="A363" s="1"/>
      <c r="B363" s="63"/>
      <c r="C363" s="34"/>
      <c r="D363" s="34"/>
      <c r="E363" s="34"/>
      <c r="F363" s="34"/>
      <c r="G363" s="34"/>
      <c r="H363" s="34"/>
      <c r="I363" s="34"/>
      <c r="J363" s="34"/>
      <c r="K363" s="34"/>
      <c r="L363" s="34"/>
      <c r="M363" s="34"/>
      <c r="N363" s="34"/>
      <c r="O363" s="34"/>
      <c r="P363" s="34"/>
      <c r="Q363" s="34"/>
      <c r="R363" s="34"/>
      <c r="S363" s="34"/>
      <c r="T363" s="34"/>
      <c r="U363" s="34"/>
      <c r="V363" s="34"/>
      <c r="W363" s="34"/>
      <c r="X363" s="34"/>
      <c r="Y363" s="34"/>
      <c r="Z363" s="34"/>
    </row>
    <row r="364" spans="1:26" x14ac:dyDescent="0.25">
      <c r="A364" s="1"/>
      <c r="B364" s="53"/>
    </row>
    <row r="365" spans="1:26" x14ac:dyDescent="0.25">
      <c r="A365" s="1"/>
      <c r="B365" s="53"/>
    </row>
    <row r="366" spans="1:26" x14ac:dyDescent="0.25">
      <c r="A366" s="1"/>
      <c r="B366" s="53"/>
    </row>
    <row r="367" spans="1:26" x14ac:dyDescent="0.25">
      <c r="A367" s="1"/>
      <c r="B367" s="54"/>
      <c r="C367" s="14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  <c r="U367" s="14"/>
      <c r="V367" s="14"/>
      <c r="W367" s="14"/>
      <c r="X367" s="14"/>
      <c r="Y367" s="14"/>
    </row>
    <row r="368" spans="1:26" x14ac:dyDescent="0.25">
      <c r="A368" s="1"/>
      <c r="B368" s="55"/>
      <c r="C368" s="17"/>
      <c r="D368" s="16"/>
      <c r="E368" s="17"/>
      <c r="F368" s="16"/>
      <c r="G368" s="17"/>
      <c r="H368" s="16"/>
      <c r="I368" s="17"/>
      <c r="J368" s="16"/>
      <c r="K368" s="17"/>
      <c r="L368" s="16"/>
      <c r="M368" s="17"/>
      <c r="N368" s="16"/>
      <c r="O368" s="17"/>
      <c r="P368" s="16"/>
      <c r="Q368" s="17"/>
      <c r="R368" s="16"/>
      <c r="S368" s="17"/>
      <c r="T368" s="16"/>
      <c r="U368" s="17"/>
      <c r="V368" s="17"/>
      <c r="W368" s="16"/>
      <c r="X368" s="17"/>
      <c r="Y368" s="17"/>
    </row>
    <row r="369" spans="1:25" x14ac:dyDescent="0.25">
      <c r="A369" s="1"/>
      <c r="B369" s="56"/>
      <c r="C369" s="19"/>
      <c r="D369" s="20"/>
      <c r="E369" s="19"/>
      <c r="F369" s="20"/>
      <c r="G369" s="19"/>
      <c r="H369" s="20"/>
      <c r="I369" s="19"/>
      <c r="J369" s="20"/>
      <c r="K369" s="19"/>
      <c r="L369" s="20"/>
      <c r="M369" s="19"/>
      <c r="N369" s="20"/>
      <c r="O369" s="19"/>
      <c r="P369" s="20"/>
      <c r="Q369" s="19"/>
      <c r="R369" s="20"/>
      <c r="S369" s="19"/>
      <c r="T369" s="20"/>
      <c r="U369" s="19"/>
      <c r="V369" s="20"/>
      <c r="W369" s="20"/>
      <c r="X369" s="19"/>
      <c r="Y369" s="19"/>
    </row>
    <row r="370" spans="1:25" x14ac:dyDescent="0.25">
      <c r="A370" s="1"/>
      <c r="B370" s="57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</row>
    <row r="371" spans="1:25" ht="16.5" customHeight="1" x14ac:dyDescent="0.25">
      <c r="A371" s="1"/>
      <c r="B371" s="58"/>
      <c r="C371" s="24"/>
      <c r="D371" s="24"/>
      <c r="E371" s="24"/>
      <c r="F371" s="24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24"/>
      <c r="S371" s="24"/>
      <c r="T371" s="24"/>
      <c r="U371" s="24"/>
      <c r="V371" s="24"/>
      <c r="W371" s="24"/>
      <c r="X371" s="24"/>
      <c r="Y371" s="24"/>
    </row>
    <row r="372" spans="1:25" x14ac:dyDescent="0.25">
      <c r="A372" s="1"/>
      <c r="B372" s="59"/>
      <c r="C372" s="26"/>
      <c r="D372" s="26"/>
      <c r="E372" s="26"/>
      <c r="F372" s="26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  <c r="Y372" s="26"/>
    </row>
    <row r="373" spans="1:25" x14ac:dyDescent="0.25">
      <c r="A373" s="1"/>
      <c r="B373" s="60"/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</row>
    <row r="374" spans="1:25" x14ac:dyDescent="0.25">
      <c r="A374" s="1"/>
      <c r="B374" s="61"/>
      <c r="C374" s="30"/>
      <c r="D374" s="30"/>
      <c r="E374" s="30"/>
      <c r="F374" s="30"/>
      <c r="G374" s="30"/>
      <c r="H374" s="30"/>
      <c r="I374" s="30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0"/>
      <c r="V374" s="30"/>
      <c r="W374" s="30"/>
      <c r="X374" s="30"/>
      <c r="Y374" s="30"/>
    </row>
    <row r="375" spans="1:25" x14ac:dyDescent="0.25">
      <c r="A375" s="1"/>
      <c r="B375" s="62"/>
      <c r="C375" s="32"/>
      <c r="D375" s="32"/>
      <c r="E375" s="32"/>
      <c r="F375" s="32"/>
      <c r="G375" s="32"/>
      <c r="H375" s="32"/>
      <c r="I375" s="32"/>
      <c r="J375" s="32"/>
      <c r="K375" s="32"/>
      <c r="L375" s="32"/>
      <c r="M375" s="32"/>
      <c r="N375" s="32"/>
      <c r="O375" s="32"/>
      <c r="P375" s="32"/>
      <c r="Q375" s="32"/>
      <c r="R375" s="32"/>
      <c r="S375" s="32"/>
      <c r="T375" s="32"/>
      <c r="U375" s="32"/>
      <c r="V375" s="32"/>
      <c r="W375" s="32"/>
      <c r="X375" s="32"/>
      <c r="Y375" s="32"/>
    </row>
    <row r="376" spans="1:25" x14ac:dyDescent="0.25">
      <c r="A376" s="1"/>
      <c r="B376" s="63"/>
      <c r="C376" s="34"/>
      <c r="D376" s="34"/>
      <c r="E376" s="34"/>
      <c r="F376" s="34"/>
      <c r="G376" s="34"/>
      <c r="H376" s="34"/>
      <c r="I376" s="34"/>
      <c r="J376" s="34"/>
      <c r="K376" s="34"/>
      <c r="L376" s="34"/>
      <c r="M376" s="34"/>
      <c r="N376" s="34"/>
      <c r="O376" s="34"/>
      <c r="P376" s="34"/>
      <c r="Q376" s="34"/>
      <c r="R376" s="34"/>
      <c r="S376" s="34"/>
      <c r="T376" s="34"/>
      <c r="U376" s="34"/>
      <c r="V376" s="34"/>
      <c r="W376" s="34"/>
      <c r="X376" s="34"/>
      <c r="Y376" s="34"/>
    </row>
    <row r="377" spans="1:25" x14ac:dyDescent="0.25">
      <c r="A377" s="1"/>
      <c r="B377" s="53"/>
    </row>
    <row r="378" spans="1:25" x14ac:dyDescent="0.25">
      <c r="A378" s="1"/>
      <c r="B378" s="53"/>
    </row>
    <row r="379" spans="1:25" x14ac:dyDescent="0.25">
      <c r="A379" s="1"/>
      <c r="B379" s="53"/>
    </row>
    <row r="380" spans="1:25" x14ac:dyDescent="0.25">
      <c r="A380" s="1"/>
      <c r="B380" s="54"/>
      <c r="C380" s="14"/>
      <c r="D380" s="14"/>
      <c r="E380" s="14"/>
      <c r="F380" s="14"/>
      <c r="G380" s="14"/>
      <c r="H380" s="14"/>
      <c r="I380" s="14"/>
      <c r="J380" s="14"/>
      <c r="K380" s="14"/>
      <c r="L380" s="14"/>
      <c r="M380" s="14"/>
      <c r="N380" s="14"/>
      <c r="O380" s="14"/>
      <c r="P380" s="14"/>
      <c r="Q380" s="14"/>
      <c r="R380" s="14"/>
      <c r="S380" s="14"/>
      <c r="T380" s="14"/>
      <c r="U380" s="14"/>
      <c r="V380" s="14"/>
      <c r="W380" s="14"/>
      <c r="X380" s="14"/>
      <c r="Y380" s="14"/>
    </row>
    <row r="381" spans="1:25" x14ac:dyDescent="0.25">
      <c r="A381" s="1"/>
      <c r="B381" s="55"/>
      <c r="C381" s="17"/>
      <c r="D381" s="16"/>
      <c r="E381" s="17"/>
      <c r="F381" s="16"/>
      <c r="G381" s="17"/>
      <c r="H381" s="16"/>
      <c r="I381" s="17"/>
      <c r="J381" s="16"/>
      <c r="K381" s="17"/>
      <c r="L381" s="16"/>
      <c r="M381" s="17"/>
      <c r="N381" s="16"/>
      <c r="O381" s="17"/>
      <c r="P381" s="16"/>
      <c r="Q381" s="17"/>
      <c r="R381" s="16"/>
      <c r="S381" s="17"/>
      <c r="T381" s="16"/>
      <c r="U381" s="17"/>
      <c r="V381" s="17"/>
      <c r="W381" s="17"/>
      <c r="X381" s="16"/>
      <c r="Y381" s="16"/>
    </row>
    <row r="382" spans="1:25" x14ac:dyDescent="0.25">
      <c r="A382" s="1"/>
      <c r="B382" s="56"/>
      <c r="C382" s="19"/>
      <c r="D382" s="20"/>
      <c r="E382" s="19"/>
      <c r="F382" s="20"/>
      <c r="G382" s="19"/>
      <c r="H382" s="20"/>
      <c r="I382" s="19"/>
      <c r="J382" s="20"/>
      <c r="K382" s="19"/>
      <c r="L382" s="20"/>
      <c r="M382" s="20"/>
      <c r="N382" s="19"/>
      <c r="O382" s="20"/>
      <c r="P382" s="19"/>
      <c r="Q382" s="20"/>
      <c r="R382" s="19"/>
      <c r="S382" s="20"/>
      <c r="T382" s="19"/>
      <c r="U382" s="19"/>
      <c r="V382" s="19"/>
      <c r="W382" s="19"/>
      <c r="X382" s="20"/>
      <c r="Y382" s="20"/>
    </row>
    <row r="383" spans="1:25" x14ac:dyDescent="0.25">
      <c r="A383" s="1"/>
      <c r="B383" s="57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</row>
    <row r="384" spans="1:25" x14ac:dyDescent="0.25">
      <c r="A384" s="1"/>
      <c r="B384" s="58"/>
      <c r="C384" s="24"/>
      <c r="D384" s="24"/>
      <c r="E384" s="24"/>
      <c r="F384" s="24"/>
      <c r="G384" s="24"/>
      <c r="H384" s="24"/>
      <c r="I384" s="24"/>
      <c r="J384" s="24"/>
      <c r="K384" s="24"/>
      <c r="L384" s="24"/>
      <c r="M384" s="24"/>
      <c r="N384" s="24"/>
      <c r="O384" s="24"/>
      <c r="P384" s="24"/>
      <c r="Q384" s="24"/>
      <c r="R384" s="24"/>
      <c r="S384" s="24"/>
      <c r="T384" s="24"/>
      <c r="U384" s="24"/>
      <c r="V384" s="24"/>
      <c r="W384" s="24"/>
      <c r="X384" s="24"/>
      <c r="Y384" s="24"/>
    </row>
    <row r="385" spans="1:25" x14ac:dyDescent="0.25">
      <c r="A385" s="1"/>
      <c r="B385" s="59"/>
      <c r="C385" s="26"/>
      <c r="D385" s="26"/>
      <c r="E385" s="26"/>
      <c r="F385" s="26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  <c r="Y385" s="26"/>
    </row>
    <row r="386" spans="1:25" x14ac:dyDescent="0.25">
      <c r="A386" s="1"/>
      <c r="B386" s="60"/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</row>
    <row r="387" spans="1:25" x14ac:dyDescent="0.25">
      <c r="A387" s="1"/>
      <c r="B387" s="61"/>
      <c r="C387" s="30"/>
      <c r="D387" s="30"/>
      <c r="E387" s="30"/>
      <c r="F387" s="30"/>
      <c r="G387" s="30"/>
      <c r="H387" s="30"/>
      <c r="I387" s="30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0"/>
      <c r="U387" s="30"/>
      <c r="V387" s="30"/>
      <c r="W387" s="30"/>
      <c r="X387" s="30"/>
      <c r="Y387" s="30"/>
    </row>
    <row r="388" spans="1:25" x14ac:dyDescent="0.25">
      <c r="A388" s="1"/>
      <c r="B388" s="62"/>
      <c r="C388" s="32"/>
      <c r="D388" s="32"/>
      <c r="E388" s="32"/>
      <c r="F388" s="32"/>
      <c r="G388" s="32"/>
      <c r="H388" s="32"/>
      <c r="I388" s="32"/>
      <c r="J388" s="32"/>
      <c r="K388" s="32"/>
      <c r="L388" s="32"/>
      <c r="M388" s="32"/>
      <c r="N388" s="32"/>
      <c r="O388" s="32"/>
      <c r="P388" s="32"/>
      <c r="Q388" s="32"/>
      <c r="R388" s="32"/>
      <c r="S388" s="32"/>
      <c r="T388" s="32"/>
      <c r="U388" s="32"/>
      <c r="V388" s="32"/>
      <c r="W388" s="32"/>
      <c r="X388" s="32"/>
      <c r="Y388" s="32"/>
    </row>
    <row r="389" spans="1:25" x14ac:dyDescent="0.25">
      <c r="A389" s="1"/>
      <c r="B389" s="63"/>
      <c r="C389" s="34"/>
      <c r="D389" s="34"/>
      <c r="E389" s="34"/>
      <c r="F389" s="34"/>
      <c r="G389" s="34"/>
      <c r="H389" s="34"/>
      <c r="I389" s="34"/>
      <c r="J389" s="34"/>
      <c r="K389" s="34"/>
      <c r="L389" s="34"/>
      <c r="M389" s="34"/>
      <c r="N389" s="34"/>
      <c r="O389" s="34"/>
      <c r="P389" s="34"/>
      <c r="Q389" s="34"/>
      <c r="R389" s="34"/>
      <c r="S389" s="34"/>
      <c r="T389" s="34"/>
      <c r="U389" s="34"/>
      <c r="V389" s="34"/>
      <c r="W389" s="34"/>
      <c r="X389" s="34"/>
      <c r="Y389" s="34"/>
    </row>
    <row r="390" spans="1:25" x14ac:dyDescent="0.25">
      <c r="A390" s="1"/>
      <c r="B390" s="53"/>
    </row>
    <row r="391" spans="1:25" x14ac:dyDescent="0.25">
      <c r="A391" s="1"/>
      <c r="B391" s="53"/>
    </row>
    <row r="392" spans="1:25" x14ac:dyDescent="0.25">
      <c r="B392" s="53"/>
    </row>
    <row r="393" spans="1:25" x14ac:dyDescent="0.25">
      <c r="B393" s="53"/>
    </row>
    <row r="394" spans="1:25" x14ac:dyDescent="0.25">
      <c r="B394" s="53"/>
    </row>
    <row r="395" spans="1:25" x14ac:dyDescent="0.25">
      <c r="B395" s="53"/>
    </row>
    <row r="396" spans="1:25" x14ac:dyDescent="0.25">
      <c r="B396" s="53"/>
    </row>
    <row r="397" spans="1:25" x14ac:dyDescent="0.25">
      <c r="B397" s="53"/>
    </row>
    <row r="398" spans="1:25" x14ac:dyDescent="0.25">
      <c r="B398" s="53"/>
    </row>
    <row r="399" spans="1:25" x14ac:dyDescent="0.25">
      <c r="B399" s="53"/>
    </row>
    <row r="400" spans="1:25" x14ac:dyDescent="0.25">
      <c r="B400" s="53"/>
    </row>
    <row r="401" spans="2:2" x14ac:dyDescent="0.25">
      <c r="B401" s="53"/>
    </row>
    <row r="402" spans="2:2" x14ac:dyDescent="0.25">
      <c r="B402" s="53"/>
    </row>
    <row r="403" spans="2:2" x14ac:dyDescent="0.25">
      <c r="B403" s="53"/>
    </row>
    <row r="404" spans="2:2" x14ac:dyDescent="0.25">
      <c r="B404" s="53"/>
    </row>
    <row r="405" spans="2:2" x14ac:dyDescent="0.25">
      <c r="B405" s="53"/>
    </row>
    <row r="406" spans="2:2" x14ac:dyDescent="0.25">
      <c r="B406" s="53"/>
    </row>
    <row r="407" spans="2:2" x14ac:dyDescent="0.25">
      <c r="B407" s="53"/>
    </row>
    <row r="408" spans="2:2" x14ac:dyDescent="0.25">
      <c r="B408" s="53"/>
    </row>
    <row r="409" spans="2:2" x14ac:dyDescent="0.25">
      <c r="B409" s="53"/>
    </row>
    <row r="410" spans="2:2" x14ac:dyDescent="0.25">
      <c r="B410" s="53"/>
    </row>
    <row r="411" spans="2:2" x14ac:dyDescent="0.25">
      <c r="B411" s="53"/>
    </row>
    <row r="412" spans="2:2" x14ac:dyDescent="0.25">
      <c r="B412" s="53"/>
    </row>
    <row r="413" spans="2:2" x14ac:dyDescent="0.25">
      <c r="B413" s="53"/>
    </row>
    <row r="414" spans="2:2" x14ac:dyDescent="0.25">
      <c r="B414" s="53"/>
    </row>
    <row r="415" spans="2:2" x14ac:dyDescent="0.25">
      <c r="B415" s="53"/>
    </row>
    <row r="416" spans="2:2" x14ac:dyDescent="0.25">
      <c r="B416" s="53"/>
    </row>
    <row r="417" spans="2:2" x14ac:dyDescent="0.25">
      <c r="B417" s="53"/>
    </row>
    <row r="418" spans="2:2" x14ac:dyDescent="0.25">
      <c r="B418" s="53"/>
    </row>
    <row r="419" spans="2:2" x14ac:dyDescent="0.25">
      <c r="B419" s="53"/>
    </row>
    <row r="420" spans="2:2" x14ac:dyDescent="0.25">
      <c r="B420" s="53"/>
    </row>
    <row r="421" spans="2:2" x14ac:dyDescent="0.25">
      <c r="B421" s="53"/>
    </row>
    <row r="422" spans="2:2" x14ac:dyDescent="0.25">
      <c r="B422" s="53"/>
    </row>
    <row r="423" spans="2:2" x14ac:dyDescent="0.25">
      <c r="B423" s="53"/>
    </row>
    <row r="424" spans="2:2" x14ac:dyDescent="0.25">
      <c r="B424" s="53"/>
    </row>
    <row r="425" spans="2:2" x14ac:dyDescent="0.25">
      <c r="B425" s="53"/>
    </row>
    <row r="426" spans="2:2" x14ac:dyDescent="0.25">
      <c r="B426" s="53"/>
    </row>
    <row r="427" spans="2:2" x14ac:dyDescent="0.25">
      <c r="B427" s="53"/>
    </row>
    <row r="428" spans="2:2" x14ac:dyDescent="0.25">
      <c r="B428" s="53"/>
    </row>
    <row r="429" spans="2:2" x14ac:dyDescent="0.25">
      <c r="B429" s="53"/>
    </row>
    <row r="430" spans="2:2" x14ac:dyDescent="0.25">
      <c r="B430" s="53"/>
    </row>
    <row r="431" spans="2:2" x14ac:dyDescent="0.25">
      <c r="B431" s="53"/>
    </row>
    <row r="432" spans="2:2" x14ac:dyDescent="0.25">
      <c r="B432" s="53"/>
    </row>
    <row r="433" spans="2:2" x14ac:dyDescent="0.25">
      <c r="B433" s="53"/>
    </row>
    <row r="434" spans="2:2" x14ac:dyDescent="0.25">
      <c r="B434" s="53"/>
    </row>
    <row r="435" spans="2:2" x14ac:dyDescent="0.25">
      <c r="B435" s="53"/>
    </row>
    <row r="436" spans="2:2" x14ac:dyDescent="0.25">
      <c r="B436" s="53"/>
    </row>
    <row r="437" spans="2:2" x14ac:dyDescent="0.25">
      <c r="B437" s="53"/>
    </row>
    <row r="438" spans="2:2" x14ac:dyDescent="0.25">
      <c r="B438" s="53"/>
    </row>
    <row r="439" spans="2:2" x14ac:dyDescent="0.25">
      <c r="B439" s="53"/>
    </row>
    <row r="440" spans="2:2" x14ac:dyDescent="0.25">
      <c r="B440" s="53"/>
    </row>
    <row r="441" spans="2:2" x14ac:dyDescent="0.25">
      <c r="B441" s="53"/>
    </row>
    <row r="442" spans="2:2" x14ac:dyDescent="0.25">
      <c r="B442" s="53"/>
    </row>
    <row r="443" spans="2:2" x14ac:dyDescent="0.25">
      <c r="B443" s="53"/>
    </row>
    <row r="444" spans="2:2" x14ac:dyDescent="0.25">
      <c r="B444" s="53"/>
    </row>
    <row r="445" spans="2:2" x14ac:dyDescent="0.25">
      <c r="B445" s="53"/>
    </row>
    <row r="446" spans="2:2" x14ac:dyDescent="0.25">
      <c r="B446" s="53"/>
    </row>
    <row r="447" spans="2:2" x14ac:dyDescent="0.25">
      <c r="B447" s="53"/>
    </row>
    <row r="448" spans="2:2" x14ac:dyDescent="0.25">
      <c r="B448" s="53"/>
    </row>
    <row r="449" spans="2:2" x14ac:dyDescent="0.25">
      <c r="B449" s="53"/>
    </row>
    <row r="450" spans="2:2" x14ac:dyDescent="0.25">
      <c r="B450" s="53"/>
    </row>
    <row r="451" spans="2:2" x14ac:dyDescent="0.25">
      <c r="B451" s="53"/>
    </row>
    <row r="452" spans="2:2" x14ac:dyDescent="0.25">
      <c r="B452" s="53"/>
    </row>
    <row r="453" spans="2:2" x14ac:dyDescent="0.25">
      <c r="B453" s="53"/>
    </row>
    <row r="454" spans="2:2" x14ac:dyDescent="0.25">
      <c r="B454" s="53"/>
    </row>
    <row r="455" spans="2:2" x14ac:dyDescent="0.25">
      <c r="B455" s="53"/>
    </row>
    <row r="456" spans="2:2" x14ac:dyDescent="0.25">
      <c r="B456" s="53"/>
    </row>
    <row r="457" spans="2:2" x14ac:dyDescent="0.25">
      <c r="B457" s="53"/>
    </row>
    <row r="458" spans="2:2" x14ac:dyDescent="0.25">
      <c r="B458" s="53"/>
    </row>
    <row r="459" spans="2:2" x14ac:dyDescent="0.25">
      <c r="B459" s="53"/>
    </row>
    <row r="460" spans="2:2" x14ac:dyDescent="0.25">
      <c r="B460" s="53"/>
    </row>
    <row r="461" spans="2:2" x14ac:dyDescent="0.25">
      <c r="B461" s="53"/>
    </row>
    <row r="462" spans="2:2" x14ac:dyDescent="0.25">
      <c r="B462" s="53"/>
    </row>
    <row r="463" spans="2:2" x14ac:dyDescent="0.25">
      <c r="B463" s="53"/>
    </row>
    <row r="464" spans="2:2" x14ac:dyDescent="0.25">
      <c r="B464" s="53"/>
    </row>
    <row r="465" spans="2:2" x14ac:dyDescent="0.25">
      <c r="B465" s="53"/>
    </row>
    <row r="466" spans="2:2" x14ac:dyDescent="0.25">
      <c r="B466" s="53"/>
    </row>
    <row r="467" spans="2:2" x14ac:dyDescent="0.25">
      <c r="B467" s="53"/>
    </row>
    <row r="468" spans="2:2" x14ac:dyDescent="0.25">
      <c r="B468" s="53"/>
    </row>
    <row r="469" spans="2:2" x14ac:dyDescent="0.25">
      <c r="B469" s="53"/>
    </row>
    <row r="470" spans="2:2" x14ac:dyDescent="0.25">
      <c r="B470" s="53"/>
    </row>
    <row r="471" spans="2:2" x14ac:dyDescent="0.25">
      <c r="B471" s="53"/>
    </row>
    <row r="472" spans="2:2" x14ac:dyDescent="0.25">
      <c r="B472" s="53"/>
    </row>
    <row r="473" spans="2:2" x14ac:dyDescent="0.25">
      <c r="B473" s="53"/>
    </row>
    <row r="474" spans="2:2" x14ac:dyDescent="0.25">
      <c r="B474" s="53"/>
    </row>
    <row r="475" spans="2:2" x14ac:dyDescent="0.25">
      <c r="B475" s="53"/>
    </row>
    <row r="476" spans="2:2" x14ac:dyDescent="0.25">
      <c r="B476" s="53"/>
    </row>
    <row r="477" spans="2:2" x14ac:dyDescent="0.25">
      <c r="B477" s="53"/>
    </row>
    <row r="478" spans="2:2" x14ac:dyDescent="0.25">
      <c r="B478" s="53"/>
    </row>
    <row r="479" spans="2:2" x14ac:dyDescent="0.25">
      <c r="B479" s="53"/>
    </row>
    <row r="480" spans="2:2" x14ac:dyDescent="0.25">
      <c r="B480" s="53"/>
    </row>
    <row r="481" spans="2:2" x14ac:dyDescent="0.25">
      <c r="B481" s="53"/>
    </row>
    <row r="482" spans="2:2" x14ac:dyDescent="0.25">
      <c r="B482" s="53"/>
    </row>
    <row r="483" spans="2:2" x14ac:dyDescent="0.25">
      <c r="B483" s="53"/>
    </row>
    <row r="484" spans="2:2" x14ac:dyDescent="0.25">
      <c r="B484" s="53"/>
    </row>
    <row r="485" spans="2:2" x14ac:dyDescent="0.25">
      <c r="B485" s="53"/>
    </row>
    <row r="486" spans="2:2" x14ac:dyDescent="0.25">
      <c r="B486" s="53"/>
    </row>
    <row r="487" spans="2:2" x14ac:dyDescent="0.25">
      <c r="B487" s="53"/>
    </row>
    <row r="488" spans="2:2" x14ac:dyDescent="0.25">
      <c r="B488" s="53"/>
    </row>
    <row r="489" spans="2:2" x14ac:dyDescent="0.25">
      <c r="B489" s="53"/>
    </row>
    <row r="490" spans="2:2" x14ac:dyDescent="0.25">
      <c r="B490" s="53"/>
    </row>
    <row r="491" spans="2:2" x14ac:dyDescent="0.25">
      <c r="B491" s="53"/>
    </row>
    <row r="492" spans="2:2" x14ac:dyDescent="0.25">
      <c r="B492" s="53"/>
    </row>
    <row r="493" spans="2:2" x14ac:dyDescent="0.25">
      <c r="B493" s="53"/>
    </row>
    <row r="494" spans="2:2" x14ac:dyDescent="0.25">
      <c r="B494" s="53"/>
    </row>
    <row r="495" spans="2:2" x14ac:dyDescent="0.25">
      <c r="B495" s="53"/>
    </row>
    <row r="496" spans="2:2" x14ac:dyDescent="0.25">
      <c r="B496" s="53"/>
    </row>
    <row r="497" spans="1:108" x14ac:dyDescent="0.25">
      <c r="B497" s="53"/>
    </row>
    <row r="498" spans="1:108" x14ac:dyDescent="0.25">
      <c r="B498" s="53"/>
    </row>
    <row r="499" spans="1:108" x14ac:dyDescent="0.25">
      <c r="B499" s="53"/>
    </row>
    <row r="504" spans="1:108" x14ac:dyDescent="0.25">
      <c r="A504" s="82"/>
    </row>
    <row r="505" spans="1:108" x14ac:dyDescent="0.25">
      <c r="A505" s="5"/>
      <c r="D505" s="14"/>
      <c r="E505" s="14"/>
    </row>
    <row r="506" spans="1:108" x14ac:dyDescent="0.25">
      <c r="D506" s="17"/>
      <c r="E506" s="17"/>
      <c r="F506" s="38"/>
      <c r="G506" s="38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38"/>
      <c r="AD506" s="38"/>
      <c r="AE506" s="38"/>
      <c r="AF506" s="38"/>
      <c r="AG506" s="38"/>
      <c r="AH506" s="38"/>
      <c r="AI506" s="38"/>
      <c r="AJ506" s="38"/>
      <c r="AK506" s="38"/>
      <c r="AL506" s="38"/>
      <c r="AM506" s="38"/>
      <c r="AN506" s="38"/>
      <c r="AO506" s="38"/>
      <c r="AP506" s="38"/>
      <c r="AQ506" s="38"/>
      <c r="AR506" s="38"/>
      <c r="AS506" s="38"/>
      <c r="AT506" s="38"/>
      <c r="AU506" s="38"/>
      <c r="AV506" s="38"/>
      <c r="AW506" s="38"/>
      <c r="AX506" s="38"/>
      <c r="AY506" s="38"/>
      <c r="AZ506" s="38"/>
      <c r="BA506" s="38"/>
      <c r="BB506" s="38"/>
      <c r="BC506" s="38"/>
      <c r="BD506" s="38"/>
      <c r="BE506" s="38"/>
      <c r="BF506" s="38"/>
      <c r="BG506" s="38"/>
      <c r="BH506" s="38"/>
      <c r="BI506" s="38"/>
      <c r="BJ506" s="38"/>
      <c r="BK506" s="38"/>
      <c r="BL506" s="38"/>
      <c r="BM506" s="38"/>
      <c r="BN506" s="38"/>
      <c r="BO506" s="38"/>
      <c r="BP506" s="38"/>
      <c r="BQ506" s="38"/>
      <c r="BR506" s="38"/>
      <c r="BS506" s="38"/>
      <c r="BT506" s="38"/>
      <c r="BU506" s="38"/>
      <c r="BV506" s="38"/>
      <c r="BW506" s="38"/>
      <c r="BX506" s="38"/>
      <c r="BY506" s="38"/>
      <c r="BZ506" s="38"/>
      <c r="CA506" s="38"/>
      <c r="CB506" s="38"/>
      <c r="CC506" s="38"/>
      <c r="CD506" s="38"/>
      <c r="CE506" s="38"/>
      <c r="CF506" s="38"/>
      <c r="CG506" s="38"/>
      <c r="CH506" s="38"/>
      <c r="CI506" s="38"/>
      <c r="CJ506" s="38"/>
      <c r="CK506" s="38"/>
      <c r="CL506" s="38"/>
      <c r="CM506" s="38"/>
      <c r="CN506" s="38"/>
      <c r="CO506" s="38"/>
      <c r="CP506" s="38"/>
      <c r="CQ506" s="38"/>
      <c r="CR506" s="38"/>
      <c r="CS506" s="38"/>
      <c r="CT506" s="38"/>
      <c r="CU506" s="38"/>
      <c r="CV506" s="38"/>
      <c r="CW506" s="38"/>
      <c r="CX506" s="38"/>
      <c r="CY506" s="38"/>
      <c r="CZ506" s="38"/>
      <c r="DA506" s="38"/>
      <c r="DB506" s="38"/>
      <c r="DC506" s="38"/>
      <c r="DD506" s="38"/>
    </row>
    <row r="507" spans="1:108" x14ac:dyDescent="0.25">
      <c r="D507" s="20"/>
      <c r="E507" s="20"/>
    </row>
    <row r="508" spans="1:108" x14ac:dyDescent="0.25">
      <c r="D508" s="22"/>
      <c r="E508" s="22"/>
    </row>
    <row r="509" spans="1:108" x14ac:dyDescent="0.25">
      <c r="D509" s="24"/>
      <c r="E509" s="24"/>
    </row>
    <row r="510" spans="1:108" x14ac:dyDescent="0.25">
      <c r="D510" s="26"/>
      <c r="E510" s="26"/>
    </row>
    <row r="511" spans="1:108" x14ac:dyDescent="0.25">
      <c r="A511" s="3"/>
      <c r="D511" s="28"/>
      <c r="E511" s="28"/>
    </row>
    <row r="512" spans="1:108" x14ac:dyDescent="0.25">
      <c r="D512" s="30"/>
      <c r="E512" s="30"/>
    </row>
    <row r="513" spans="1:5" x14ac:dyDescent="0.25">
      <c r="A513" s="3"/>
      <c r="D513" s="32"/>
      <c r="E513" s="32"/>
    </row>
    <row r="514" spans="1:5" x14ac:dyDescent="0.25">
      <c r="D514" s="34"/>
      <c r="E514" s="34"/>
    </row>
    <row r="520" spans="1:5" x14ac:dyDescent="0.25">
      <c r="A520" s="3"/>
    </row>
    <row r="522" spans="1:5" x14ac:dyDescent="0.25">
      <c r="A522" s="3"/>
    </row>
    <row r="529" spans="1:1" x14ac:dyDescent="0.25">
      <c r="A529" s="3"/>
    </row>
    <row r="531" spans="1:1" x14ac:dyDescent="0.25">
      <c r="A531" s="3"/>
    </row>
    <row r="537" spans="1:1" x14ac:dyDescent="0.25">
      <c r="A537" s="3"/>
    </row>
    <row r="538" spans="1:1" x14ac:dyDescent="0.25">
      <c r="A538" s="3"/>
    </row>
    <row r="540" spans="1:1" x14ac:dyDescent="0.25">
      <c r="A540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6BF617-81DA-4F5C-B6A7-42BD3E10510F}">
  <sheetPr codeName="Feuil7"/>
  <dimension ref="A1:BGA1471"/>
  <sheetViews>
    <sheetView topLeftCell="A193" workbookViewId="0">
      <selection activeCell="A210" sqref="A210:A1471"/>
    </sheetView>
  </sheetViews>
  <sheetFormatPr baseColWidth="10" defaultRowHeight="15" x14ac:dyDescent="0.25"/>
  <cols>
    <col min="1" max="1" width="23.7109375" bestFit="1" customWidth="1"/>
    <col min="2" max="2" width="11.42578125" style="8"/>
    <col min="3" max="3" width="19.140625" style="9" bestFit="1" customWidth="1"/>
    <col min="4" max="1531" width="11.42578125" style="9"/>
    <col min="1532" max="1535" width="11.42578125" style="4"/>
  </cols>
  <sheetData>
    <row r="1" spans="1:26" ht="15.75" thickBot="1" x14ac:dyDescent="0.3"/>
    <row r="2" spans="1:26" ht="15.75" thickBot="1" x14ac:dyDescent="0.3">
      <c r="A2" s="2" t="s">
        <v>216</v>
      </c>
      <c r="B2" s="10" t="s">
        <v>40</v>
      </c>
      <c r="C2" s="11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</row>
    <row r="3" spans="1:26" x14ac:dyDescent="0.25">
      <c r="A3" s="1" t="s">
        <v>35</v>
      </c>
      <c r="B3" s="13">
        <f>AVERAGE(C3:XFD3)</f>
        <v>62.18181818181818</v>
      </c>
      <c r="C3" s="14">
        <v>64</v>
      </c>
      <c r="D3" s="14">
        <v>64</v>
      </c>
      <c r="E3" s="14">
        <v>69</v>
      </c>
      <c r="F3" s="14">
        <v>52</v>
      </c>
      <c r="G3" s="14">
        <v>62</v>
      </c>
      <c r="H3" s="14">
        <v>66</v>
      </c>
      <c r="I3" s="14">
        <v>61</v>
      </c>
      <c r="J3" s="14">
        <v>62</v>
      </c>
      <c r="K3" s="14">
        <v>63</v>
      </c>
      <c r="L3" s="14">
        <v>57</v>
      </c>
      <c r="M3" s="14">
        <v>64</v>
      </c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</row>
    <row r="4" spans="1:26" x14ac:dyDescent="0.25">
      <c r="A4" s="1" t="s">
        <v>36</v>
      </c>
      <c r="B4" s="15">
        <f>AVERAGE(C4:XFD4)</f>
        <v>47.218181818181819</v>
      </c>
      <c r="C4" s="16">
        <v>37.5</v>
      </c>
      <c r="D4" s="17">
        <v>54.7</v>
      </c>
      <c r="E4" s="16">
        <v>42</v>
      </c>
      <c r="F4" s="17">
        <v>59.6</v>
      </c>
      <c r="G4" s="16">
        <v>46.8</v>
      </c>
      <c r="H4" s="17">
        <v>47</v>
      </c>
      <c r="I4" s="17">
        <v>54.1</v>
      </c>
      <c r="J4" s="16">
        <v>40.299999999999997</v>
      </c>
      <c r="K4" s="17">
        <v>49.2</v>
      </c>
      <c r="L4" s="17">
        <v>49.1</v>
      </c>
      <c r="M4" s="17">
        <v>39.1</v>
      </c>
      <c r="N4" s="17"/>
      <c r="O4" s="17"/>
      <c r="P4" s="17"/>
      <c r="Q4" s="16"/>
      <c r="R4" s="17"/>
      <c r="S4" s="16"/>
      <c r="T4" s="16"/>
      <c r="U4" s="17"/>
      <c r="V4" s="17"/>
      <c r="W4" s="16"/>
      <c r="X4" s="16"/>
      <c r="Y4" s="16"/>
      <c r="Z4" s="17"/>
    </row>
    <row r="5" spans="1:26" x14ac:dyDescent="0.25">
      <c r="A5" s="1" t="s">
        <v>37</v>
      </c>
      <c r="B5" s="18">
        <f t="shared" ref="B5:B12" si="0">AVERAGE(C5:XFD5)</f>
        <v>84.727272727272734</v>
      </c>
      <c r="C5" s="20">
        <v>75</v>
      </c>
      <c r="D5" s="19">
        <v>66.7</v>
      </c>
      <c r="E5" s="20">
        <v>100</v>
      </c>
      <c r="F5" s="19">
        <v>85.7</v>
      </c>
      <c r="G5" s="20">
        <v>81</v>
      </c>
      <c r="H5" s="19">
        <v>77.8</v>
      </c>
      <c r="I5" s="19">
        <v>89.5</v>
      </c>
      <c r="J5" s="20">
        <v>88</v>
      </c>
      <c r="K5" s="20">
        <v>100</v>
      </c>
      <c r="L5" s="19">
        <v>81.3</v>
      </c>
      <c r="M5" s="20">
        <v>87</v>
      </c>
      <c r="N5" s="20"/>
      <c r="O5" s="19"/>
      <c r="P5" s="20"/>
      <c r="Q5" s="19"/>
      <c r="R5" s="20"/>
      <c r="S5" s="19"/>
      <c r="T5" s="20"/>
      <c r="U5" s="19"/>
      <c r="V5" s="19"/>
      <c r="W5" s="20"/>
      <c r="X5" s="20"/>
      <c r="Y5" s="20"/>
      <c r="Z5" s="19"/>
    </row>
    <row r="6" spans="1:26" x14ac:dyDescent="0.25">
      <c r="A6" s="1" t="s">
        <v>30</v>
      </c>
      <c r="B6" s="21">
        <f t="shared" si="0"/>
        <v>7.3636363636363633</v>
      </c>
      <c r="C6" s="22">
        <v>13</v>
      </c>
      <c r="D6" s="22">
        <v>5</v>
      </c>
      <c r="E6" s="22">
        <v>-8</v>
      </c>
      <c r="F6" s="22">
        <v>15</v>
      </c>
      <c r="G6" s="22">
        <v>7</v>
      </c>
      <c r="H6" s="22">
        <v>23</v>
      </c>
      <c r="I6" s="22">
        <v>-1</v>
      </c>
      <c r="J6" s="22">
        <v>-4</v>
      </c>
      <c r="K6" s="22">
        <v>8</v>
      </c>
      <c r="L6" s="22">
        <v>10</v>
      </c>
      <c r="M6" s="22">
        <v>13</v>
      </c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</row>
    <row r="7" spans="1:26" ht="16.5" customHeight="1" x14ac:dyDescent="0.25">
      <c r="A7" s="1" t="s">
        <v>31</v>
      </c>
      <c r="B7" s="23">
        <f t="shared" si="0"/>
        <v>17.272727272727273</v>
      </c>
      <c r="C7" s="24">
        <v>15</v>
      </c>
      <c r="D7" s="24">
        <v>18</v>
      </c>
      <c r="E7" s="24">
        <v>14</v>
      </c>
      <c r="F7" s="24">
        <v>23</v>
      </c>
      <c r="G7" s="24">
        <v>21</v>
      </c>
      <c r="H7" s="24">
        <v>22</v>
      </c>
      <c r="I7" s="24">
        <v>19</v>
      </c>
      <c r="J7" s="24">
        <v>16</v>
      </c>
      <c r="K7" s="24">
        <v>18</v>
      </c>
      <c r="L7" s="24">
        <v>12</v>
      </c>
      <c r="M7" s="24">
        <v>12</v>
      </c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</row>
    <row r="8" spans="1:26" x14ac:dyDescent="0.25">
      <c r="A8" s="1" t="s">
        <v>32</v>
      </c>
      <c r="B8" s="25">
        <f t="shared" si="0"/>
        <v>2.3636363636363638</v>
      </c>
      <c r="C8" s="26">
        <v>1</v>
      </c>
      <c r="D8" s="26">
        <v>1</v>
      </c>
      <c r="E8" s="26">
        <v>4</v>
      </c>
      <c r="F8" s="26">
        <v>5</v>
      </c>
      <c r="G8" s="26">
        <v>2</v>
      </c>
      <c r="H8" s="26">
        <v>2</v>
      </c>
      <c r="I8" s="26">
        <v>1</v>
      </c>
      <c r="J8" s="26">
        <v>4</v>
      </c>
      <c r="K8" s="26">
        <v>2</v>
      </c>
      <c r="L8" s="26">
        <v>2</v>
      </c>
      <c r="M8" s="26">
        <v>2</v>
      </c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</row>
    <row r="9" spans="1:26" x14ac:dyDescent="0.25">
      <c r="A9" s="1" t="s">
        <v>33</v>
      </c>
      <c r="B9" s="27">
        <f t="shared" si="0"/>
        <v>11.363636363636363</v>
      </c>
      <c r="C9" s="28">
        <v>15</v>
      </c>
      <c r="D9" s="28">
        <v>5</v>
      </c>
      <c r="E9" s="28">
        <v>4</v>
      </c>
      <c r="F9" s="28">
        <v>14</v>
      </c>
      <c r="G9" s="28">
        <v>12</v>
      </c>
      <c r="H9" s="28">
        <v>16</v>
      </c>
      <c r="I9" s="28">
        <v>13</v>
      </c>
      <c r="J9" s="28">
        <v>8</v>
      </c>
      <c r="K9" s="28">
        <v>13</v>
      </c>
      <c r="L9" s="28">
        <v>14</v>
      </c>
      <c r="M9" s="28">
        <v>11</v>
      </c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</row>
    <row r="10" spans="1:26" x14ac:dyDescent="0.25">
      <c r="A10" s="1" t="s">
        <v>34</v>
      </c>
      <c r="B10" s="29">
        <f t="shared" si="0"/>
        <v>7.3636363636363633</v>
      </c>
      <c r="C10" s="30">
        <v>8</v>
      </c>
      <c r="D10" s="30">
        <v>5</v>
      </c>
      <c r="E10" s="30">
        <v>4</v>
      </c>
      <c r="F10" s="30">
        <v>8</v>
      </c>
      <c r="G10" s="30">
        <v>4</v>
      </c>
      <c r="H10" s="30">
        <v>12</v>
      </c>
      <c r="I10" s="30">
        <v>5</v>
      </c>
      <c r="J10" s="30">
        <v>8</v>
      </c>
      <c r="K10" s="30">
        <v>9</v>
      </c>
      <c r="L10" s="30">
        <v>12</v>
      </c>
      <c r="M10" s="30">
        <v>6</v>
      </c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</row>
    <row r="11" spans="1:26" x14ac:dyDescent="0.25">
      <c r="A11" t="s">
        <v>38</v>
      </c>
      <c r="B11" s="31">
        <f t="shared" si="0"/>
        <v>83.909090909090907</v>
      </c>
      <c r="C11" s="32">
        <v>73</v>
      </c>
      <c r="D11" s="32">
        <v>93</v>
      </c>
      <c r="E11" s="32">
        <v>82</v>
      </c>
      <c r="F11" s="32">
        <v>93</v>
      </c>
      <c r="G11" s="32">
        <v>86</v>
      </c>
      <c r="H11" s="32">
        <v>79</v>
      </c>
      <c r="I11" s="32">
        <v>93</v>
      </c>
      <c r="J11" s="32">
        <v>84</v>
      </c>
      <c r="K11" s="32">
        <v>85</v>
      </c>
      <c r="L11" s="32">
        <v>79</v>
      </c>
      <c r="M11" s="32">
        <v>76</v>
      </c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</row>
    <row r="12" spans="1:26" x14ac:dyDescent="0.25">
      <c r="A12" t="s">
        <v>39</v>
      </c>
      <c r="B12" s="33">
        <f t="shared" si="0"/>
        <v>67</v>
      </c>
      <c r="C12" s="34">
        <v>63</v>
      </c>
      <c r="D12" s="34">
        <v>72</v>
      </c>
      <c r="E12" s="34">
        <v>79</v>
      </c>
      <c r="F12" s="34">
        <v>68</v>
      </c>
      <c r="G12" s="34">
        <v>75</v>
      </c>
      <c r="H12" s="34">
        <v>50</v>
      </c>
      <c r="I12" s="34">
        <v>86</v>
      </c>
      <c r="J12" s="34">
        <v>74</v>
      </c>
      <c r="K12" s="34">
        <v>55</v>
      </c>
      <c r="L12" s="34">
        <v>53</v>
      </c>
      <c r="M12" s="34">
        <v>62</v>
      </c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</row>
    <row r="13" spans="1:26" x14ac:dyDescent="0.25">
      <c r="A13" t="s">
        <v>217</v>
      </c>
      <c r="C13" s="9" t="s">
        <v>117</v>
      </c>
      <c r="D13" s="9" t="s">
        <v>115</v>
      </c>
      <c r="E13" s="9" t="s">
        <v>124</v>
      </c>
      <c r="F13" s="9" t="s">
        <v>118</v>
      </c>
      <c r="G13" s="9" t="s">
        <v>125</v>
      </c>
      <c r="H13" s="9" t="s">
        <v>27</v>
      </c>
      <c r="I13" s="9" t="s">
        <v>123</v>
      </c>
      <c r="J13" s="9" t="s">
        <v>121</v>
      </c>
      <c r="K13" s="9" t="s">
        <v>120</v>
      </c>
      <c r="L13" s="9" t="s">
        <v>116</v>
      </c>
      <c r="M13" s="9" t="s">
        <v>93</v>
      </c>
    </row>
    <row r="14" spans="1:26" ht="15.75" thickBot="1" x14ac:dyDescent="0.3"/>
    <row r="15" spans="1:26" ht="15.75" thickBot="1" x14ac:dyDescent="0.3">
      <c r="A15" s="2" t="s">
        <v>218</v>
      </c>
      <c r="B15" s="10" t="s">
        <v>40</v>
      </c>
      <c r="C15" s="11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</row>
    <row r="16" spans="1:26" x14ac:dyDescent="0.25">
      <c r="A16" s="1" t="s">
        <v>35</v>
      </c>
      <c r="B16" s="13">
        <f>AVERAGE(C16:XFD16)</f>
        <v>67.090909090909093</v>
      </c>
      <c r="C16" s="14">
        <v>64</v>
      </c>
      <c r="D16" s="14">
        <v>71</v>
      </c>
      <c r="E16" s="14">
        <v>73</v>
      </c>
      <c r="F16" s="14">
        <v>72</v>
      </c>
      <c r="G16" s="14">
        <v>63</v>
      </c>
      <c r="H16" s="14">
        <v>64</v>
      </c>
      <c r="I16" s="14">
        <v>70</v>
      </c>
      <c r="J16" s="14">
        <v>64</v>
      </c>
      <c r="K16" s="14">
        <v>61</v>
      </c>
      <c r="L16" s="14">
        <v>69</v>
      </c>
      <c r="M16" s="14">
        <v>67</v>
      </c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</row>
    <row r="17" spans="1:26" x14ac:dyDescent="0.25">
      <c r="A17" s="1" t="s">
        <v>36</v>
      </c>
      <c r="B17" s="15">
        <f>AVERAGE(C17:XFD17)</f>
        <v>51.218181818181826</v>
      </c>
      <c r="C17" s="17">
        <v>59.4</v>
      </c>
      <c r="D17" s="16">
        <v>47.9</v>
      </c>
      <c r="E17" s="17">
        <v>43.8</v>
      </c>
      <c r="F17" s="16">
        <v>50</v>
      </c>
      <c r="G17" s="17">
        <v>52.4</v>
      </c>
      <c r="H17" s="16">
        <v>40.6</v>
      </c>
      <c r="I17" s="16">
        <v>50</v>
      </c>
      <c r="J17" s="17">
        <v>60.9</v>
      </c>
      <c r="K17" s="17">
        <v>54.1</v>
      </c>
      <c r="L17" s="16">
        <v>53.6</v>
      </c>
      <c r="M17" s="16">
        <v>50.7</v>
      </c>
      <c r="N17" s="16"/>
      <c r="O17" s="17"/>
      <c r="P17" s="16"/>
      <c r="Q17" s="16"/>
      <c r="R17" s="17"/>
      <c r="S17" s="17"/>
      <c r="T17" s="16"/>
      <c r="U17" s="16"/>
      <c r="V17" s="16"/>
      <c r="W17" s="17"/>
      <c r="X17" s="17"/>
      <c r="Y17" s="17"/>
      <c r="Z17" s="17"/>
    </row>
    <row r="18" spans="1:26" x14ac:dyDescent="0.25">
      <c r="A18" s="1" t="s">
        <v>37</v>
      </c>
      <c r="B18" s="18">
        <f t="shared" ref="B18:B25" si="1">AVERAGE(C18:XFD18)</f>
        <v>73.290909090909082</v>
      </c>
      <c r="C18" s="19">
        <v>80</v>
      </c>
      <c r="D18" s="20">
        <v>65.5</v>
      </c>
      <c r="E18" s="19">
        <v>93.8</v>
      </c>
      <c r="F18" s="20">
        <v>73.3</v>
      </c>
      <c r="G18" s="19">
        <v>57.1</v>
      </c>
      <c r="H18" s="20">
        <v>71.400000000000006</v>
      </c>
      <c r="I18" s="20">
        <v>61.1</v>
      </c>
      <c r="J18" s="19">
        <v>78.900000000000006</v>
      </c>
      <c r="K18" s="20">
        <v>83.3</v>
      </c>
      <c r="L18" s="19">
        <v>60</v>
      </c>
      <c r="M18" s="20">
        <v>81.8</v>
      </c>
      <c r="N18" s="20"/>
      <c r="O18" s="19"/>
      <c r="P18" s="20"/>
      <c r="Q18" s="20"/>
      <c r="R18" s="19"/>
      <c r="S18" s="19"/>
      <c r="T18" s="20"/>
      <c r="U18" s="19"/>
      <c r="V18" s="20"/>
      <c r="W18" s="19"/>
      <c r="X18" s="19"/>
      <c r="Y18" s="19"/>
      <c r="Z18" s="19"/>
    </row>
    <row r="19" spans="1:26" x14ac:dyDescent="0.25">
      <c r="A19" s="1" t="s">
        <v>30</v>
      </c>
      <c r="B19" s="21">
        <f t="shared" si="1"/>
        <v>5.2727272727272725</v>
      </c>
      <c r="C19" s="22">
        <v>9</v>
      </c>
      <c r="D19" s="22">
        <v>19</v>
      </c>
      <c r="E19" s="22">
        <v>4</v>
      </c>
      <c r="F19" s="22">
        <v>2</v>
      </c>
      <c r="G19" s="22">
        <v>-5</v>
      </c>
      <c r="H19" s="22">
        <v>-3</v>
      </c>
      <c r="I19" s="22">
        <v>8</v>
      </c>
      <c r="J19" s="22">
        <v>1</v>
      </c>
      <c r="K19" s="22">
        <v>3</v>
      </c>
      <c r="L19" s="22">
        <v>18</v>
      </c>
      <c r="M19" s="22">
        <v>2</v>
      </c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</row>
    <row r="20" spans="1:26" ht="16.5" customHeight="1" x14ac:dyDescent="0.25">
      <c r="A20" s="1" t="s">
        <v>31</v>
      </c>
      <c r="B20" s="23">
        <f t="shared" si="1"/>
        <v>22.636363636363637</v>
      </c>
      <c r="C20" s="24">
        <v>24</v>
      </c>
      <c r="D20" s="24">
        <v>29</v>
      </c>
      <c r="E20" s="24">
        <v>14</v>
      </c>
      <c r="F20" s="24">
        <v>27</v>
      </c>
      <c r="G20" s="24">
        <v>14</v>
      </c>
      <c r="H20" s="24">
        <v>17</v>
      </c>
      <c r="I20" s="24">
        <v>25</v>
      </c>
      <c r="J20" s="24">
        <v>20</v>
      </c>
      <c r="K20" s="24">
        <v>23</v>
      </c>
      <c r="L20" s="24">
        <v>28</v>
      </c>
      <c r="M20" s="24">
        <v>28</v>
      </c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</row>
    <row r="21" spans="1:26" x14ac:dyDescent="0.25">
      <c r="A21" s="1" t="s">
        <v>32</v>
      </c>
      <c r="B21" s="25">
        <f t="shared" si="1"/>
        <v>2.2727272727272729</v>
      </c>
      <c r="C21" s="26">
        <v>2</v>
      </c>
      <c r="D21" s="26">
        <v>2</v>
      </c>
      <c r="E21" s="26">
        <v>2</v>
      </c>
      <c r="F21" s="26">
        <v>1</v>
      </c>
      <c r="G21" s="26">
        <v>1</v>
      </c>
      <c r="H21" s="26">
        <v>2</v>
      </c>
      <c r="I21" s="26">
        <v>3</v>
      </c>
      <c r="J21" s="26">
        <v>4</v>
      </c>
      <c r="K21" s="26">
        <v>5</v>
      </c>
      <c r="L21" s="26">
        <v>3</v>
      </c>
      <c r="M21" s="26">
        <v>0</v>
      </c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</row>
    <row r="22" spans="1:26" x14ac:dyDescent="0.25">
      <c r="A22" s="1" t="s">
        <v>33</v>
      </c>
      <c r="B22" s="27">
        <f t="shared" si="1"/>
        <v>13.090909090909092</v>
      </c>
      <c r="C22" s="28">
        <v>12</v>
      </c>
      <c r="D22" s="28">
        <v>11</v>
      </c>
      <c r="E22" s="28">
        <v>10</v>
      </c>
      <c r="F22" s="28">
        <v>8</v>
      </c>
      <c r="G22" s="28">
        <v>9</v>
      </c>
      <c r="H22" s="28">
        <v>15</v>
      </c>
      <c r="I22" s="28">
        <v>14</v>
      </c>
      <c r="J22" s="28">
        <v>10</v>
      </c>
      <c r="K22" s="28">
        <v>17</v>
      </c>
      <c r="L22" s="28">
        <v>19</v>
      </c>
      <c r="M22" s="28">
        <v>19</v>
      </c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</row>
    <row r="23" spans="1:26" x14ac:dyDescent="0.25">
      <c r="A23" s="1" t="s">
        <v>34</v>
      </c>
      <c r="B23" s="29">
        <f t="shared" si="1"/>
        <v>9.3636363636363633</v>
      </c>
      <c r="C23" s="30">
        <v>9</v>
      </c>
      <c r="D23" s="30">
        <v>14</v>
      </c>
      <c r="E23" s="30">
        <v>11</v>
      </c>
      <c r="F23" s="30">
        <v>10</v>
      </c>
      <c r="G23" s="30">
        <v>6</v>
      </c>
      <c r="H23" s="30">
        <v>9</v>
      </c>
      <c r="I23" s="30">
        <v>9</v>
      </c>
      <c r="J23" s="30">
        <v>8</v>
      </c>
      <c r="K23" s="30">
        <v>10</v>
      </c>
      <c r="L23" s="30">
        <v>9</v>
      </c>
      <c r="M23" s="30">
        <v>8</v>
      </c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</row>
    <row r="24" spans="1:26" x14ac:dyDescent="0.25">
      <c r="A24" t="s">
        <v>38</v>
      </c>
      <c r="B24" s="31">
        <f t="shared" si="1"/>
        <v>92</v>
      </c>
      <c r="C24" s="32">
        <v>102</v>
      </c>
      <c r="D24" s="32">
        <v>97</v>
      </c>
      <c r="E24" s="32">
        <v>84</v>
      </c>
      <c r="F24" s="32">
        <v>94</v>
      </c>
      <c r="G24" s="32">
        <v>89</v>
      </c>
      <c r="H24" s="32">
        <v>76</v>
      </c>
      <c r="I24" s="32">
        <v>88</v>
      </c>
      <c r="J24" s="32">
        <v>103</v>
      </c>
      <c r="K24" s="32">
        <v>90</v>
      </c>
      <c r="L24" s="32">
        <v>102</v>
      </c>
      <c r="M24" s="32">
        <v>87</v>
      </c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</row>
    <row r="25" spans="1:26" x14ac:dyDescent="0.25">
      <c r="A25" t="s">
        <v>39</v>
      </c>
      <c r="B25" s="33">
        <f t="shared" si="1"/>
        <v>79.909090909090907</v>
      </c>
      <c r="C25" s="34">
        <v>88</v>
      </c>
      <c r="D25" s="34">
        <v>56</v>
      </c>
      <c r="E25" s="34">
        <v>65</v>
      </c>
      <c r="F25" s="34">
        <v>79</v>
      </c>
      <c r="G25" s="34">
        <v>92</v>
      </c>
      <c r="H25" s="34">
        <v>93</v>
      </c>
      <c r="I25" s="34">
        <v>75</v>
      </c>
      <c r="J25" s="34">
        <v>74</v>
      </c>
      <c r="K25" s="34">
        <v>82</v>
      </c>
      <c r="L25" s="34">
        <v>100</v>
      </c>
      <c r="M25" s="34">
        <v>75</v>
      </c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</row>
    <row r="26" spans="1:26" x14ac:dyDescent="0.25">
      <c r="A26" t="s">
        <v>217</v>
      </c>
      <c r="C26" s="9" t="s">
        <v>115</v>
      </c>
      <c r="D26" s="9" t="s">
        <v>124</v>
      </c>
      <c r="E26" s="9" t="s">
        <v>118</v>
      </c>
      <c r="F26" s="9" t="s">
        <v>119</v>
      </c>
      <c r="G26" s="9" t="s">
        <v>117</v>
      </c>
      <c r="H26" s="9" t="s">
        <v>122</v>
      </c>
      <c r="I26" s="9" t="s">
        <v>126</v>
      </c>
      <c r="J26" s="9" t="s">
        <v>93</v>
      </c>
      <c r="K26" s="9" t="s">
        <v>116</v>
      </c>
      <c r="L26" s="9" t="s">
        <v>27</v>
      </c>
      <c r="M26" s="9" t="s">
        <v>123</v>
      </c>
    </row>
    <row r="27" spans="1:26" ht="15.75" thickBot="1" x14ac:dyDescent="0.3"/>
    <row r="28" spans="1:26" ht="15.75" thickBot="1" x14ac:dyDescent="0.3">
      <c r="A28" s="2" t="s">
        <v>219</v>
      </c>
      <c r="B28" s="10" t="s">
        <v>40</v>
      </c>
      <c r="C28" s="11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</row>
    <row r="29" spans="1:26" x14ac:dyDescent="0.25">
      <c r="A29" s="1" t="s">
        <v>35</v>
      </c>
      <c r="B29" s="13">
        <f>AVERAGE(C29:XFD29)</f>
        <v>66.272727272727266</v>
      </c>
      <c r="C29" s="14">
        <v>61</v>
      </c>
      <c r="D29" s="14">
        <v>58</v>
      </c>
      <c r="E29" s="14">
        <v>70</v>
      </c>
      <c r="F29" s="14">
        <v>68</v>
      </c>
      <c r="G29" s="14">
        <v>68</v>
      </c>
      <c r="H29" s="14">
        <v>60</v>
      </c>
      <c r="I29" s="14">
        <v>62</v>
      </c>
      <c r="J29" s="14">
        <v>69</v>
      </c>
      <c r="K29" s="14">
        <v>67</v>
      </c>
      <c r="L29" s="14">
        <v>69</v>
      </c>
      <c r="M29" s="14">
        <v>77</v>
      </c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</row>
    <row r="30" spans="1:26" x14ac:dyDescent="0.25">
      <c r="A30" s="1" t="s">
        <v>36</v>
      </c>
      <c r="B30" s="15">
        <f>AVERAGE(C30:XFD30)</f>
        <v>44.163636363636364</v>
      </c>
      <c r="C30" s="17">
        <v>50.8</v>
      </c>
      <c r="D30" s="17">
        <v>44.8</v>
      </c>
      <c r="E30" s="16">
        <v>48.6</v>
      </c>
      <c r="F30" s="17">
        <v>45.6</v>
      </c>
      <c r="G30" s="16">
        <v>38.200000000000003</v>
      </c>
      <c r="H30" s="17">
        <v>48.3</v>
      </c>
      <c r="I30" s="17">
        <v>43.5</v>
      </c>
      <c r="J30" s="17">
        <v>39.1</v>
      </c>
      <c r="K30" s="16">
        <v>46.3</v>
      </c>
      <c r="L30" s="16">
        <v>37.700000000000003</v>
      </c>
      <c r="M30" s="16">
        <v>42.9</v>
      </c>
      <c r="N30" s="17"/>
      <c r="O30" s="16"/>
      <c r="P30" s="16"/>
      <c r="Q30" s="17"/>
      <c r="R30" s="16"/>
      <c r="S30" s="17"/>
      <c r="T30" s="16"/>
      <c r="U30" s="17"/>
      <c r="V30" s="16"/>
      <c r="W30" s="17"/>
      <c r="X30" s="16"/>
      <c r="Y30" s="17"/>
    </row>
    <row r="31" spans="1:26" x14ac:dyDescent="0.25">
      <c r="A31" s="1" t="s">
        <v>37</v>
      </c>
      <c r="B31" s="18">
        <f t="shared" ref="B31:B38" si="2">AVERAGE(C31:XFD31)</f>
        <v>66.7</v>
      </c>
      <c r="C31" s="19">
        <v>73.7</v>
      </c>
      <c r="D31" s="19">
        <v>42.9</v>
      </c>
      <c r="E31" s="20">
        <v>53.3</v>
      </c>
      <c r="F31" s="19">
        <v>62.5</v>
      </c>
      <c r="G31" s="20">
        <v>75</v>
      </c>
      <c r="H31" s="19">
        <v>51.7</v>
      </c>
      <c r="I31" s="19">
        <v>76</v>
      </c>
      <c r="J31" s="19">
        <v>65</v>
      </c>
      <c r="K31" s="19">
        <v>71.400000000000006</v>
      </c>
      <c r="L31" s="20">
        <v>90</v>
      </c>
      <c r="M31" s="19">
        <v>72.2</v>
      </c>
      <c r="N31" s="19"/>
      <c r="O31" s="20"/>
      <c r="P31" s="20"/>
      <c r="Q31" s="19"/>
      <c r="R31" s="20"/>
      <c r="S31" s="19"/>
      <c r="T31" s="20"/>
      <c r="U31" s="19"/>
      <c r="V31" s="20"/>
      <c r="W31" s="19"/>
      <c r="X31" s="19"/>
      <c r="Y31" s="20"/>
    </row>
    <row r="32" spans="1:26" x14ac:dyDescent="0.25">
      <c r="A32" s="1" t="s">
        <v>30</v>
      </c>
      <c r="B32" s="21">
        <f t="shared" si="2"/>
        <v>0</v>
      </c>
      <c r="C32" s="22">
        <v>-9</v>
      </c>
      <c r="D32" s="22">
        <v>-5</v>
      </c>
      <c r="E32" s="22">
        <v>1</v>
      </c>
      <c r="F32" s="22">
        <v>10</v>
      </c>
      <c r="G32" s="22">
        <v>12</v>
      </c>
      <c r="H32" s="22">
        <v>3</v>
      </c>
      <c r="I32" s="22">
        <v>8</v>
      </c>
      <c r="J32" s="22">
        <v>-12</v>
      </c>
      <c r="K32" s="22">
        <v>-4</v>
      </c>
      <c r="L32" s="22">
        <v>3</v>
      </c>
      <c r="M32" s="22">
        <v>-7</v>
      </c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</row>
    <row r="33" spans="1:27" ht="16.5" customHeight="1" x14ac:dyDescent="0.25">
      <c r="A33" s="1" t="s">
        <v>31</v>
      </c>
      <c r="B33" s="23">
        <f t="shared" si="2"/>
        <v>12.272727272727273</v>
      </c>
      <c r="C33" s="24">
        <v>12</v>
      </c>
      <c r="D33" s="24">
        <v>11</v>
      </c>
      <c r="E33" s="24">
        <v>17</v>
      </c>
      <c r="F33" s="24">
        <v>16</v>
      </c>
      <c r="G33" s="24">
        <v>11</v>
      </c>
      <c r="H33" s="24">
        <v>10</v>
      </c>
      <c r="I33" s="24">
        <v>9</v>
      </c>
      <c r="J33" s="24">
        <v>10</v>
      </c>
      <c r="K33" s="24">
        <v>17</v>
      </c>
      <c r="L33" s="24">
        <v>13</v>
      </c>
      <c r="M33" s="24">
        <v>9</v>
      </c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</row>
    <row r="34" spans="1:27" x14ac:dyDescent="0.25">
      <c r="A34" s="1" t="s">
        <v>32</v>
      </c>
      <c r="B34" s="25">
        <f t="shared" si="2"/>
        <v>2.5454545454545454</v>
      </c>
      <c r="C34" s="26">
        <v>2</v>
      </c>
      <c r="D34" s="26">
        <v>2</v>
      </c>
      <c r="E34" s="26">
        <v>4</v>
      </c>
      <c r="F34" s="26">
        <v>4</v>
      </c>
      <c r="G34" s="26">
        <v>2</v>
      </c>
      <c r="H34" s="26">
        <v>3</v>
      </c>
      <c r="I34" s="26">
        <v>2</v>
      </c>
      <c r="J34" s="26">
        <v>3</v>
      </c>
      <c r="K34" s="26">
        <v>5</v>
      </c>
      <c r="L34" s="26">
        <v>1</v>
      </c>
      <c r="M34" s="26">
        <v>0</v>
      </c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</row>
    <row r="35" spans="1:27" x14ac:dyDescent="0.25">
      <c r="A35" s="1" t="s">
        <v>33</v>
      </c>
      <c r="B35" s="27">
        <f t="shared" si="2"/>
        <v>11.181818181818182</v>
      </c>
      <c r="C35" s="28">
        <v>14</v>
      </c>
      <c r="D35" s="28">
        <v>11</v>
      </c>
      <c r="E35" s="28">
        <v>8</v>
      </c>
      <c r="F35" s="28">
        <v>14</v>
      </c>
      <c r="G35" s="28">
        <v>13</v>
      </c>
      <c r="H35" s="28">
        <v>14</v>
      </c>
      <c r="I35" s="28">
        <v>12</v>
      </c>
      <c r="J35" s="28">
        <v>10</v>
      </c>
      <c r="K35" s="28">
        <v>6</v>
      </c>
      <c r="L35" s="28">
        <v>10</v>
      </c>
      <c r="M35" s="28">
        <v>11</v>
      </c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</row>
    <row r="36" spans="1:27" x14ac:dyDescent="0.25">
      <c r="A36" s="1" t="s">
        <v>34</v>
      </c>
      <c r="B36" s="29">
        <f t="shared" si="2"/>
        <v>6.4545454545454541</v>
      </c>
      <c r="C36" s="30">
        <v>7</v>
      </c>
      <c r="D36" s="30">
        <v>1</v>
      </c>
      <c r="E36" s="30">
        <v>7</v>
      </c>
      <c r="F36" s="30">
        <v>4</v>
      </c>
      <c r="G36" s="30">
        <v>4</v>
      </c>
      <c r="H36" s="30">
        <v>8</v>
      </c>
      <c r="I36" s="30">
        <v>7</v>
      </c>
      <c r="J36" s="30">
        <v>10</v>
      </c>
      <c r="K36" s="30">
        <v>5</v>
      </c>
      <c r="L36" s="30">
        <v>6</v>
      </c>
      <c r="M36" s="30">
        <v>12</v>
      </c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</row>
    <row r="37" spans="1:27" x14ac:dyDescent="0.25">
      <c r="A37" t="s">
        <v>38</v>
      </c>
      <c r="B37" s="31">
        <f t="shared" si="2"/>
        <v>79.272727272727266</v>
      </c>
      <c r="C37" s="32">
        <v>88</v>
      </c>
      <c r="D37" s="32">
        <v>72</v>
      </c>
      <c r="E37" s="32">
        <v>84</v>
      </c>
      <c r="F37" s="32">
        <v>78</v>
      </c>
      <c r="G37" s="32">
        <v>75</v>
      </c>
      <c r="H37" s="32">
        <v>79</v>
      </c>
      <c r="I37" s="32">
        <v>78</v>
      </c>
      <c r="J37" s="32">
        <v>80</v>
      </c>
      <c r="K37" s="32">
        <v>84</v>
      </c>
      <c r="L37" s="32">
        <v>69</v>
      </c>
      <c r="M37" s="32">
        <v>85</v>
      </c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</row>
    <row r="38" spans="1:27" x14ac:dyDescent="0.25">
      <c r="A38" t="s">
        <v>39</v>
      </c>
      <c r="B38" s="33">
        <f t="shared" si="2"/>
        <v>78.909090909090907</v>
      </c>
      <c r="C38" s="34">
        <v>102</v>
      </c>
      <c r="D38" s="34">
        <v>93</v>
      </c>
      <c r="E38" s="34">
        <v>68</v>
      </c>
      <c r="F38" s="34">
        <v>74</v>
      </c>
      <c r="G38" s="34">
        <v>79</v>
      </c>
      <c r="H38" s="34">
        <v>75</v>
      </c>
      <c r="I38" s="34">
        <v>72</v>
      </c>
      <c r="J38" s="34">
        <v>78</v>
      </c>
      <c r="K38" s="34">
        <v>77</v>
      </c>
      <c r="L38" s="34">
        <v>70</v>
      </c>
      <c r="M38" s="34">
        <v>80</v>
      </c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</row>
    <row r="39" spans="1:27" x14ac:dyDescent="0.25">
      <c r="A39" t="s">
        <v>217</v>
      </c>
      <c r="C39" s="9" t="s">
        <v>114</v>
      </c>
      <c r="D39" s="9" t="s">
        <v>113</v>
      </c>
      <c r="E39" s="9" t="s">
        <v>123</v>
      </c>
      <c r="F39" s="9" t="s">
        <v>121</v>
      </c>
      <c r="G39" s="9" t="s">
        <v>120</v>
      </c>
      <c r="H39" s="9" t="s">
        <v>126</v>
      </c>
      <c r="I39" s="9" t="s">
        <v>93</v>
      </c>
      <c r="J39" s="9" t="s">
        <v>116</v>
      </c>
      <c r="K39" s="9" t="s">
        <v>125</v>
      </c>
      <c r="L39" s="9" t="s">
        <v>119</v>
      </c>
      <c r="M39" s="9" t="s">
        <v>122</v>
      </c>
    </row>
    <row r="40" spans="1:27" ht="15.75" thickBot="1" x14ac:dyDescent="0.3"/>
    <row r="41" spans="1:27" ht="15.75" thickBot="1" x14ac:dyDescent="0.3">
      <c r="A41" s="2" t="s">
        <v>220</v>
      </c>
      <c r="B41" s="10" t="s">
        <v>40</v>
      </c>
      <c r="C41" s="11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</row>
    <row r="42" spans="1:27" x14ac:dyDescent="0.25">
      <c r="A42" s="1" t="s">
        <v>35</v>
      </c>
      <c r="B42" s="13">
        <f>AVERAGE(C42:XFD42)</f>
        <v>63.8</v>
      </c>
      <c r="C42" s="14">
        <v>77</v>
      </c>
      <c r="D42" s="14">
        <v>58</v>
      </c>
      <c r="E42" s="14">
        <v>60</v>
      </c>
      <c r="F42" s="14">
        <v>65</v>
      </c>
      <c r="G42" s="14">
        <v>68</v>
      </c>
      <c r="H42" s="14">
        <v>57</v>
      </c>
      <c r="I42" s="14">
        <v>58</v>
      </c>
      <c r="J42" s="14">
        <v>71</v>
      </c>
      <c r="K42" s="14">
        <v>55</v>
      </c>
      <c r="L42" s="14">
        <v>69</v>
      </c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</row>
    <row r="43" spans="1:27" x14ac:dyDescent="0.25">
      <c r="A43" s="1" t="s">
        <v>36</v>
      </c>
      <c r="B43" s="15">
        <f>AVERAGE(C43:XFD43)</f>
        <v>46.83</v>
      </c>
      <c r="C43" s="17">
        <v>39</v>
      </c>
      <c r="D43" s="17">
        <v>53.4</v>
      </c>
      <c r="E43" s="17">
        <v>53.3</v>
      </c>
      <c r="F43" s="16">
        <v>60</v>
      </c>
      <c r="G43" s="17">
        <v>45.6</v>
      </c>
      <c r="H43" s="17">
        <v>59.6</v>
      </c>
      <c r="I43" s="17">
        <v>48.3</v>
      </c>
      <c r="J43" s="17">
        <v>43.7</v>
      </c>
      <c r="K43" s="17">
        <v>36.4</v>
      </c>
      <c r="L43" s="17">
        <v>29</v>
      </c>
      <c r="M43" s="16"/>
      <c r="N43" s="17"/>
      <c r="O43" s="16"/>
      <c r="P43" s="17"/>
      <c r="Q43" s="16"/>
      <c r="R43" s="17"/>
      <c r="S43" s="16"/>
      <c r="T43" s="17"/>
      <c r="U43" s="16"/>
      <c r="V43" s="16"/>
      <c r="W43" s="16"/>
      <c r="X43" s="16"/>
      <c r="Y43" s="17"/>
      <c r="Z43" s="16"/>
      <c r="AA43" s="17"/>
    </row>
    <row r="44" spans="1:27" x14ac:dyDescent="0.25">
      <c r="A44" s="1" t="s">
        <v>37</v>
      </c>
      <c r="B44" s="18">
        <f t="shared" ref="B44:B51" si="3">AVERAGE(C44:XFD44)</f>
        <v>64.58</v>
      </c>
      <c r="C44" s="19">
        <v>54.5</v>
      </c>
      <c r="D44" s="19">
        <v>92.3</v>
      </c>
      <c r="E44" s="19">
        <v>56.5</v>
      </c>
      <c r="F44" s="20">
        <v>84.6</v>
      </c>
      <c r="G44" s="19">
        <v>71.400000000000006</v>
      </c>
      <c r="H44" s="19">
        <v>50</v>
      </c>
      <c r="I44" s="19">
        <v>75</v>
      </c>
      <c r="J44" s="19">
        <v>53.8</v>
      </c>
      <c r="K44" s="20">
        <v>46.2</v>
      </c>
      <c r="L44" s="19">
        <v>61.5</v>
      </c>
      <c r="M44" s="19"/>
      <c r="N44" s="20"/>
      <c r="O44" s="20"/>
      <c r="P44" s="19"/>
      <c r="Q44" s="20"/>
      <c r="R44" s="19"/>
      <c r="S44" s="20"/>
      <c r="T44" s="20"/>
      <c r="U44" s="19"/>
      <c r="V44" s="19"/>
      <c r="W44" s="20"/>
      <c r="X44" s="19"/>
      <c r="Y44" s="20"/>
      <c r="Z44" s="19"/>
      <c r="AA44" s="19"/>
    </row>
    <row r="45" spans="1:27" x14ac:dyDescent="0.25">
      <c r="A45" s="1" t="s">
        <v>30</v>
      </c>
      <c r="B45" s="21">
        <f t="shared" si="3"/>
        <v>2.2000000000000002</v>
      </c>
      <c r="C45" s="22">
        <v>5</v>
      </c>
      <c r="D45" s="22">
        <v>3</v>
      </c>
      <c r="E45" s="22">
        <v>-2</v>
      </c>
      <c r="F45" s="22">
        <v>5</v>
      </c>
      <c r="G45" s="22">
        <v>12</v>
      </c>
      <c r="H45" s="22">
        <v>3</v>
      </c>
      <c r="I45" s="22">
        <v>12</v>
      </c>
      <c r="J45" s="22">
        <v>-3</v>
      </c>
      <c r="K45" s="22">
        <v>-10</v>
      </c>
      <c r="L45" s="22">
        <v>-3</v>
      </c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</row>
    <row r="46" spans="1:27" ht="16.5" customHeight="1" x14ac:dyDescent="0.25">
      <c r="A46" s="1" t="s">
        <v>31</v>
      </c>
      <c r="B46" s="23">
        <f t="shared" si="3"/>
        <v>18.899999999999999</v>
      </c>
      <c r="C46" s="24">
        <v>13</v>
      </c>
      <c r="D46" s="24">
        <v>20</v>
      </c>
      <c r="E46" s="24">
        <v>25</v>
      </c>
      <c r="F46" s="24">
        <v>23</v>
      </c>
      <c r="G46" s="24">
        <v>21</v>
      </c>
      <c r="H46" s="24">
        <v>26</v>
      </c>
      <c r="I46" s="24">
        <v>19</v>
      </c>
      <c r="J46" s="24">
        <v>19</v>
      </c>
      <c r="K46" s="24">
        <v>11</v>
      </c>
      <c r="L46" s="24">
        <v>12</v>
      </c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</row>
    <row r="47" spans="1:27" x14ac:dyDescent="0.25">
      <c r="A47" s="1" t="s">
        <v>32</v>
      </c>
      <c r="B47" s="25">
        <f t="shared" si="3"/>
        <v>1.8</v>
      </c>
      <c r="C47" s="26">
        <v>2</v>
      </c>
      <c r="D47" s="26">
        <v>3</v>
      </c>
      <c r="E47" s="26">
        <v>3</v>
      </c>
      <c r="F47" s="26">
        <v>0</v>
      </c>
      <c r="G47" s="26">
        <v>1</v>
      </c>
      <c r="H47" s="26">
        <v>5</v>
      </c>
      <c r="I47" s="26">
        <v>1</v>
      </c>
      <c r="J47" s="26">
        <v>1</v>
      </c>
      <c r="K47" s="26">
        <v>0</v>
      </c>
      <c r="L47" s="26">
        <v>2</v>
      </c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</row>
    <row r="48" spans="1:27" x14ac:dyDescent="0.25">
      <c r="A48" s="1" t="s">
        <v>33</v>
      </c>
      <c r="B48" s="27">
        <f t="shared" si="3"/>
        <v>13.7</v>
      </c>
      <c r="C48" s="28">
        <v>9</v>
      </c>
      <c r="D48" s="28">
        <v>15</v>
      </c>
      <c r="E48" s="28">
        <v>9</v>
      </c>
      <c r="F48" s="28">
        <v>10</v>
      </c>
      <c r="G48" s="28">
        <v>16</v>
      </c>
      <c r="H48" s="28">
        <v>18</v>
      </c>
      <c r="I48" s="28">
        <v>19</v>
      </c>
      <c r="J48" s="28">
        <v>11</v>
      </c>
      <c r="K48" s="28">
        <v>17</v>
      </c>
      <c r="L48" s="28">
        <v>13</v>
      </c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</row>
    <row r="49" spans="1:27" x14ac:dyDescent="0.25">
      <c r="A49" s="1" t="s">
        <v>34</v>
      </c>
      <c r="B49" s="29">
        <f t="shared" si="3"/>
        <v>6.1</v>
      </c>
      <c r="C49" s="30">
        <v>6</v>
      </c>
      <c r="D49" s="30">
        <v>4</v>
      </c>
      <c r="E49" s="30">
        <v>6</v>
      </c>
      <c r="F49" s="30">
        <v>2</v>
      </c>
      <c r="G49" s="30">
        <v>8</v>
      </c>
      <c r="H49" s="30">
        <v>6</v>
      </c>
      <c r="I49" s="30">
        <v>5</v>
      </c>
      <c r="J49" s="30">
        <v>11</v>
      </c>
      <c r="K49" s="30">
        <v>7</v>
      </c>
      <c r="L49" s="30">
        <v>6</v>
      </c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</row>
    <row r="50" spans="1:27" x14ac:dyDescent="0.25">
      <c r="A50" t="s">
        <v>38</v>
      </c>
      <c r="B50" s="31">
        <f t="shared" si="3"/>
        <v>79.599999999999994</v>
      </c>
      <c r="C50" s="32">
        <v>82</v>
      </c>
      <c r="D50" s="32">
        <v>89</v>
      </c>
      <c r="E50" s="32">
        <v>87</v>
      </c>
      <c r="F50" s="32">
        <v>105</v>
      </c>
      <c r="G50" s="32">
        <v>80</v>
      </c>
      <c r="H50" s="32">
        <v>84</v>
      </c>
      <c r="I50" s="32">
        <v>78</v>
      </c>
      <c r="J50" s="32">
        <v>82</v>
      </c>
      <c r="K50" s="32">
        <v>53</v>
      </c>
      <c r="L50" s="32">
        <v>56</v>
      </c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</row>
    <row r="51" spans="1:27" x14ac:dyDescent="0.25">
      <c r="A51" t="s">
        <v>39</v>
      </c>
      <c r="B51" s="33">
        <f t="shared" si="3"/>
        <v>80</v>
      </c>
      <c r="C51" s="34">
        <v>84</v>
      </c>
      <c r="D51" s="34">
        <v>80</v>
      </c>
      <c r="E51" s="34">
        <v>78</v>
      </c>
      <c r="F51" s="34">
        <v>93</v>
      </c>
      <c r="G51" s="34">
        <v>73</v>
      </c>
      <c r="H51" s="34">
        <v>71</v>
      </c>
      <c r="I51" s="34">
        <v>80</v>
      </c>
      <c r="J51" s="34">
        <v>90</v>
      </c>
      <c r="K51" s="34">
        <v>79</v>
      </c>
      <c r="L51" s="34">
        <v>72</v>
      </c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</row>
    <row r="52" spans="1:27" x14ac:dyDescent="0.25">
      <c r="A52" t="s">
        <v>217</v>
      </c>
      <c r="C52" s="9" t="s">
        <v>119</v>
      </c>
      <c r="D52" s="9" t="s">
        <v>27</v>
      </c>
      <c r="E52" s="9" t="s">
        <v>122</v>
      </c>
      <c r="F52" s="9" t="s">
        <v>125</v>
      </c>
      <c r="G52" s="9" t="s">
        <v>123</v>
      </c>
      <c r="H52" s="9" t="s">
        <v>124</v>
      </c>
      <c r="I52" s="9" t="s">
        <v>115</v>
      </c>
      <c r="J52" s="9" t="s">
        <v>114</v>
      </c>
      <c r="K52" s="9" t="s">
        <v>113</v>
      </c>
      <c r="L52" s="9" t="s">
        <v>121</v>
      </c>
    </row>
    <row r="53" spans="1:27" ht="15.75" thickBot="1" x14ac:dyDescent="0.3"/>
    <row r="54" spans="1:27" ht="15.75" thickBot="1" x14ac:dyDescent="0.3">
      <c r="A54" s="2" t="s">
        <v>221</v>
      </c>
      <c r="B54" s="10" t="s">
        <v>40</v>
      </c>
      <c r="C54" s="11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</row>
    <row r="55" spans="1:27" x14ac:dyDescent="0.25">
      <c r="A55" s="1" t="s">
        <v>35</v>
      </c>
      <c r="B55" s="13">
        <f>AVERAGE(C55:XFD55)</f>
        <v>63.5</v>
      </c>
      <c r="C55" s="14">
        <v>59</v>
      </c>
      <c r="D55" s="14">
        <v>54</v>
      </c>
      <c r="E55" s="14">
        <v>64</v>
      </c>
      <c r="F55" s="14">
        <v>63</v>
      </c>
      <c r="G55" s="14">
        <v>56</v>
      </c>
      <c r="H55" s="14">
        <v>69</v>
      </c>
      <c r="I55" s="14">
        <v>64</v>
      </c>
      <c r="J55" s="14">
        <v>58</v>
      </c>
      <c r="K55" s="14">
        <v>71</v>
      </c>
      <c r="L55" s="14">
        <v>77</v>
      </c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</row>
    <row r="56" spans="1:27" x14ac:dyDescent="0.25">
      <c r="A56" s="1" t="s">
        <v>36</v>
      </c>
      <c r="B56" s="15">
        <f>AVERAGE(C56:XFD56)</f>
        <v>48.98</v>
      </c>
      <c r="C56" s="16">
        <v>44.1</v>
      </c>
      <c r="D56" s="16">
        <v>59.3</v>
      </c>
      <c r="E56" s="17">
        <v>46.9</v>
      </c>
      <c r="F56" s="17">
        <v>49.2</v>
      </c>
      <c r="G56" s="17">
        <v>48.2</v>
      </c>
      <c r="H56" s="17">
        <v>43.5</v>
      </c>
      <c r="I56" s="16">
        <v>59.4</v>
      </c>
      <c r="J56" s="16">
        <v>50</v>
      </c>
      <c r="K56" s="17">
        <v>43.7</v>
      </c>
      <c r="L56" s="16">
        <v>45.5</v>
      </c>
      <c r="M56" s="17"/>
      <c r="N56" s="16"/>
      <c r="O56" s="17"/>
      <c r="P56" s="16"/>
      <c r="Q56" s="17"/>
      <c r="R56" s="16"/>
      <c r="S56" s="17"/>
      <c r="T56" s="16"/>
      <c r="U56" s="17"/>
      <c r="V56" s="17"/>
      <c r="W56" s="17"/>
      <c r="X56" s="16"/>
      <c r="Y56" s="16"/>
      <c r="Z56" s="17"/>
    </row>
    <row r="57" spans="1:27" x14ac:dyDescent="0.25">
      <c r="A57" s="1" t="s">
        <v>37</v>
      </c>
      <c r="B57" s="18">
        <f t="shared" ref="B57:B64" si="4">AVERAGE(C57:XFD57)</f>
        <v>71.629999999999981</v>
      </c>
      <c r="C57" s="20">
        <v>33.299999999999997</v>
      </c>
      <c r="D57" s="20">
        <v>61.9</v>
      </c>
      <c r="E57" s="19">
        <v>85.7</v>
      </c>
      <c r="F57" s="19">
        <v>75</v>
      </c>
      <c r="G57" s="19">
        <v>83.9</v>
      </c>
      <c r="H57" s="19">
        <v>63.2</v>
      </c>
      <c r="I57" s="20">
        <v>75</v>
      </c>
      <c r="J57" s="20">
        <v>78.599999999999994</v>
      </c>
      <c r="K57" s="20">
        <v>88.9</v>
      </c>
      <c r="L57" s="20">
        <v>70.8</v>
      </c>
      <c r="M57" s="19"/>
      <c r="N57" s="20"/>
      <c r="O57" s="20"/>
      <c r="P57" s="19"/>
      <c r="Q57" s="20"/>
      <c r="R57" s="20"/>
      <c r="S57" s="19"/>
      <c r="T57" s="20"/>
      <c r="U57" s="19"/>
      <c r="V57" s="20"/>
      <c r="W57" s="19"/>
      <c r="X57" s="20"/>
      <c r="Y57" s="19"/>
      <c r="Z57" s="19"/>
    </row>
    <row r="58" spans="1:27" x14ac:dyDescent="0.25">
      <c r="A58" s="1" t="s">
        <v>30</v>
      </c>
      <c r="B58" s="21">
        <f t="shared" si="4"/>
        <v>-0.2</v>
      </c>
      <c r="C58" s="22">
        <v>-13</v>
      </c>
      <c r="D58" s="22">
        <v>0</v>
      </c>
      <c r="E58" s="22">
        <v>-2</v>
      </c>
      <c r="F58" s="22">
        <v>0</v>
      </c>
      <c r="G58" s="22">
        <v>5</v>
      </c>
      <c r="H58" s="22">
        <v>-6</v>
      </c>
      <c r="I58" s="22">
        <v>8</v>
      </c>
      <c r="J58" s="22">
        <v>2</v>
      </c>
      <c r="K58" s="22">
        <v>3</v>
      </c>
      <c r="L58" s="22">
        <v>1</v>
      </c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</row>
    <row r="59" spans="1:27" ht="16.5" customHeight="1" x14ac:dyDescent="0.25">
      <c r="A59" s="1" t="s">
        <v>31</v>
      </c>
      <c r="B59" s="23">
        <f t="shared" si="4"/>
        <v>16.3</v>
      </c>
      <c r="C59" s="24">
        <v>12</v>
      </c>
      <c r="D59" s="24">
        <v>23</v>
      </c>
      <c r="E59" s="24">
        <v>17</v>
      </c>
      <c r="F59" s="24">
        <v>19</v>
      </c>
      <c r="G59" s="24">
        <v>17</v>
      </c>
      <c r="H59" s="24">
        <v>19</v>
      </c>
      <c r="I59" s="24">
        <v>15</v>
      </c>
      <c r="J59" s="24">
        <v>14</v>
      </c>
      <c r="K59" s="24">
        <v>12</v>
      </c>
      <c r="L59" s="24">
        <v>15</v>
      </c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</row>
    <row r="60" spans="1:27" x14ac:dyDescent="0.25">
      <c r="A60" s="1" t="s">
        <v>32</v>
      </c>
      <c r="B60" s="25">
        <f t="shared" si="4"/>
        <v>3.5</v>
      </c>
      <c r="C60" s="26">
        <v>4</v>
      </c>
      <c r="D60" s="26">
        <v>1</v>
      </c>
      <c r="E60" s="26">
        <v>3</v>
      </c>
      <c r="F60" s="26">
        <v>5</v>
      </c>
      <c r="G60" s="26">
        <v>3</v>
      </c>
      <c r="H60" s="26">
        <v>3</v>
      </c>
      <c r="I60" s="26">
        <v>2</v>
      </c>
      <c r="J60" s="26">
        <v>1</v>
      </c>
      <c r="K60" s="26">
        <v>3</v>
      </c>
      <c r="L60" s="26">
        <v>10</v>
      </c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</row>
    <row r="61" spans="1:27" x14ac:dyDescent="0.25">
      <c r="A61" s="1" t="s">
        <v>33</v>
      </c>
      <c r="B61" s="27">
        <f t="shared" si="4"/>
        <v>13.8</v>
      </c>
      <c r="C61" s="28">
        <v>14</v>
      </c>
      <c r="D61" s="28">
        <v>15</v>
      </c>
      <c r="E61" s="28">
        <v>14</v>
      </c>
      <c r="F61" s="28">
        <v>12</v>
      </c>
      <c r="G61" s="28">
        <v>14</v>
      </c>
      <c r="H61" s="28">
        <v>10</v>
      </c>
      <c r="I61" s="28">
        <v>15</v>
      </c>
      <c r="J61" s="28">
        <v>18</v>
      </c>
      <c r="K61" s="28">
        <v>12</v>
      </c>
      <c r="L61" s="28">
        <v>14</v>
      </c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</row>
    <row r="62" spans="1:27" x14ac:dyDescent="0.25">
      <c r="A62" s="1" t="s">
        <v>34</v>
      </c>
      <c r="B62" s="29">
        <f t="shared" si="4"/>
        <v>6</v>
      </c>
      <c r="C62" s="30">
        <v>9</v>
      </c>
      <c r="D62" s="30">
        <v>5</v>
      </c>
      <c r="E62" s="30">
        <v>10</v>
      </c>
      <c r="F62" s="30">
        <v>2</v>
      </c>
      <c r="G62" s="30">
        <v>3</v>
      </c>
      <c r="H62" s="30">
        <v>7</v>
      </c>
      <c r="I62" s="30">
        <v>5</v>
      </c>
      <c r="J62" s="30">
        <v>5</v>
      </c>
      <c r="K62" s="30">
        <v>8</v>
      </c>
      <c r="L62" s="30">
        <v>6</v>
      </c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</row>
    <row r="63" spans="1:27" x14ac:dyDescent="0.25">
      <c r="A63" t="s">
        <v>38</v>
      </c>
      <c r="B63" s="31">
        <f t="shared" si="4"/>
        <v>85.4</v>
      </c>
      <c r="C63" s="32">
        <v>63</v>
      </c>
      <c r="D63" s="32">
        <v>90</v>
      </c>
      <c r="E63" s="32">
        <v>82</v>
      </c>
      <c r="F63" s="32">
        <v>88</v>
      </c>
      <c r="G63" s="32">
        <v>92</v>
      </c>
      <c r="H63" s="32">
        <v>75</v>
      </c>
      <c r="I63" s="32">
        <v>100</v>
      </c>
      <c r="J63" s="32">
        <v>75</v>
      </c>
      <c r="K63" s="32">
        <v>91</v>
      </c>
      <c r="L63" s="32">
        <v>98</v>
      </c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</row>
    <row r="64" spans="1:27" x14ac:dyDescent="0.25">
      <c r="A64" t="s">
        <v>39</v>
      </c>
      <c r="B64" s="33">
        <f t="shared" si="4"/>
        <v>84.3</v>
      </c>
      <c r="C64" s="34">
        <v>73</v>
      </c>
      <c r="D64" s="34">
        <v>102</v>
      </c>
      <c r="E64" s="34">
        <v>70</v>
      </c>
      <c r="F64" s="34">
        <v>98</v>
      </c>
      <c r="G64" s="34">
        <v>89</v>
      </c>
      <c r="H64" s="34">
        <v>77</v>
      </c>
      <c r="I64" s="34">
        <v>83</v>
      </c>
      <c r="J64" s="34">
        <v>74</v>
      </c>
      <c r="K64" s="34">
        <v>88</v>
      </c>
      <c r="L64" s="34">
        <v>89</v>
      </c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</row>
    <row r="65" spans="1:26" x14ac:dyDescent="0.25">
      <c r="A65" t="s">
        <v>217</v>
      </c>
      <c r="C65" s="9" t="s">
        <v>113</v>
      </c>
      <c r="D65" s="9" t="s">
        <v>121</v>
      </c>
      <c r="E65" s="9" t="s">
        <v>120</v>
      </c>
      <c r="F65" s="9" t="s">
        <v>93</v>
      </c>
      <c r="G65" s="9" t="s">
        <v>114</v>
      </c>
      <c r="H65" s="9" t="s">
        <v>119</v>
      </c>
      <c r="I65" s="9" t="s">
        <v>126</v>
      </c>
      <c r="J65" s="9" t="s">
        <v>27</v>
      </c>
      <c r="K65" s="9" t="s">
        <v>123</v>
      </c>
      <c r="L65" s="9" t="s">
        <v>124</v>
      </c>
    </row>
    <row r="66" spans="1:26" ht="15.75" thickBot="1" x14ac:dyDescent="0.3"/>
    <row r="67" spans="1:26" ht="15.75" thickBot="1" x14ac:dyDescent="0.3">
      <c r="A67" s="2" t="s">
        <v>222</v>
      </c>
      <c r="B67" s="10" t="s">
        <v>40</v>
      </c>
      <c r="C67" s="11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</row>
    <row r="68" spans="1:26" x14ac:dyDescent="0.25">
      <c r="A68" s="1" t="s">
        <v>35</v>
      </c>
      <c r="B68" s="13">
        <f>AVERAGE(C68:XFD68)</f>
        <v>63.6</v>
      </c>
      <c r="C68" s="14">
        <v>69</v>
      </c>
      <c r="D68" s="14">
        <v>66</v>
      </c>
      <c r="E68" s="14">
        <v>64</v>
      </c>
      <c r="F68" s="14">
        <v>60</v>
      </c>
      <c r="G68" s="14">
        <v>64</v>
      </c>
      <c r="H68" s="14">
        <v>60</v>
      </c>
      <c r="I68" s="14">
        <v>62</v>
      </c>
      <c r="J68" s="14">
        <v>69</v>
      </c>
      <c r="K68" s="14">
        <v>65</v>
      </c>
      <c r="L68" s="14">
        <v>57</v>
      </c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</row>
    <row r="69" spans="1:26" x14ac:dyDescent="0.25">
      <c r="A69" s="1" t="s">
        <v>36</v>
      </c>
      <c r="B69" s="15">
        <f>AVERAGE(C69:XFD69)</f>
        <v>43.36</v>
      </c>
      <c r="C69" s="16">
        <v>44.9</v>
      </c>
      <c r="D69" s="16">
        <v>40.9</v>
      </c>
      <c r="E69" s="17">
        <v>35.9</v>
      </c>
      <c r="F69" s="17">
        <v>38.299999999999997</v>
      </c>
      <c r="G69" s="16">
        <v>45.3</v>
      </c>
      <c r="H69" s="16">
        <v>55</v>
      </c>
      <c r="I69" s="16">
        <v>51.6</v>
      </c>
      <c r="J69" s="16">
        <v>46.4</v>
      </c>
      <c r="K69" s="17">
        <v>38.5</v>
      </c>
      <c r="L69" s="17">
        <v>36.799999999999997</v>
      </c>
      <c r="M69" s="17"/>
      <c r="N69" s="16"/>
      <c r="O69" s="17"/>
      <c r="P69" s="16"/>
      <c r="Q69" s="17"/>
      <c r="R69" s="16"/>
      <c r="S69" s="17"/>
      <c r="T69" s="16"/>
      <c r="U69" s="17"/>
      <c r="V69" s="16"/>
      <c r="W69" s="17"/>
      <c r="X69" s="16"/>
      <c r="Y69" s="16"/>
      <c r="Z69" s="16"/>
    </row>
    <row r="70" spans="1:26" x14ac:dyDescent="0.25">
      <c r="A70" s="1" t="s">
        <v>37</v>
      </c>
      <c r="B70" s="18">
        <f t="shared" ref="B70:B77" si="5">AVERAGE(C70:XFD70)</f>
        <v>71.070000000000007</v>
      </c>
      <c r="C70" s="20">
        <v>81</v>
      </c>
      <c r="D70" s="20">
        <v>78.599999999999994</v>
      </c>
      <c r="E70" s="19">
        <v>76.5</v>
      </c>
      <c r="F70" s="19">
        <v>64.3</v>
      </c>
      <c r="G70" s="20">
        <v>60</v>
      </c>
      <c r="H70" s="20">
        <v>84.6</v>
      </c>
      <c r="I70" s="20">
        <v>76</v>
      </c>
      <c r="J70" s="20">
        <v>63.6</v>
      </c>
      <c r="K70" s="19">
        <v>57.1</v>
      </c>
      <c r="L70" s="20">
        <v>69</v>
      </c>
      <c r="M70" s="19"/>
      <c r="N70" s="20"/>
      <c r="O70" s="19"/>
      <c r="P70" s="20"/>
      <c r="Q70" s="19"/>
      <c r="R70" s="20"/>
      <c r="S70" s="19"/>
      <c r="T70" s="20"/>
      <c r="U70" s="19"/>
      <c r="V70" s="20"/>
      <c r="W70" s="20"/>
      <c r="X70" s="20"/>
      <c r="Y70" s="20"/>
      <c r="Z70" s="20"/>
    </row>
    <row r="71" spans="1:26" x14ac:dyDescent="0.25">
      <c r="A71" s="1" t="s">
        <v>30</v>
      </c>
      <c r="B71" s="21">
        <f t="shared" si="5"/>
        <v>-2.2000000000000002</v>
      </c>
      <c r="C71" s="22">
        <v>5</v>
      </c>
      <c r="D71" s="22">
        <v>-11</v>
      </c>
      <c r="E71" s="22">
        <v>-4</v>
      </c>
      <c r="F71" s="22">
        <v>-15</v>
      </c>
      <c r="G71" s="22">
        <v>1</v>
      </c>
      <c r="H71" s="22">
        <v>-9</v>
      </c>
      <c r="I71" s="22">
        <v>-2</v>
      </c>
      <c r="J71" s="22">
        <v>12</v>
      </c>
      <c r="K71" s="22">
        <v>0</v>
      </c>
      <c r="L71" s="22">
        <v>1</v>
      </c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</row>
    <row r="72" spans="1:26" ht="16.5" customHeight="1" x14ac:dyDescent="0.25">
      <c r="A72" s="1" t="s">
        <v>31</v>
      </c>
      <c r="B72" s="23">
        <f t="shared" si="5"/>
        <v>16.7</v>
      </c>
      <c r="C72" s="24">
        <v>20</v>
      </c>
      <c r="D72" s="24">
        <v>15</v>
      </c>
      <c r="E72" s="24">
        <v>16</v>
      </c>
      <c r="F72" s="24">
        <v>12</v>
      </c>
      <c r="G72" s="24">
        <v>19</v>
      </c>
      <c r="H72" s="24">
        <v>19</v>
      </c>
      <c r="I72" s="24">
        <v>17</v>
      </c>
      <c r="J72" s="24">
        <v>20</v>
      </c>
      <c r="K72" s="24">
        <v>13</v>
      </c>
      <c r="L72" s="24">
        <v>16</v>
      </c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</row>
    <row r="73" spans="1:26" x14ac:dyDescent="0.25">
      <c r="A73" s="1" t="s">
        <v>32</v>
      </c>
      <c r="B73" s="25">
        <f t="shared" si="5"/>
        <v>3.1</v>
      </c>
      <c r="C73" s="26">
        <v>3</v>
      </c>
      <c r="D73" s="26">
        <v>3</v>
      </c>
      <c r="E73" s="26">
        <v>2</v>
      </c>
      <c r="F73" s="26">
        <v>3</v>
      </c>
      <c r="G73" s="26">
        <v>4</v>
      </c>
      <c r="H73" s="26">
        <v>2</v>
      </c>
      <c r="I73" s="26">
        <v>6</v>
      </c>
      <c r="J73" s="26">
        <v>2</v>
      </c>
      <c r="K73" s="26">
        <v>3</v>
      </c>
      <c r="L73" s="26">
        <v>3</v>
      </c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</row>
    <row r="74" spans="1:26" x14ac:dyDescent="0.25">
      <c r="A74" s="1" t="s">
        <v>33</v>
      </c>
      <c r="B74" s="27">
        <f t="shared" si="5"/>
        <v>11</v>
      </c>
      <c r="C74" s="28">
        <v>10</v>
      </c>
      <c r="D74" s="28">
        <v>14</v>
      </c>
      <c r="E74" s="28">
        <v>16</v>
      </c>
      <c r="F74" s="28">
        <v>9</v>
      </c>
      <c r="G74" s="28">
        <v>9</v>
      </c>
      <c r="H74" s="28">
        <v>10</v>
      </c>
      <c r="I74" s="28">
        <v>10</v>
      </c>
      <c r="J74" s="28">
        <v>10</v>
      </c>
      <c r="K74" s="28">
        <v>12</v>
      </c>
      <c r="L74" s="28">
        <v>10</v>
      </c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</row>
    <row r="75" spans="1:26" x14ac:dyDescent="0.25">
      <c r="A75" s="1" t="s">
        <v>34</v>
      </c>
      <c r="B75" s="29">
        <f t="shared" si="5"/>
        <v>7.9</v>
      </c>
      <c r="C75" s="30">
        <v>4</v>
      </c>
      <c r="D75" s="30">
        <v>6</v>
      </c>
      <c r="E75" s="30">
        <v>8</v>
      </c>
      <c r="F75" s="30">
        <v>6</v>
      </c>
      <c r="G75" s="30">
        <v>10</v>
      </c>
      <c r="H75" s="30">
        <v>10</v>
      </c>
      <c r="I75" s="30">
        <v>7</v>
      </c>
      <c r="J75" s="30">
        <v>10</v>
      </c>
      <c r="K75" s="30">
        <v>8</v>
      </c>
      <c r="L75" s="30">
        <v>10</v>
      </c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</row>
    <row r="76" spans="1:26" x14ac:dyDescent="0.25">
      <c r="A76" t="s">
        <v>38</v>
      </c>
      <c r="B76" s="31">
        <f t="shared" si="5"/>
        <v>78.2</v>
      </c>
      <c r="C76" s="32">
        <v>88</v>
      </c>
      <c r="D76" s="32">
        <v>76</v>
      </c>
      <c r="E76" s="32">
        <v>65</v>
      </c>
      <c r="F76" s="32">
        <v>68</v>
      </c>
      <c r="G76" s="32">
        <v>77</v>
      </c>
      <c r="H76" s="32">
        <v>94</v>
      </c>
      <c r="I76" s="32">
        <v>91</v>
      </c>
      <c r="J76" s="32">
        <v>84</v>
      </c>
      <c r="K76" s="32">
        <v>69</v>
      </c>
      <c r="L76" s="32">
        <v>70</v>
      </c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</row>
    <row r="77" spans="1:26" x14ac:dyDescent="0.25">
      <c r="A77" t="s">
        <v>39</v>
      </c>
      <c r="B77" s="33">
        <f t="shared" si="5"/>
        <v>78</v>
      </c>
      <c r="C77" s="34">
        <v>71</v>
      </c>
      <c r="D77" s="34">
        <v>80</v>
      </c>
      <c r="E77" s="34">
        <v>84</v>
      </c>
      <c r="F77" s="34">
        <v>93</v>
      </c>
      <c r="G77" s="34">
        <v>68</v>
      </c>
      <c r="H77" s="34">
        <v>74</v>
      </c>
      <c r="I77" s="34">
        <v>77</v>
      </c>
      <c r="J77" s="34">
        <v>77</v>
      </c>
      <c r="K77" s="34">
        <v>80</v>
      </c>
      <c r="L77" s="34">
        <v>76</v>
      </c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</row>
    <row r="78" spans="1:26" x14ac:dyDescent="0.25">
      <c r="A78" t="s">
        <v>217</v>
      </c>
      <c r="C78" s="9" t="s">
        <v>123</v>
      </c>
      <c r="D78" s="9" t="s">
        <v>120</v>
      </c>
      <c r="E78" s="9" t="s">
        <v>114</v>
      </c>
      <c r="F78" s="9" t="s">
        <v>113</v>
      </c>
      <c r="G78" s="9" t="s">
        <v>126</v>
      </c>
      <c r="H78" s="9" t="s">
        <v>121</v>
      </c>
      <c r="I78" s="9" t="s">
        <v>125</v>
      </c>
      <c r="J78" s="9" t="s">
        <v>119</v>
      </c>
      <c r="K78" s="9" t="s">
        <v>93</v>
      </c>
      <c r="L78" s="9" t="s">
        <v>27</v>
      </c>
    </row>
    <row r="79" spans="1:26" ht="15.75" thickBot="1" x14ac:dyDescent="0.3"/>
    <row r="80" spans="1:26" ht="15.75" thickBot="1" x14ac:dyDescent="0.3">
      <c r="A80" s="2" t="s">
        <v>223</v>
      </c>
      <c r="B80" s="10" t="s">
        <v>40</v>
      </c>
      <c r="C80" s="11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</row>
    <row r="81" spans="1:26" x14ac:dyDescent="0.25">
      <c r="A81" s="1" t="s">
        <v>35</v>
      </c>
      <c r="B81" s="13">
        <f>AVERAGE(C81:XFD81)</f>
        <v>62.3</v>
      </c>
      <c r="C81" s="14">
        <v>74</v>
      </c>
      <c r="D81" s="14">
        <v>59</v>
      </c>
      <c r="E81" s="14">
        <v>50</v>
      </c>
      <c r="F81" s="14">
        <v>69</v>
      </c>
      <c r="G81" s="14">
        <v>65</v>
      </c>
      <c r="H81" s="14">
        <v>62</v>
      </c>
      <c r="I81" s="14">
        <v>55</v>
      </c>
      <c r="J81" s="14">
        <v>66</v>
      </c>
      <c r="K81" s="14">
        <v>55</v>
      </c>
      <c r="L81" s="14">
        <v>68</v>
      </c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</row>
    <row r="82" spans="1:26" x14ac:dyDescent="0.25">
      <c r="A82" s="1" t="s">
        <v>36</v>
      </c>
      <c r="B82" s="15">
        <f>AVERAGE(C82:XFD82)</f>
        <v>47.14</v>
      </c>
      <c r="C82" s="17">
        <v>44.6</v>
      </c>
      <c r="D82" s="17">
        <v>44.1</v>
      </c>
      <c r="E82" s="16">
        <v>52</v>
      </c>
      <c r="F82" s="16">
        <v>44.9</v>
      </c>
      <c r="G82" s="17">
        <v>53.8</v>
      </c>
      <c r="H82" s="17">
        <v>40.299999999999997</v>
      </c>
      <c r="I82" s="17">
        <v>54.5</v>
      </c>
      <c r="J82" s="16">
        <v>45.5</v>
      </c>
      <c r="K82" s="16">
        <v>49.1</v>
      </c>
      <c r="L82" s="16">
        <v>42.6</v>
      </c>
      <c r="M82" s="17"/>
      <c r="N82" s="16"/>
      <c r="O82" s="17"/>
      <c r="P82" s="16"/>
      <c r="Q82" s="17"/>
      <c r="R82" s="16"/>
      <c r="S82" s="17"/>
      <c r="T82" s="17"/>
      <c r="U82" s="16"/>
      <c r="V82" s="17"/>
      <c r="W82" s="17"/>
    </row>
    <row r="83" spans="1:26" x14ac:dyDescent="0.25">
      <c r="A83" s="1" t="s">
        <v>37</v>
      </c>
      <c r="B83" s="18">
        <f t="shared" ref="B83:B90" si="6">AVERAGE(C83:XFD83)</f>
        <v>71.88</v>
      </c>
      <c r="C83" s="19">
        <v>60.9</v>
      </c>
      <c r="D83" s="19">
        <v>57.1</v>
      </c>
      <c r="E83" s="20">
        <v>60</v>
      </c>
      <c r="F83" s="20">
        <v>68.8</v>
      </c>
      <c r="G83" s="19">
        <v>83.3</v>
      </c>
      <c r="H83" s="19">
        <v>80</v>
      </c>
      <c r="I83" s="19">
        <v>78.900000000000006</v>
      </c>
      <c r="J83" s="20">
        <v>62.5</v>
      </c>
      <c r="K83" s="20">
        <v>92.3</v>
      </c>
      <c r="L83" s="19">
        <v>75</v>
      </c>
      <c r="M83" s="19"/>
      <c r="N83" s="19"/>
      <c r="O83" s="19"/>
      <c r="P83" s="20"/>
      <c r="Q83" s="20"/>
      <c r="R83" s="19"/>
      <c r="S83" s="19"/>
      <c r="T83" s="20"/>
      <c r="U83" s="19"/>
      <c r="V83" s="20"/>
      <c r="W83" s="20"/>
    </row>
    <row r="84" spans="1:26" x14ac:dyDescent="0.25">
      <c r="A84" s="1" t="s">
        <v>30</v>
      </c>
      <c r="B84" s="21">
        <f t="shared" si="6"/>
        <v>-2.5</v>
      </c>
      <c r="C84" s="22">
        <v>-5</v>
      </c>
      <c r="D84" s="22">
        <v>-6</v>
      </c>
      <c r="E84" s="22">
        <v>-7</v>
      </c>
      <c r="F84" s="22">
        <v>-2</v>
      </c>
      <c r="G84" s="22">
        <v>5</v>
      </c>
      <c r="H84" s="22">
        <v>6</v>
      </c>
      <c r="I84" s="22">
        <v>9</v>
      </c>
      <c r="J84" s="22">
        <v>-10</v>
      </c>
      <c r="K84" s="22">
        <v>-12</v>
      </c>
      <c r="L84" s="22">
        <v>-3</v>
      </c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</row>
    <row r="85" spans="1:26" ht="16.5" customHeight="1" x14ac:dyDescent="0.25">
      <c r="A85" s="1" t="s">
        <v>31</v>
      </c>
      <c r="B85" s="23">
        <f t="shared" si="6"/>
        <v>19.100000000000001</v>
      </c>
      <c r="C85" s="24">
        <v>19</v>
      </c>
      <c r="D85" s="24">
        <v>14</v>
      </c>
      <c r="E85" s="24">
        <v>18</v>
      </c>
      <c r="F85" s="24">
        <v>21</v>
      </c>
      <c r="G85" s="24">
        <v>21</v>
      </c>
      <c r="H85" s="24">
        <v>12</v>
      </c>
      <c r="I85" s="24">
        <v>28</v>
      </c>
      <c r="J85" s="24">
        <v>14</v>
      </c>
      <c r="K85" s="24">
        <v>21</v>
      </c>
      <c r="L85" s="24">
        <v>23</v>
      </c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</row>
    <row r="86" spans="1:26" x14ac:dyDescent="0.25">
      <c r="A86" s="1" t="s">
        <v>32</v>
      </c>
      <c r="B86" s="25">
        <f t="shared" si="6"/>
        <v>3</v>
      </c>
      <c r="C86" s="26">
        <v>6</v>
      </c>
      <c r="D86" s="26">
        <v>3</v>
      </c>
      <c r="E86" s="26">
        <v>4</v>
      </c>
      <c r="F86" s="26">
        <v>1</v>
      </c>
      <c r="G86" s="26">
        <v>1</v>
      </c>
      <c r="H86" s="26">
        <v>3</v>
      </c>
      <c r="I86" s="26">
        <v>1</v>
      </c>
      <c r="J86" s="26">
        <v>6</v>
      </c>
      <c r="K86" s="26">
        <v>2</v>
      </c>
      <c r="L86" s="26">
        <v>3</v>
      </c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</row>
    <row r="87" spans="1:26" x14ac:dyDescent="0.25">
      <c r="A87" s="1" t="s">
        <v>33</v>
      </c>
      <c r="B87" s="27">
        <f t="shared" si="6"/>
        <v>13</v>
      </c>
      <c r="C87" s="28">
        <v>7</v>
      </c>
      <c r="D87" s="28">
        <v>15</v>
      </c>
      <c r="E87" s="28">
        <v>17</v>
      </c>
      <c r="F87" s="28">
        <v>14</v>
      </c>
      <c r="G87" s="28">
        <v>6</v>
      </c>
      <c r="H87" s="28">
        <v>14</v>
      </c>
      <c r="I87" s="28">
        <v>19</v>
      </c>
      <c r="J87" s="28">
        <v>14</v>
      </c>
      <c r="K87" s="28">
        <v>12</v>
      </c>
      <c r="L87" s="28">
        <v>12</v>
      </c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</row>
    <row r="88" spans="1:26" x14ac:dyDescent="0.25">
      <c r="A88" s="1" t="s">
        <v>34</v>
      </c>
      <c r="B88" s="29">
        <f t="shared" si="6"/>
        <v>5.0999999999999996</v>
      </c>
      <c r="C88" s="30">
        <v>3</v>
      </c>
      <c r="D88" s="30">
        <v>7</v>
      </c>
      <c r="E88" s="30">
        <v>11</v>
      </c>
      <c r="F88" s="30">
        <v>2</v>
      </c>
      <c r="G88" s="30">
        <v>9</v>
      </c>
      <c r="H88" s="30">
        <v>4</v>
      </c>
      <c r="I88" s="30">
        <v>4</v>
      </c>
      <c r="J88" s="30">
        <v>3</v>
      </c>
      <c r="K88" s="30">
        <v>4</v>
      </c>
      <c r="L88" s="30">
        <v>4</v>
      </c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</row>
    <row r="89" spans="1:26" x14ac:dyDescent="0.25">
      <c r="A89" t="s">
        <v>38</v>
      </c>
      <c r="B89" s="31">
        <f t="shared" si="6"/>
        <v>76.900000000000006</v>
      </c>
      <c r="C89" s="32">
        <v>84</v>
      </c>
      <c r="D89" s="32">
        <v>61</v>
      </c>
      <c r="E89" s="32">
        <v>80</v>
      </c>
      <c r="F89" s="32">
        <v>79</v>
      </c>
      <c r="G89" s="32">
        <v>88</v>
      </c>
      <c r="H89" s="32">
        <v>77</v>
      </c>
      <c r="I89" s="32">
        <v>83</v>
      </c>
      <c r="J89" s="32">
        <v>70</v>
      </c>
      <c r="K89" s="32">
        <v>77</v>
      </c>
      <c r="L89" s="32">
        <v>70</v>
      </c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</row>
    <row r="90" spans="1:26" x14ac:dyDescent="0.25">
      <c r="A90" t="s">
        <v>39</v>
      </c>
      <c r="B90" s="33">
        <f t="shared" si="6"/>
        <v>76.7</v>
      </c>
      <c r="C90" s="34">
        <v>82</v>
      </c>
      <c r="D90" s="34">
        <v>74</v>
      </c>
      <c r="E90" s="34">
        <v>72</v>
      </c>
      <c r="F90" s="34">
        <v>94</v>
      </c>
      <c r="G90" s="34">
        <v>57</v>
      </c>
      <c r="H90" s="34">
        <v>75</v>
      </c>
      <c r="I90" s="34">
        <v>74</v>
      </c>
      <c r="J90" s="34">
        <v>86</v>
      </c>
      <c r="K90" s="34">
        <v>84</v>
      </c>
      <c r="L90" s="34">
        <v>69</v>
      </c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</row>
    <row r="91" spans="1:26" x14ac:dyDescent="0.25">
      <c r="A91" t="s">
        <v>217</v>
      </c>
      <c r="C91" s="9" t="s">
        <v>116</v>
      </c>
      <c r="D91" s="9" t="s">
        <v>126</v>
      </c>
      <c r="E91" s="9" t="s">
        <v>93</v>
      </c>
      <c r="F91" s="9" t="s">
        <v>114</v>
      </c>
      <c r="G91" s="9" t="s">
        <v>122</v>
      </c>
      <c r="H91" s="9" t="s">
        <v>117</v>
      </c>
      <c r="I91" s="9" t="s">
        <v>27</v>
      </c>
      <c r="J91" s="9" t="s">
        <v>124</v>
      </c>
      <c r="K91" s="9" t="s">
        <v>118</v>
      </c>
      <c r="L91" s="9" t="s">
        <v>115</v>
      </c>
    </row>
    <row r="92" spans="1:26" ht="15.75" thickBot="1" x14ac:dyDescent="0.3"/>
    <row r="93" spans="1:26" ht="15.75" thickBot="1" x14ac:dyDescent="0.3">
      <c r="A93" s="2" t="s">
        <v>224</v>
      </c>
      <c r="B93" s="10" t="s">
        <v>40</v>
      </c>
      <c r="C93" s="11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</row>
    <row r="94" spans="1:26" x14ac:dyDescent="0.25">
      <c r="A94" s="1" t="s">
        <v>35</v>
      </c>
      <c r="B94" s="13">
        <f>AVERAGE(C94:XFD94)</f>
        <v>61.272727272727273</v>
      </c>
      <c r="C94" s="14">
        <v>59</v>
      </c>
      <c r="D94" s="14">
        <v>63</v>
      </c>
      <c r="E94" s="14">
        <v>63</v>
      </c>
      <c r="F94" s="14">
        <v>59</v>
      </c>
      <c r="G94" s="14">
        <v>63</v>
      </c>
      <c r="H94" s="14">
        <v>75</v>
      </c>
      <c r="I94" s="14">
        <v>60</v>
      </c>
      <c r="J94" s="14">
        <v>55</v>
      </c>
      <c r="K94" s="14">
        <v>59</v>
      </c>
      <c r="L94" s="14">
        <v>64</v>
      </c>
      <c r="M94" s="14">
        <v>54</v>
      </c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</row>
    <row r="95" spans="1:26" x14ac:dyDescent="0.25">
      <c r="A95" s="1" t="s">
        <v>36</v>
      </c>
      <c r="B95" s="15">
        <f>AVERAGE(C95:XFD95)</f>
        <v>43.827272727272728</v>
      </c>
      <c r="C95" s="17">
        <v>55.9</v>
      </c>
      <c r="D95" s="16">
        <v>46</v>
      </c>
      <c r="E95" s="17">
        <v>34.9</v>
      </c>
      <c r="F95" s="17">
        <v>35.6</v>
      </c>
      <c r="G95" s="16">
        <v>47.6</v>
      </c>
      <c r="H95" s="16">
        <v>50.7</v>
      </c>
      <c r="I95" s="16">
        <v>46.7</v>
      </c>
      <c r="J95" s="17">
        <v>60</v>
      </c>
      <c r="K95" s="17">
        <v>27.1</v>
      </c>
      <c r="L95" s="17">
        <v>40.6</v>
      </c>
      <c r="M95" s="17">
        <v>37</v>
      </c>
      <c r="N95" s="17"/>
      <c r="O95" s="16"/>
      <c r="P95" s="17"/>
      <c r="Q95" s="16"/>
      <c r="R95" s="17"/>
      <c r="S95" s="16"/>
      <c r="T95" s="17"/>
      <c r="U95" s="16"/>
      <c r="V95" s="16"/>
      <c r="W95" s="17"/>
      <c r="X95" s="16"/>
      <c r="Y95" s="16"/>
      <c r="Z95" s="16"/>
    </row>
    <row r="96" spans="1:26" x14ac:dyDescent="0.25">
      <c r="A96" s="1" t="s">
        <v>37</v>
      </c>
      <c r="B96" s="18">
        <f t="shared" ref="B96:B103" si="7">AVERAGE(C96:XFD96)</f>
        <v>78.845454545454558</v>
      </c>
      <c r="C96" s="19">
        <v>64.3</v>
      </c>
      <c r="D96" s="20">
        <v>80</v>
      </c>
      <c r="E96" s="19">
        <v>90.9</v>
      </c>
      <c r="F96" s="19">
        <v>75</v>
      </c>
      <c r="G96" s="20">
        <v>66.7</v>
      </c>
      <c r="H96" s="20">
        <v>87.5</v>
      </c>
      <c r="I96" s="20">
        <v>87.5</v>
      </c>
      <c r="J96" s="19">
        <v>78.3</v>
      </c>
      <c r="K96" s="19">
        <v>88.2</v>
      </c>
      <c r="L96" s="20">
        <v>86.4</v>
      </c>
      <c r="M96" s="20">
        <v>62.5</v>
      </c>
      <c r="N96" s="20"/>
      <c r="O96" s="19"/>
      <c r="P96" s="19"/>
      <c r="Q96" s="20"/>
      <c r="R96" s="19"/>
      <c r="S96" s="20"/>
      <c r="T96" s="19"/>
      <c r="U96" s="19"/>
      <c r="V96" s="20"/>
      <c r="W96" s="19"/>
      <c r="X96" s="19"/>
      <c r="Y96" s="19"/>
      <c r="Z96" s="20"/>
    </row>
    <row r="97" spans="1:26" x14ac:dyDescent="0.25">
      <c r="A97" s="1" t="s">
        <v>30</v>
      </c>
      <c r="B97" s="21">
        <f t="shared" si="7"/>
        <v>-1.6363636363636365</v>
      </c>
      <c r="C97" s="22">
        <v>2</v>
      </c>
      <c r="D97" s="22">
        <v>11</v>
      </c>
      <c r="E97" s="22">
        <v>2</v>
      </c>
      <c r="F97" s="22">
        <v>-4</v>
      </c>
      <c r="G97" s="22">
        <v>-12</v>
      </c>
      <c r="H97" s="22">
        <v>2</v>
      </c>
      <c r="I97" s="22">
        <v>-4</v>
      </c>
      <c r="J97" s="22">
        <v>-3</v>
      </c>
      <c r="K97" s="22">
        <v>-8</v>
      </c>
      <c r="L97" s="22">
        <v>3</v>
      </c>
      <c r="M97" s="22">
        <v>-7</v>
      </c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</row>
    <row r="98" spans="1:26" ht="16.5" customHeight="1" x14ac:dyDescent="0.25">
      <c r="A98" s="1" t="s">
        <v>31</v>
      </c>
      <c r="B98" s="23">
        <f t="shared" si="7"/>
        <v>16.545454545454547</v>
      </c>
      <c r="C98" s="24">
        <v>24</v>
      </c>
      <c r="D98" s="24">
        <v>15</v>
      </c>
      <c r="E98" s="24">
        <v>9</v>
      </c>
      <c r="F98" s="24">
        <v>16</v>
      </c>
      <c r="G98" s="24">
        <v>17</v>
      </c>
      <c r="H98" s="24">
        <v>21</v>
      </c>
      <c r="I98" s="24">
        <v>17</v>
      </c>
      <c r="J98" s="24">
        <v>24</v>
      </c>
      <c r="K98" s="24">
        <v>9</v>
      </c>
      <c r="L98" s="24">
        <v>14</v>
      </c>
      <c r="M98" s="24">
        <v>16</v>
      </c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</row>
    <row r="99" spans="1:26" x14ac:dyDescent="0.25">
      <c r="A99" s="1" t="s">
        <v>32</v>
      </c>
      <c r="B99" s="25">
        <f t="shared" si="7"/>
        <v>2</v>
      </c>
      <c r="C99" s="26">
        <v>2</v>
      </c>
      <c r="D99" s="26">
        <v>2</v>
      </c>
      <c r="E99" s="26">
        <v>2</v>
      </c>
      <c r="F99" s="26">
        <v>4</v>
      </c>
      <c r="G99" s="26">
        <v>2</v>
      </c>
      <c r="H99" s="26">
        <v>1</v>
      </c>
      <c r="I99" s="26">
        <v>2</v>
      </c>
      <c r="J99" s="26">
        <v>3</v>
      </c>
      <c r="K99" s="26">
        <v>1</v>
      </c>
      <c r="L99" s="26">
        <v>1</v>
      </c>
      <c r="M99" s="26">
        <v>2</v>
      </c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</row>
    <row r="100" spans="1:26" x14ac:dyDescent="0.25">
      <c r="A100" s="1" t="s">
        <v>33</v>
      </c>
      <c r="B100" s="27">
        <f t="shared" si="7"/>
        <v>14</v>
      </c>
      <c r="C100" s="28">
        <v>19</v>
      </c>
      <c r="D100" s="28">
        <v>14</v>
      </c>
      <c r="E100" s="28">
        <v>18</v>
      </c>
      <c r="F100" s="28">
        <v>16</v>
      </c>
      <c r="G100" s="28">
        <v>9</v>
      </c>
      <c r="H100" s="28">
        <v>8</v>
      </c>
      <c r="I100" s="28">
        <v>13</v>
      </c>
      <c r="J100" s="28">
        <v>13</v>
      </c>
      <c r="K100" s="28">
        <v>16</v>
      </c>
      <c r="L100" s="28">
        <v>11</v>
      </c>
      <c r="M100" s="28">
        <v>17</v>
      </c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</row>
    <row r="101" spans="1:26" x14ac:dyDescent="0.25">
      <c r="A101" s="1" t="s">
        <v>34</v>
      </c>
      <c r="B101" s="29">
        <f t="shared" si="7"/>
        <v>6.7272727272727275</v>
      </c>
      <c r="C101" s="30">
        <v>5</v>
      </c>
      <c r="D101" s="30">
        <v>10</v>
      </c>
      <c r="E101" s="30">
        <v>8</v>
      </c>
      <c r="F101" s="30">
        <v>9</v>
      </c>
      <c r="G101" s="30">
        <v>8</v>
      </c>
      <c r="H101" s="30">
        <v>8</v>
      </c>
      <c r="I101" s="30">
        <v>4</v>
      </c>
      <c r="J101" s="30">
        <v>5</v>
      </c>
      <c r="K101" s="30">
        <v>5</v>
      </c>
      <c r="L101" s="30">
        <v>7</v>
      </c>
      <c r="M101" s="30">
        <v>5</v>
      </c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</row>
    <row r="102" spans="1:26" x14ac:dyDescent="0.25">
      <c r="A102" t="s">
        <v>38</v>
      </c>
      <c r="B102" s="31">
        <f t="shared" si="7"/>
        <v>77.36363636363636</v>
      </c>
      <c r="C102" s="32">
        <v>92</v>
      </c>
      <c r="D102" s="32">
        <v>80</v>
      </c>
      <c r="E102" s="32">
        <v>70</v>
      </c>
      <c r="F102" s="32">
        <v>64</v>
      </c>
      <c r="G102" s="32">
        <v>79</v>
      </c>
      <c r="H102" s="32">
        <v>96</v>
      </c>
      <c r="I102" s="32">
        <v>70</v>
      </c>
      <c r="J102" s="32">
        <v>96</v>
      </c>
      <c r="K102" s="32">
        <v>55</v>
      </c>
      <c r="L102" s="32">
        <v>86</v>
      </c>
      <c r="M102" s="32">
        <v>63</v>
      </c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</row>
    <row r="103" spans="1:26" x14ac:dyDescent="0.25">
      <c r="A103" t="s">
        <v>39</v>
      </c>
      <c r="B103" s="33">
        <f t="shared" si="7"/>
        <v>78.090909090909093</v>
      </c>
      <c r="C103" s="34">
        <v>77</v>
      </c>
      <c r="D103" s="34">
        <v>76</v>
      </c>
      <c r="E103" s="34">
        <v>82</v>
      </c>
      <c r="F103" s="34">
        <v>71</v>
      </c>
      <c r="G103" s="34">
        <v>75</v>
      </c>
      <c r="H103" s="34">
        <v>78</v>
      </c>
      <c r="I103" s="34">
        <v>83</v>
      </c>
      <c r="J103" s="34">
        <v>83</v>
      </c>
      <c r="K103" s="34">
        <v>85</v>
      </c>
      <c r="L103" s="34">
        <v>76</v>
      </c>
      <c r="M103" s="34">
        <v>73</v>
      </c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</row>
    <row r="104" spans="1:26" x14ac:dyDescent="0.25">
      <c r="A104" t="s">
        <v>217</v>
      </c>
      <c r="C104" s="9" t="s">
        <v>122</v>
      </c>
      <c r="D104" s="9" t="s">
        <v>118</v>
      </c>
      <c r="E104" s="9" t="s">
        <v>117</v>
      </c>
      <c r="F104" s="9" t="s">
        <v>27</v>
      </c>
      <c r="G104" s="9" t="s">
        <v>115</v>
      </c>
      <c r="H104" s="9" t="s">
        <v>124</v>
      </c>
      <c r="I104" s="9" t="s">
        <v>125</v>
      </c>
      <c r="J104" s="9" t="s">
        <v>123</v>
      </c>
      <c r="K104" s="9" t="s">
        <v>113</v>
      </c>
      <c r="L104" s="9" t="s">
        <v>121</v>
      </c>
      <c r="M104" s="9" t="s">
        <v>126</v>
      </c>
    </row>
    <row r="105" spans="1:26" ht="15.75" thickBot="1" x14ac:dyDescent="0.3"/>
    <row r="106" spans="1:26" ht="15.75" thickBot="1" x14ac:dyDescent="0.3">
      <c r="A106" s="2" t="s">
        <v>225</v>
      </c>
      <c r="B106" s="10" t="s">
        <v>40</v>
      </c>
      <c r="C106" s="11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</row>
    <row r="107" spans="1:26" x14ac:dyDescent="0.25">
      <c r="A107" s="1" t="s">
        <v>35</v>
      </c>
      <c r="B107" s="13">
        <f>AVERAGE(C107:XFD107)</f>
        <v>63.18181818181818</v>
      </c>
      <c r="C107" s="14">
        <v>63</v>
      </c>
      <c r="D107" s="14">
        <v>65</v>
      </c>
      <c r="E107" s="14">
        <v>70</v>
      </c>
      <c r="F107" s="14">
        <v>62</v>
      </c>
      <c r="G107" s="14">
        <v>63</v>
      </c>
      <c r="H107" s="14">
        <v>61</v>
      </c>
      <c r="I107" s="14">
        <v>50</v>
      </c>
      <c r="J107" s="14">
        <v>69</v>
      </c>
      <c r="K107" s="14">
        <v>65</v>
      </c>
      <c r="L107" s="14">
        <v>66</v>
      </c>
      <c r="M107" s="14">
        <v>61</v>
      </c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</row>
    <row r="108" spans="1:26" x14ac:dyDescent="0.25">
      <c r="A108" s="1" t="s">
        <v>36</v>
      </c>
      <c r="B108" s="15">
        <f>AVERAGE(C108:XFD108)</f>
        <v>45.72727272727272</v>
      </c>
      <c r="C108" s="16">
        <v>44.4</v>
      </c>
      <c r="D108" s="16">
        <v>60</v>
      </c>
      <c r="E108" s="16">
        <v>48.6</v>
      </c>
      <c r="F108" s="17">
        <v>43.5</v>
      </c>
      <c r="G108" s="16">
        <v>61.9</v>
      </c>
      <c r="H108" s="16">
        <v>29.5</v>
      </c>
      <c r="I108" s="16">
        <v>46</v>
      </c>
      <c r="J108" s="16">
        <v>37.700000000000003</v>
      </c>
      <c r="K108" s="17">
        <v>41.5</v>
      </c>
      <c r="L108" s="17">
        <v>42.4</v>
      </c>
      <c r="M108" s="17">
        <v>47.5</v>
      </c>
      <c r="N108" s="16"/>
      <c r="O108" s="17"/>
      <c r="P108" s="16"/>
      <c r="Q108" s="17"/>
      <c r="R108" s="16"/>
      <c r="S108" s="17"/>
      <c r="T108" s="17"/>
      <c r="U108" s="17"/>
      <c r="V108" s="16"/>
      <c r="W108" s="16"/>
      <c r="X108" s="16"/>
    </row>
    <row r="109" spans="1:26" x14ac:dyDescent="0.25">
      <c r="A109" s="1" t="s">
        <v>37</v>
      </c>
      <c r="B109" s="18">
        <f t="shared" ref="B109:B116" si="8">AVERAGE(C109:XFD109)</f>
        <v>78.463636363636354</v>
      </c>
      <c r="C109" s="20">
        <v>70</v>
      </c>
      <c r="D109" s="20">
        <v>83.3</v>
      </c>
      <c r="E109" s="20">
        <v>55</v>
      </c>
      <c r="F109" s="19">
        <v>81.3</v>
      </c>
      <c r="G109" s="20">
        <v>87</v>
      </c>
      <c r="H109" s="20">
        <v>78.900000000000006</v>
      </c>
      <c r="I109" s="20">
        <v>72.400000000000006</v>
      </c>
      <c r="J109" s="20">
        <v>85.7</v>
      </c>
      <c r="K109" s="20">
        <v>77.3</v>
      </c>
      <c r="L109" s="19">
        <v>83.3</v>
      </c>
      <c r="M109" s="20">
        <v>88.9</v>
      </c>
      <c r="N109" s="20"/>
      <c r="O109" s="19"/>
      <c r="P109" s="19"/>
      <c r="Q109" s="20"/>
      <c r="R109" s="19"/>
      <c r="S109" s="19"/>
      <c r="T109" s="20"/>
      <c r="U109" s="19"/>
      <c r="V109" s="20"/>
      <c r="W109" s="20"/>
      <c r="X109" s="20"/>
    </row>
    <row r="110" spans="1:26" x14ac:dyDescent="0.25">
      <c r="A110" s="1" t="s">
        <v>30</v>
      </c>
      <c r="B110" s="21">
        <f t="shared" si="8"/>
        <v>2.1818181818181817</v>
      </c>
      <c r="C110" s="22">
        <v>4</v>
      </c>
      <c r="D110" s="22">
        <v>0</v>
      </c>
      <c r="E110" s="22">
        <v>0</v>
      </c>
      <c r="F110" s="22">
        <v>-10</v>
      </c>
      <c r="G110" s="22">
        <v>11</v>
      </c>
      <c r="H110" s="22">
        <v>-4</v>
      </c>
      <c r="I110" s="22">
        <v>9</v>
      </c>
      <c r="J110" s="22">
        <v>4</v>
      </c>
      <c r="K110" s="22">
        <v>10</v>
      </c>
      <c r="L110" s="22">
        <v>-3</v>
      </c>
      <c r="M110" s="22">
        <v>3</v>
      </c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</row>
    <row r="111" spans="1:26" ht="16.5" customHeight="1" x14ac:dyDescent="0.25">
      <c r="A111" s="1" t="s">
        <v>31</v>
      </c>
      <c r="B111" s="23">
        <f t="shared" si="8"/>
        <v>19.363636363636363</v>
      </c>
      <c r="C111" s="24">
        <v>18</v>
      </c>
      <c r="D111" s="24">
        <v>26</v>
      </c>
      <c r="E111" s="24">
        <v>21</v>
      </c>
      <c r="F111" s="24">
        <v>17</v>
      </c>
      <c r="G111" s="24">
        <v>28</v>
      </c>
      <c r="H111" s="24">
        <v>12</v>
      </c>
      <c r="I111" s="24">
        <v>15</v>
      </c>
      <c r="J111" s="24">
        <v>19</v>
      </c>
      <c r="K111" s="24">
        <v>20</v>
      </c>
      <c r="L111" s="24">
        <v>18</v>
      </c>
      <c r="M111" s="24">
        <v>19</v>
      </c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</row>
    <row r="112" spans="1:26" x14ac:dyDescent="0.25">
      <c r="A112" s="1" t="s">
        <v>32</v>
      </c>
      <c r="B112" s="25">
        <f t="shared" si="8"/>
        <v>1.8181818181818181</v>
      </c>
      <c r="C112" s="26">
        <v>3</v>
      </c>
      <c r="D112" s="26">
        <v>2</v>
      </c>
      <c r="E112" s="26">
        <v>2</v>
      </c>
      <c r="F112" s="26">
        <v>0</v>
      </c>
      <c r="G112" s="26">
        <v>0</v>
      </c>
      <c r="H112" s="26">
        <v>2</v>
      </c>
      <c r="I112" s="26">
        <v>1</v>
      </c>
      <c r="J112" s="26">
        <v>2</v>
      </c>
      <c r="K112" s="26">
        <v>4</v>
      </c>
      <c r="L112" s="26">
        <v>1</v>
      </c>
      <c r="M112" s="26">
        <v>3</v>
      </c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</row>
    <row r="113" spans="1:26" x14ac:dyDescent="0.25">
      <c r="A113" s="1" t="s">
        <v>33</v>
      </c>
      <c r="B113" s="27">
        <f t="shared" si="8"/>
        <v>10.181818181818182</v>
      </c>
      <c r="C113" s="28">
        <v>7</v>
      </c>
      <c r="D113" s="28">
        <v>10</v>
      </c>
      <c r="E113" s="28">
        <v>6</v>
      </c>
      <c r="F113" s="28">
        <v>10</v>
      </c>
      <c r="G113" s="28">
        <v>7</v>
      </c>
      <c r="H113" s="28">
        <v>9</v>
      </c>
      <c r="I113" s="28">
        <v>16</v>
      </c>
      <c r="J113" s="28">
        <v>12</v>
      </c>
      <c r="K113" s="28">
        <v>11</v>
      </c>
      <c r="L113" s="28">
        <v>11</v>
      </c>
      <c r="M113" s="28">
        <v>13</v>
      </c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</row>
    <row r="114" spans="1:26" x14ac:dyDescent="0.25">
      <c r="A114" s="1" t="s">
        <v>34</v>
      </c>
      <c r="B114" s="29">
        <f t="shared" si="8"/>
        <v>6.1818181818181817</v>
      </c>
      <c r="C114" s="30">
        <v>2</v>
      </c>
      <c r="D114" s="30">
        <v>9</v>
      </c>
      <c r="E114" s="30">
        <v>3</v>
      </c>
      <c r="F114" s="30">
        <v>9</v>
      </c>
      <c r="G114" s="30">
        <v>6</v>
      </c>
      <c r="H114" s="30">
        <v>4</v>
      </c>
      <c r="I114" s="30">
        <v>6</v>
      </c>
      <c r="J114" s="30">
        <v>5</v>
      </c>
      <c r="K114" s="30">
        <v>9</v>
      </c>
      <c r="L114" s="30">
        <v>5</v>
      </c>
      <c r="M114" s="30">
        <v>10</v>
      </c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6" x14ac:dyDescent="0.25">
      <c r="A115" t="s">
        <v>38</v>
      </c>
      <c r="B115" s="31">
        <f t="shared" si="8"/>
        <v>80.909090909090907</v>
      </c>
      <c r="C115" s="32">
        <v>81</v>
      </c>
      <c r="D115" s="32">
        <v>102</v>
      </c>
      <c r="E115" s="32">
        <v>93</v>
      </c>
      <c r="F115" s="32">
        <v>74</v>
      </c>
      <c r="G115" s="32">
        <v>106</v>
      </c>
      <c r="H115" s="32">
        <v>58</v>
      </c>
      <c r="I115" s="32">
        <v>74</v>
      </c>
      <c r="J115" s="32">
        <v>74</v>
      </c>
      <c r="K115" s="32">
        <v>80</v>
      </c>
      <c r="L115" s="32">
        <v>76</v>
      </c>
      <c r="M115" s="32">
        <v>72</v>
      </c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</row>
    <row r="116" spans="1:26" x14ac:dyDescent="0.25">
      <c r="A116" t="s">
        <v>39</v>
      </c>
      <c r="B116" s="33">
        <f t="shared" si="8"/>
        <v>77.818181818181813</v>
      </c>
      <c r="C116" s="34">
        <v>80</v>
      </c>
      <c r="D116" s="34">
        <v>90</v>
      </c>
      <c r="E116" s="34">
        <v>96</v>
      </c>
      <c r="F116" s="34">
        <v>78</v>
      </c>
      <c r="G116" s="34">
        <v>67</v>
      </c>
      <c r="H116" s="34">
        <v>64</v>
      </c>
      <c r="I116" s="34">
        <v>94</v>
      </c>
      <c r="J116" s="34">
        <v>84</v>
      </c>
      <c r="K116" s="34">
        <v>61</v>
      </c>
      <c r="L116" s="34">
        <v>86</v>
      </c>
      <c r="M116" s="34">
        <v>56</v>
      </c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</row>
    <row r="117" spans="1:26" x14ac:dyDescent="0.25">
      <c r="A117" t="s">
        <v>217</v>
      </c>
      <c r="C117" s="9" t="s">
        <v>125</v>
      </c>
      <c r="D117" s="9" t="s">
        <v>117</v>
      </c>
      <c r="E117" s="9" t="s">
        <v>27</v>
      </c>
      <c r="F117" s="9" t="s">
        <v>115</v>
      </c>
      <c r="G117" s="9" t="s">
        <v>124</v>
      </c>
      <c r="H117" s="9" t="s">
        <v>123</v>
      </c>
      <c r="I117" s="9" t="s">
        <v>118</v>
      </c>
      <c r="J117" s="9" t="s">
        <v>113</v>
      </c>
      <c r="K117" s="9" t="s">
        <v>93</v>
      </c>
      <c r="L117" s="9" t="s">
        <v>120</v>
      </c>
      <c r="M117" s="9" t="s">
        <v>116</v>
      </c>
    </row>
    <row r="118" spans="1:26" ht="15.75" thickBot="1" x14ac:dyDescent="0.3"/>
    <row r="119" spans="1:26" ht="15.75" thickBot="1" x14ac:dyDescent="0.3">
      <c r="A119" s="2" t="s">
        <v>226</v>
      </c>
      <c r="B119" s="10" t="s">
        <v>40</v>
      </c>
      <c r="C119" s="11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</row>
    <row r="120" spans="1:26" x14ac:dyDescent="0.25">
      <c r="A120" s="1" t="s">
        <v>35</v>
      </c>
      <c r="B120" s="13">
        <f>AVERAGE(C120:XFD120)</f>
        <v>67.909090909090907</v>
      </c>
      <c r="C120" s="14">
        <v>66</v>
      </c>
      <c r="D120" s="14">
        <v>66</v>
      </c>
      <c r="E120" s="14">
        <v>61</v>
      </c>
      <c r="F120" s="14">
        <v>67</v>
      </c>
      <c r="G120" s="14">
        <v>63</v>
      </c>
      <c r="H120" s="14">
        <v>70</v>
      </c>
      <c r="I120" s="14">
        <v>80</v>
      </c>
      <c r="J120" s="14">
        <v>66</v>
      </c>
      <c r="K120" s="14">
        <v>69</v>
      </c>
      <c r="L120" s="14">
        <v>66</v>
      </c>
      <c r="M120" s="14">
        <v>73</v>
      </c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</row>
    <row r="121" spans="1:26" x14ac:dyDescent="0.25">
      <c r="A121" s="1" t="s">
        <v>36</v>
      </c>
      <c r="B121" s="15">
        <f>AVERAGE(C121:XFD121)</f>
        <v>43.863636363636367</v>
      </c>
      <c r="C121" s="17">
        <v>40.9</v>
      </c>
      <c r="D121" s="16">
        <v>47</v>
      </c>
      <c r="E121" s="17">
        <v>49.2</v>
      </c>
      <c r="F121" s="16">
        <v>43.3</v>
      </c>
      <c r="G121" s="17">
        <v>31.7</v>
      </c>
      <c r="H121" s="16">
        <v>51.4</v>
      </c>
      <c r="I121" s="16">
        <v>37.5</v>
      </c>
      <c r="J121" s="17">
        <v>53</v>
      </c>
      <c r="K121" s="17">
        <v>43.5</v>
      </c>
      <c r="L121" s="16">
        <v>43.9</v>
      </c>
      <c r="M121" s="16">
        <v>41.1</v>
      </c>
      <c r="N121" s="17"/>
      <c r="O121" s="16"/>
      <c r="P121" s="17"/>
      <c r="Q121" s="16"/>
      <c r="R121" s="17"/>
      <c r="S121" s="16"/>
      <c r="T121" s="17"/>
      <c r="U121" s="16"/>
      <c r="V121" s="17"/>
      <c r="W121" s="17"/>
      <c r="X121" s="17"/>
      <c r="Y121" s="17"/>
      <c r="Z121" s="16"/>
    </row>
    <row r="122" spans="1:26" x14ac:dyDescent="0.25">
      <c r="A122" s="1" t="s">
        <v>37</v>
      </c>
      <c r="B122" s="18">
        <f t="shared" ref="B122:B129" si="9">AVERAGE(C122:XFD122)</f>
        <v>79.463636363636354</v>
      </c>
      <c r="C122" s="19">
        <v>73.099999999999994</v>
      </c>
      <c r="D122" s="20">
        <v>77.8</v>
      </c>
      <c r="E122" s="19">
        <v>87.5</v>
      </c>
      <c r="F122" s="20">
        <v>84.2</v>
      </c>
      <c r="G122" s="19">
        <v>78.599999999999994</v>
      </c>
      <c r="H122" s="20">
        <v>90</v>
      </c>
      <c r="I122" s="20">
        <v>53.8</v>
      </c>
      <c r="J122" s="19">
        <v>75</v>
      </c>
      <c r="K122" s="19">
        <v>77.8</v>
      </c>
      <c r="L122" s="19">
        <v>91.7</v>
      </c>
      <c r="M122" s="20">
        <v>84.6</v>
      </c>
      <c r="N122" s="19"/>
      <c r="O122" s="20"/>
      <c r="P122" s="19"/>
      <c r="Q122" s="20"/>
      <c r="R122" s="19"/>
      <c r="S122" s="20"/>
      <c r="T122" s="20"/>
      <c r="U122" s="19"/>
      <c r="V122" s="19"/>
      <c r="W122" s="19"/>
      <c r="X122" s="19"/>
      <c r="Y122" s="19"/>
      <c r="Z122" s="20"/>
    </row>
    <row r="123" spans="1:26" x14ac:dyDescent="0.25">
      <c r="A123" s="1" t="s">
        <v>30</v>
      </c>
      <c r="B123" s="21">
        <f t="shared" si="9"/>
        <v>2.6363636363636362</v>
      </c>
      <c r="C123" s="22">
        <v>-2</v>
      </c>
      <c r="D123" s="22">
        <v>-1</v>
      </c>
      <c r="E123" s="22">
        <v>2</v>
      </c>
      <c r="F123" s="22">
        <v>-4</v>
      </c>
      <c r="G123" s="22">
        <v>-5</v>
      </c>
      <c r="H123" s="22">
        <v>3</v>
      </c>
      <c r="I123" s="22">
        <v>14</v>
      </c>
      <c r="J123" s="22">
        <v>13</v>
      </c>
      <c r="K123" s="22">
        <v>-6</v>
      </c>
      <c r="L123" s="22">
        <v>8</v>
      </c>
      <c r="M123" s="22">
        <v>7</v>
      </c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</row>
    <row r="124" spans="1:26" ht="16.5" customHeight="1" x14ac:dyDescent="0.25">
      <c r="A124" s="1" t="s">
        <v>31</v>
      </c>
      <c r="B124" s="23">
        <f t="shared" si="9"/>
        <v>17.818181818181817</v>
      </c>
      <c r="C124" s="24">
        <v>11</v>
      </c>
      <c r="D124" s="24">
        <v>17</v>
      </c>
      <c r="E124" s="24">
        <v>21</v>
      </c>
      <c r="F124" s="24">
        <v>18</v>
      </c>
      <c r="G124" s="24">
        <v>15</v>
      </c>
      <c r="H124" s="24">
        <v>22</v>
      </c>
      <c r="I124" s="24">
        <v>14</v>
      </c>
      <c r="J124" s="24">
        <v>24</v>
      </c>
      <c r="K124" s="24">
        <v>18</v>
      </c>
      <c r="L124" s="24">
        <v>11</v>
      </c>
      <c r="M124" s="24">
        <v>25</v>
      </c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</row>
    <row r="125" spans="1:26" x14ac:dyDescent="0.25">
      <c r="A125" s="1" t="s">
        <v>32</v>
      </c>
      <c r="B125" s="25">
        <f t="shared" si="9"/>
        <v>2.5454545454545454</v>
      </c>
      <c r="C125" s="26">
        <v>3</v>
      </c>
      <c r="D125" s="26">
        <v>1</v>
      </c>
      <c r="E125" s="26">
        <v>3</v>
      </c>
      <c r="F125" s="26">
        <v>2</v>
      </c>
      <c r="G125" s="26">
        <v>0</v>
      </c>
      <c r="H125" s="26">
        <v>4</v>
      </c>
      <c r="I125" s="26">
        <v>2</v>
      </c>
      <c r="J125" s="26">
        <v>3</v>
      </c>
      <c r="K125" s="26">
        <v>1</v>
      </c>
      <c r="L125" s="26">
        <v>4</v>
      </c>
      <c r="M125" s="26">
        <v>5</v>
      </c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</row>
    <row r="126" spans="1:26" x14ac:dyDescent="0.25">
      <c r="A126" s="1" t="s">
        <v>33</v>
      </c>
      <c r="B126" s="27">
        <f t="shared" si="9"/>
        <v>12.181818181818182</v>
      </c>
      <c r="C126" s="28">
        <v>10</v>
      </c>
      <c r="D126" s="28">
        <v>15</v>
      </c>
      <c r="E126" s="28">
        <v>14</v>
      </c>
      <c r="F126" s="28">
        <v>11</v>
      </c>
      <c r="G126" s="28">
        <v>12</v>
      </c>
      <c r="H126" s="28">
        <v>14</v>
      </c>
      <c r="I126" s="28">
        <v>12</v>
      </c>
      <c r="J126" s="28">
        <v>8</v>
      </c>
      <c r="K126" s="28">
        <v>6</v>
      </c>
      <c r="L126" s="28">
        <v>12</v>
      </c>
      <c r="M126" s="28">
        <v>20</v>
      </c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</row>
    <row r="127" spans="1:26" x14ac:dyDescent="0.25">
      <c r="A127" s="1" t="s">
        <v>34</v>
      </c>
      <c r="B127" s="29">
        <f t="shared" si="9"/>
        <v>6.8181818181818183</v>
      </c>
      <c r="C127" s="30">
        <v>5</v>
      </c>
      <c r="D127" s="30">
        <v>7</v>
      </c>
      <c r="E127" s="30">
        <v>7</v>
      </c>
      <c r="F127" s="30">
        <v>10</v>
      </c>
      <c r="G127" s="30">
        <v>4</v>
      </c>
      <c r="H127" s="30">
        <v>8</v>
      </c>
      <c r="I127" s="30">
        <v>8</v>
      </c>
      <c r="J127" s="30">
        <v>2</v>
      </c>
      <c r="K127" s="30">
        <v>10</v>
      </c>
      <c r="L127" s="30">
        <v>9</v>
      </c>
      <c r="M127" s="30">
        <v>5</v>
      </c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  <c r="Y127" s="30"/>
      <c r="Z127" s="30"/>
    </row>
    <row r="128" spans="1:26" x14ac:dyDescent="0.25">
      <c r="A128" t="s">
        <v>38</v>
      </c>
      <c r="B128" s="31">
        <f t="shared" si="9"/>
        <v>79.818181818181813</v>
      </c>
      <c r="C128" s="32">
        <v>77</v>
      </c>
      <c r="D128" s="32">
        <v>79</v>
      </c>
      <c r="E128" s="32">
        <v>78</v>
      </c>
      <c r="F128" s="32">
        <v>90</v>
      </c>
      <c r="G128" s="32">
        <v>57</v>
      </c>
      <c r="H128" s="32">
        <v>93</v>
      </c>
      <c r="I128" s="32">
        <v>79</v>
      </c>
      <c r="J128" s="32">
        <v>95</v>
      </c>
      <c r="K128" s="32">
        <v>76</v>
      </c>
      <c r="L128" s="32">
        <v>74</v>
      </c>
      <c r="M128" s="32">
        <v>80</v>
      </c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</row>
    <row r="129" spans="1:26" x14ac:dyDescent="0.25">
      <c r="A129" t="s">
        <v>39</v>
      </c>
      <c r="B129" s="33">
        <f t="shared" si="9"/>
        <v>82.36363636363636</v>
      </c>
      <c r="C129" s="34">
        <v>92</v>
      </c>
      <c r="D129" s="34">
        <v>77</v>
      </c>
      <c r="E129" s="34">
        <v>87</v>
      </c>
      <c r="F129" s="34">
        <v>81</v>
      </c>
      <c r="G129" s="34">
        <v>88</v>
      </c>
      <c r="H129" s="34">
        <v>76</v>
      </c>
      <c r="I129" s="34">
        <v>82</v>
      </c>
      <c r="J129" s="34">
        <v>89</v>
      </c>
      <c r="K129" s="34">
        <v>85</v>
      </c>
      <c r="L129" s="34">
        <v>64</v>
      </c>
      <c r="M129" s="34">
        <v>85</v>
      </c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Y129" s="34"/>
      <c r="Z129" s="34"/>
    </row>
    <row r="130" spans="1:26" x14ac:dyDescent="0.25">
      <c r="A130" t="s">
        <v>217</v>
      </c>
      <c r="C130" s="9" t="s">
        <v>120</v>
      </c>
      <c r="D130" s="9" t="s">
        <v>93</v>
      </c>
      <c r="E130" s="9" t="s">
        <v>116</v>
      </c>
      <c r="F130" s="9" t="s">
        <v>126</v>
      </c>
      <c r="G130" s="9" t="s">
        <v>119</v>
      </c>
      <c r="H130" s="9" t="s">
        <v>114</v>
      </c>
      <c r="I130" s="9" t="s">
        <v>130</v>
      </c>
      <c r="J130" s="9" t="s">
        <v>27</v>
      </c>
      <c r="K130" s="9" t="s">
        <v>124</v>
      </c>
      <c r="L130" s="9" t="s">
        <v>125</v>
      </c>
      <c r="M130" s="9" t="s">
        <v>115</v>
      </c>
    </row>
    <row r="131" spans="1:26" ht="15.75" thickBot="1" x14ac:dyDescent="0.3"/>
    <row r="132" spans="1:26" ht="15.75" thickBot="1" x14ac:dyDescent="0.3">
      <c r="A132" s="2" t="s">
        <v>227</v>
      </c>
      <c r="B132" s="10" t="s">
        <v>40</v>
      </c>
      <c r="C132" s="11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</row>
    <row r="133" spans="1:26" x14ac:dyDescent="0.25">
      <c r="A133" s="1" t="s">
        <v>35</v>
      </c>
      <c r="B133" s="13">
        <f>AVERAGE(C133:XFD133)</f>
        <v>66.272727272727266</v>
      </c>
      <c r="C133" s="14">
        <v>60</v>
      </c>
      <c r="D133" s="14">
        <v>74</v>
      </c>
      <c r="E133" s="14">
        <v>70</v>
      </c>
      <c r="F133" s="14">
        <v>57</v>
      </c>
      <c r="G133" s="14">
        <v>61</v>
      </c>
      <c r="H133" s="14">
        <v>73</v>
      </c>
      <c r="I133" s="14">
        <v>63</v>
      </c>
      <c r="J133" s="14">
        <v>76</v>
      </c>
      <c r="K133" s="14">
        <v>60</v>
      </c>
      <c r="L133" s="14">
        <v>69</v>
      </c>
      <c r="M133" s="14">
        <v>66</v>
      </c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</row>
    <row r="134" spans="1:26" x14ac:dyDescent="0.25">
      <c r="A134" s="1" t="s">
        <v>36</v>
      </c>
      <c r="B134" s="15">
        <f>AVERAGE(C134:XFD134)</f>
        <v>44.581818181818171</v>
      </c>
      <c r="C134" s="16">
        <v>35</v>
      </c>
      <c r="D134" s="17">
        <v>54.1</v>
      </c>
      <c r="E134" s="16">
        <v>40</v>
      </c>
      <c r="F134" s="16">
        <v>59.6</v>
      </c>
      <c r="G134" s="17">
        <v>42.6</v>
      </c>
      <c r="H134" s="16">
        <v>37</v>
      </c>
      <c r="I134" s="17">
        <v>47.6</v>
      </c>
      <c r="J134" s="17">
        <v>43.4</v>
      </c>
      <c r="K134" s="16">
        <v>48.3</v>
      </c>
      <c r="L134" s="17">
        <v>46.4</v>
      </c>
      <c r="M134" s="16">
        <v>36.4</v>
      </c>
      <c r="N134" s="16"/>
      <c r="O134" s="17"/>
      <c r="P134" s="16"/>
      <c r="Q134" s="17"/>
      <c r="R134" s="16"/>
      <c r="S134" s="17"/>
      <c r="T134" s="16"/>
      <c r="U134" s="16"/>
      <c r="V134" s="16"/>
      <c r="W134" s="17"/>
      <c r="X134" s="16"/>
    </row>
    <row r="135" spans="1:26" x14ac:dyDescent="0.25">
      <c r="A135" s="1" t="s">
        <v>37</v>
      </c>
      <c r="B135" s="18">
        <f t="shared" ref="B135:B142" si="10">AVERAGE(C135:XFD135)</f>
        <v>70.990909090909085</v>
      </c>
      <c r="C135" s="20">
        <v>91.3</v>
      </c>
      <c r="D135" s="19">
        <v>53.8</v>
      </c>
      <c r="E135" s="20">
        <v>58.3</v>
      </c>
      <c r="F135" s="20">
        <v>78.3</v>
      </c>
      <c r="G135" s="19">
        <v>78.599999999999994</v>
      </c>
      <c r="H135" s="20">
        <v>57.1</v>
      </c>
      <c r="I135" s="19">
        <v>76</v>
      </c>
      <c r="J135" s="19">
        <v>58.8</v>
      </c>
      <c r="K135" s="19">
        <v>71.400000000000006</v>
      </c>
      <c r="L135" s="19">
        <v>77.3</v>
      </c>
      <c r="M135" s="19">
        <v>80</v>
      </c>
      <c r="N135" s="19"/>
      <c r="O135" s="20"/>
      <c r="P135" s="19"/>
      <c r="Q135" s="19"/>
      <c r="R135" s="20"/>
      <c r="S135" s="19"/>
      <c r="T135" s="19"/>
      <c r="U135" s="19"/>
      <c r="V135" s="19"/>
      <c r="W135" s="20"/>
      <c r="X135" s="20"/>
    </row>
    <row r="136" spans="1:26" x14ac:dyDescent="0.25">
      <c r="A136" s="1" t="s">
        <v>30</v>
      </c>
      <c r="B136" s="21">
        <f t="shared" si="10"/>
        <v>-1.9090909090909092</v>
      </c>
      <c r="C136" s="22">
        <v>-5</v>
      </c>
      <c r="D136" s="22">
        <v>1</v>
      </c>
      <c r="E136" s="22">
        <v>-1</v>
      </c>
      <c r="F136" s="22">
        <v>1</v>
      </c>
      <c r="G136" s="22">
        <v>-12</v>
      </c>
      <c r="H136" s="22">
        <v>4</v>
      </c>
      <c r="I136" s="22">
        <v>1</v>
      </c>
      <c r="J136" s="22">
        <v>3</v>
      </c>
      <c r="K136" s="22">
        <v>-8</v>
      </c>
      <c r="L136" s="22">
        <v>-3</v>
      </c>
      <c r="M136" s="22">
        <v>-2</v>
      </c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</row>
    <row r="137" spans="1:26" ht="16.5" customHeight="1" x14ac:dyDescent="0.25">
      <c r="A137" s="1" t="s">
        <v>31</v>
      </c>
      <c r="B137" s="23">
        <f t="shared" si="10"/>
        <v>15.181818181818182</v>
      </c>
      <c r="C137" s="24">
        <v>11</v>
      </c>
      <c r="D137" s="24">
        <v>21</v>
      </c>
      <c r="E137" s="24">
        <v>15</v>
      </c>
      <c r="F137" s="24">
        <v>16</v>
      </c>
      <c r="G137" s="24">
        <v>12</v>
      </c>
      <c r="H137" s="24">
        <v>17</v>
      </c>
      <c r="I137" s="24">
        <v>21</v>
      </c>
      <c r="J137" s="24">
        <v>14</v>
      </c>
      <c r="K137" s="24">
        <v>14</v>
      </c>
      <c r="L137" s="24">
        <v>10</v>
      </c>
      <c r="M137" s="24">
        <v>16</v>
      </c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</row>
    <row r="138" spans="1:26" x14ac:dyDescent="0.25">
      <c r="A138" s="1" t="s">
        <v>32</v>
      </c>
      <c r="B138" s="25">
        <f t="shared" si="10"/>
        <v>2.6363636363636362</v>
      </c>
      <c r="C138" s="26">
        <v>4</v>
      </c>
      <c r="D138" s="26">
        <v>0</v>
      </c>
      <c r="E138" s="26">
        <v>0</v>
      </c>
      <c r="F138" s="26">
        <v>1</v>
      </c>
      <c r="G138" s="26">
        <v>4</v>
      </c>
      <c r="H138" s="26">
        <v>4</v>
      </c>
      <c r="I138" s="26">
        <v>2</v>
      </c>
      <c r="J138" s="26">
        <v>4</v>
      </c>
      <c r="K138" s="26">
        <v>1</v>
      </c>
      <c r="L138" s="26">
        <v>6</v>
      </c>
      <c r="M138" s="26">
        <v>3</v>
      </c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</row>
    <row r="139" spans="1:26" x14ac:dyDescent="0.25">
      <c r="A139" s="1" t="s">
        <v>33</v>
      </c>
      <c r="B139" s="27">
        <f t="shared" si="10"/>
        <v>12.727272727272727</v>
      </c>
      <c r="C139" s="28">
        <v>12</v>
      </c>
      <c r="D139" s="28">
        <v>12</v>
      </c>
      <c r="E139" s="28">
        <v>13</v>
      </c>
      <c r="F139" s="28">
        <v>14</v>
      </c>
      <c r="G139" s="28">
        <v>17</v>
      </c>
      <c r="H139" s="28">
        <v>8</v>
      </c>
      <c r="I139" s="28">
        <v>12</v>
      </c>
      <c r="J139" s="28">
        <v>9</v>
      </c>
      <c r="K139" s="28">
        <v>12</v>
      </c>
      <c r="L139" s="28">
        <v>14</v>
      </c>
      <c r="M139" s="28">
        <v>17</v>
      </c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</row>
    <row r="140" spans="1:26" x14ac:dyDescent="0.25">
      <c r="A140" s="1" t="s">
        <v>34</v>
      </c>
      <c r="B140" s="29">
        <f t="shared" si="10"/>
        <v>6.4545454545454541</v>
      </c>
      <c r="C140" s="30">
        <v>5</v>
      </c>
      <c r="D140" s="30">
        <v>8</v>
      </c>
      <c r="E140" s="30">
        <v>5</v>
      </c>
      <c r="F140" s="30">
        <v>9</v>
      </c>
      <c r="G140" s="30">
        <v>7</v>
      </c>
      <c r="H140" s="30">
        <v>3</v>
      </c>
      <c r="I140" s="30">
        <v>5</v>
      </c>
      <c r="J140" s="30">
        <v>7</v>
      </c>
      <c r="K140" s="30">
        <v>8</v>
      </c>
      <c r="L140" s="30">
        <v>5</v>
      </c>
      <c r="M140" s="30">
        <v>9</v>
      </c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6" x14ac:dyDescent="0.25">
      <c r="A141" t="s">
        <v>38</v>
      </c>
      <c r="B141" s="31">
        <f t="shared" si="10"/>
        <v>80</v>
      </c>
      <c r="C141" s="32">
        <v>71</v>
      </c>
      <c r="D141" s="32">
        <v>94</v>
      </c>
      <c r="E141" s="32">
        <v>68</v>
      </c>
      <c r="F141" s="32">
        <v>94</v>
      </c>
      <c r="G141" s="32">
        <v>73</v>
      </c>
      <c r="H141" s="32">
        <v>64</v>
      </c>
      <c r="I141" s="32">
        <v>86</v>
      </c>
      <c r="J141" s="32">
        <v>83</v>
      </c>
      <c r="K141" s="32">
        <v>84</v>
      </c>
      <c r="L141" s="32">
        <v>88</v>
      </c>
      <c r="M141" s="32">
        <v>75</v>
      </c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</row>
    <row r="142" spans="1:26" x14ac:dyDescent="0.25">
      <c r="A142" t="s">
        <v>39</v>
      </c>
      <c r="B142" s="33">
        <f t="shared" si="10"/>
        <v>83.727272727272734</v>
      </c>
      <c r="C142" s="34">
        <v>88</v>
      </c>
      <c r="D142" s="34">
        <v>78</v>
      </c>
      <c r="E142" s="34">
        <v>84</v>
      </c>
      <c r="F142" s="34">
        <v>78</v>
      </c>
      <c r="G142" s="34">
        <v>80</v>
      </c>
      <c r="H142" s="34">
        <v>58</v>
      </c>
      <c r="I142" s="34">
        <v>93</v>
      </c>
      <c r="J142" s="34">
        <v>96</v>
      </c>
      <c r="K142" s="34">
        <v>88</v>
      </c>
      <c r="L142" s="34">
        <v>91</v>
      </c>
      <c r="M142" s="34">
        <v>87</v>
      </c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</row>
    <row r="143" spans="1:26" x14ac:dyDescent="0.25">
      <c r="A143" t="s">
        <v>217</v>
      </c>
      <c r="C143" s="9" t="s">
        <v>118</v>
      </c>
      <c r="D143" s="9" t="s">
        <v>125</v>
      </c>
      <c r="E143" s="9" t="s">
        <v>115</v>
      </c>
      <c r="F143" s="9" t="s">
        <v>124</v>
      </c>
      <c r="G143" s="9" t="s">
        <v>116</v>
      </c>
      <c r="H143" s="9" t="s">
        <v>121</v>
      </c>
      <c r="I143" s="9" t="s">
        <v>113</v>
      </c>
      <c r="J143" s="9" t="s">
        <v>120</v>
      </c>
      <c r="K143" s="9" t="s">
        <v>126</v>
      </c>
      <c r="L143" s="9" t="s">
        <v>117</v>
      </c>
      <c r="M143" s="9" t="s">
        <v>114</v>
      </c>
    </row>
    <row r="144" spans="1:26" ht="15.75" thickBot="1" x14ac:dyDescent="0.3"/>
    <row r="145" spans="1:27" ht="15.75" thickBot="1" x14ac:dyDescent="0.3">
      <c r="A145" s="2" t="s">
        <v>228</v>
      </c>
      <c r="B145" s="10" t="s">
        <v>40</v>
      </c>
      <c r="C145" s="11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</row>
    <row r="146" spans="1:27" x14ac:dyDescent="0.25">
      <c r="A146" s="1" t="s">
        <v>35</v>
      </c>
      <c r="B146" s="13">
        <f>AVERAGE(C146:XFD146)</f>
        <v>63.090909090909093</v>
      </c>
      <c r="C146" s="14">
        <v>67</v>
      </c>
      <c r="D146" s="14">
        <v>68</v>
      </c>
      <c r="E146" s="14">
        <v>62</v>
      </c>
      <c r="F146" s="14">
        <v>75</v>
      </c>
      <c r="G146" s="14">
        <v>67</v>
      </c>
      <c r="H146" s="14">
        <v>62</v>
      </c>
      <c r="I146" s="14">
        <v>57</v>
      </c>
      <c r="J146" s="14">
        <v>62</v>
      </c>
      <c r="K146" s="14">
        <v>63</v>
      </c>
      <c r="L146" s="14">
        <v>59</v>
      </c>
      <c r="M146" s="14">
        <v>52</v>
      </c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</row>
    <row r="147" spans="1:27" x14ac:dyDescent="0.25">
      <c r="A147" s="1" t="s">
        <v>36</v>
      </c>
      <c r="B147" s="15">
        <f>AVERAGE(C147:XFD147)</f>
        <v>43.7</v>
      </c>
      <c r="C147" s="16">
        <v>40.299999999999997</v>
      </c>
      <c r="D147" s="16">
        <v>38.200000000000003</v>
      </c>
      <c r="E147" s="16">
        <v>43.5</v>
      </c>
      <c r="F147" s="17">
        <v>52</v>
      </c>
      <c r="G147" s="17">
        <v>43.3</v>
      </c>
      <c r="H147" s="16">
        <v>58.1</v>
      </c>
      <c r="I147" s="17">
        <v>38.6</v>
      </c>
      <c r="J147" s="17">
        <v>37.1</v>
      </c>
      <c r="K147" s="17">
        <v>33.299999999999997</v>
      </c>
      <c r="L147" s="17">
        <v>55.9</v>
      </c>
      <c r="M147" s="17">
        <v>40.4</v>
      </c>
      <c r="N147" s="16"/>
      <c r="O147" s="17"/>
      <c r="P147" s="16"/>
      <c r="Q147" s="17"/>
      <c r="R147" s="16"/>
      <c r="S147" s="17"/>
      <c r="T147" s="16"/>
      <c r="U147" s="17"/>
      <c r="V147" s="17"/>
      <c r="W147" s="16"/>
      <c r="X147" s="16"/>
      <c r="Y147" s="16"/>
      <c r="Z147" s="17"/>
      <c r="AA147" s="16"/>
    </row>
    <row r="148" spans="1:27" x14ac:dyDescent="0.25">
      <c r="A148" s="1" t="s">
        <v>37</v>
      </c>
      <c r="B148" s="18">
        <f t="shared" ref="B148:B155" si="11">AVERAGE(C148:XFD148)</f>
        <v>73.590909090909093</v>
      </c>
      <c r="C148" s="20">
        <v>66.7</v>
      </c>
      <c r="D148" s="20">
        <v>76.2</v>
      </c>
      <c r="E148" s="20">
        <v>52.2</v>
      </c>
      <c r="F148" s="19">
        <v>83.3</v>
      </c>
      <c r="G148" s="19">
        <v>66.7</v>
      </c>
      <c r="H148" s="20">
        <v>53.3</v>
      </c>
      <c r="I148" s="19">
        <v>79.2</v>
      </c>
      <c r="J148" s="19">
        <v>81</v>
      </c>
      <c r="K148" s="19">
        <v>86.7</v>
      </c>
      <c r="L148" s="20">
        <v>81.8</v>
      </c>
      <c r="M148" s="19">
        <v>82.4</v>
      </c>
      <c r="N148" s="20"/>
      <c r="O148" s="19"/>
      <c r="P148" s="19"/>
      <c r="Q148" s="20"/>
      <c r="R148" s="19"/>
      <c r="S148" s="20"/>
      <c r="T148" s="20"/>
      <c r="U148" s="20"/>
      <c r="V148" s="19"/>
      <c r="W148" s="20"/>
      <c r="X148" s="20"/>
      <c r="Y148" s="19"/>
      <c r="Z148" s="19"/>
      <c r="AA148" s="20"/>
    </row>
    <row r="149" spans="1:27" x14ac:dyDescent="0.25">
      <c r="A149" s="1" t="s">
        <v>30</v>
      </c>
      <c r="B149" s="21">
        <f t="shared" si="11"/>
        <v>-2.5454545454545454</v>
      </c>
      <c r="C149" s="22">
        <v>-13</v>
      </c>
      <c r="D149" s="22">
        <v>1</v>
      </c>
      <c r="E149" s="22">
        <v>7</v>
      </c>
      <c r="F149" s="22">
        <v>0</v>
      </c>
      <c r="G149" s="22">
        <v>-4</v>
      </c>
      <c r="H149" s="22">
        <v>13</v>
      </c>
      <c r="I149" s="22">
        <v>-8</v>
      </c>
      <c r="J149" s="22">
        <v>-1</v>
      </c>
      <c r="K149" s="22">
        <v>-10</v>
      </c>
      <c r="L149" s="22">
        <v>0</v>
      </c>
      <c r="M149" s="22">
        <v>-13</v>
      </c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</row>
    <row r="150" spans="1:27" ht="16.5" customHeight="1" x14ac:dyDescent="0.25">
      <c r="A150" s="1" t="s">
        <v>31</v>
      </c>
      <c r="B150" s="23">
        <f t="shared" si="11"/>
        <v>14.181818181818182</v>
      </c>
      <c r="C150" s="24">
        <v>17</v>
      </c>
      <c r="D150" s="24">
        <v>13</v>
      </c>
      <c r="E150" s="24">
        <v>12</v>
      </c>
      <c r="F150" s="24">
        <v>22</v>
      </c>
      <c r="G150" s="24">
        <v>20</v>
      </c>
      <c r="H150" s="24">
        <v>20</v>
      </c>
      <c r="I150" s="24">
        <v>9</v>
      </c>
      <c r="J150" s="24">
        <v>15</v>
      </c>
      <c r="K150" s="24">
        <v>10</v>
      </c>
      <c r="L150" s="24">
        <v>13</v>
      </c>
      <c r="M150" s="24">
        <v>5</v>
      </c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</row>
    <row r="151" spans="1:27" x14ac:dyDescent="0.25">
      <c r="A151" s="1" t="s">
        <v>32</v>
      </c>
      <c r="B151" s="25">
        <f t="shared" si="11"/>
        <v>2.9090909090909092</v>
      </c>
      <c r="C151" s="26">
        <v>1</v>
      </c>
      <c r="D151" s="26">
        <v>3</v>
      </c>
      <c r="E151" s="26">
        <v>1</v>
      </c>
      <c r="F151" s="26">
        <v>3</v>
      </c>
      <c r="G151" s="26">
        <v>5</v>
      </c>
      <c r="H151" s="26">
        <v>5</v>
      </c>
      <c r="I151" s="26">
        <v>3</v>
      </c>
      <c r="J151" s="26">
        <v>1</v>
      </c>
      <c r="K151" s="26">
        <v>3</v>
      </c>
      <c r="L151" s="26">
        <v>4</v>
      </c>
      <c r="M151" s="26">
        <v>3</v>
      </c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</row>
    <row r="152" spans="1:27" x14ac:dyDescent="0.25">
      <c r="A152" s="1" t="s">
        <v>33</v>
      </c>
      <c r="B152" s="27">
        <f t="shared" si="11"/>
        <v>13.272727272727273</v>
      </c>
      <c r="C152" s="28">
        <v>8</v>
      </c>
      <c r="D152" s="28">
        <v>14</v>
      </c>
      <c r="E152" s="28">
        <v>20</v>
      </c>
      <c r="F152" s="28">
        <v>7</v>
      </c>
      <c r="G152" s="28">
        <v>13</v>
      </c>
      <c r="H152" s="28">
        <v>13</v>
      </c>
      <c r="I152" s="28">
        <v>10</v>
      </c>
      <c r="J152" s="28">
        <v>14</v>
      </c>
      <c r="K152" s="28">
        <v>15</v>
      </c>
      <c r="L152" s="28">
        <v>17</v>
      </c>
      <c r="M152" s="28">
        <v>15</v>
      </c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</row>
    <row r="153" spans="1:27" x14ac:dyDescent="0.25">
      <c r="A153" s="1" t="s">
        <v>34</v>
      </c>
      <c r="B153" s="29">
        <f t="shared" si="11"/>
        <v>7.3636363636363633</v>
      </c>
      <c r="C153" s="30">
        <v>9</v>
      </c>
      <c r="D153" s="30">
        <v>6</v>
      </c>
      <c r="E153" s="30">
        <v>12</v>
      </c>
      <c r="F153" s="30">
        <v>7</v>
      </c>
      <c r="G153" s="30">
        <v>10</v>
      </c>
      <c r="H153" s="30">
        <v>4</v>
      </c>
      <c r="I153" s="30">
        <v>8</v>
      </c>
      <c r="J153" s="30">
        <v>8</v>
      </c>
      <c r="K153" s="30">
        <v>6</v>
      </c>
      <c r="L153" s="30">
        <v>5</v>
      </c>
      <c r="M153" s="30">
        <v>6</v>
      </c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  <c r="Y153" s="30"/>
      <c r="Z153" s="30"/>
      <c r="AA153" s="30"/>
    </row>
    <row r="154" spans="1:27" x14ac:dyDescent="0.25">
      <c r="A154" t="s">
        <v>38</v>
      </c>
      <c r="B154" s="31">
        <f t="shared" si="11"/>
        <v>76.454545454545453</v>
      </c>
      <c r="C154" s="32">
        <v>72</v>
      </c>
      <c r="D154" s="32">
        <v>77</v>
      </c>
      <c r="E154" s="32">
        <v>72</v>
      </c>
      <c r="F154" s="32">
        <v>98</v>
      </c>
      <c r="G154" s="32">
        <v>76</v>
      </c>
      <c r="H154" s="32">
        <v>97</v>
      </c>
      <c r="I154" s="32">
        <v>72</v>
      </c>
      <c r="J154" s="32">
        <v>74</v>
      </c>
      <c r="K154" s="32">
        <v>61</v>
      </c>
      <c r="L154" s="32">
        <v>80</v>
      </c>
      <c r="M154" s="32">
        <v>62</v>
      </c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</row>
    <row r="155" spans="1:27" x14ac:dyDescent="0.25">
      <c r="A155" t="s">
        <v>39</v>
      </c>
      <c r="B155" s="33">
        <f t="shared" si="11"/>
        <v>79.454545454545453</v>
      </c>
      <c r="C155" s="34">
        <v>75</v>
      </c>
      <c r="D155" s="34">
        <v>79</v>
      </c>
      <c r="E155" s="34">
        <v>80</v>
      </c>
      <c r="F155" s="34">
        <v>88</v>
      </c>
      <c r="G155" s="34">
        <v>65</v>
      </c>
      <c r="H155" s="34">
        <v>81</v>
      </c>
      <c r="I155" s="34">
        <v>78</v>
      </c>
      <c r="J155" s="34">
        <v>103</v>
      </c>
      <c r="K155" s="34">
        <v>80</v>
      </c>
      <c r="L155" s="34">
        <v>69</v>
      </c>
      <c r="M155" s="34">
        <v>76</v>
      </c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</row>
    <row r="156" spans="1:27" x14ac:dyDescent="0.25">
      <c r="A156" t="s">
        <v>217</v>
      </c>
      <c r="C156" s="9" t="s">
        <v>124</v>
      </c>
      <c r="D156" s="9" t="s">
        <v>122</v>
      </c>
      <c r="E156" s="9" t="s">
        <v>119</v>
      </c>
      <c r="F156" s="9" t="s">
        <v>117</v>
      </c>
      <c r="G156" s="9" t="s">
        <v>27</v>
      </c>
      <c r="H156" s="9" t="s">
        <v>125</v>
      </c>
      <c r="I156" s="9" t="s">
        <v>115</v>
      </c>
      <c r="J156" s="9" t="s">
        <v>114</v>
      </c>
      <c r="K156" s="9" t="s">
        <v>121</v>
      </c>
      <c r="L156" s="9" t="s">
        <v>118</v>
      </c>
      <c r="M156" s="9" t="s">
        <v>113</v>
      </c>
    </row>
    <row r="157" spans="1:27" ht="15.75" thickBot="1" x14ac:dyDescent="0.3"/>
    <row r="158" spans="1:27" ht="15.75" thickBot="1" x14ac:dyDescent="0.3">
      <c r="A158" s="2" t="s">
        <v>229</v>
      </c>
      <c r="B158" s="10" t="s">
        <v>40</v>
      </c>
      <c r="C158" s="11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</row>
    <row r="159" spans="1:27" x14ac:dyDescent="0.25">
      <c r="A159" s="1" t="s">
        <v>35</v>
      </c>
      <c r="B159" s="13">
        <f>AVERAGE(C159:XFD159)</f>
        <v>65.181818181818187</v>
      </c>
      <c r="C159" s="14">
        <v>62</v>
      </c>
      <c r="D159" s="14">
        <v>60</v>
      </c>
      <c r="E159" s="14">
        <v>69</v>
      </c>
      <c r="F159" s="14">
        <v>63</v>
      </c>
      <c r="G159" s="14">
        <v>55</v>
      </c>
      <c r="H159" s="14">
        <v>66</v>
      </c>
      <c r="I159" s="14">
        <v>68</v>
      </c>
      <c r="J159" s="14">
        <v>69</v>
      </c>
      <c r="K159" s="14">
        <v>58</v>
      </c>
      <c r="L159" s="14">
        <v>62</v>
      </c>
      <c r="M159" s="14">
        <v>85</v>
      </c>
      <c r="N159" s="14"/>
      <c r="O159" s="14"/>
      <c r="P159" s="14"/>
      <c r="Q159" s="14"/>
      <c r="R159" s="14"/>
      <c r="S159" s="14"/>
      <c r="T159" s="14"/>
      <c r="U159" s="14"/>
      <c r="V159" s="14"/>
    </row>
    <row r="160" spans="1:27" x14ac:dyDescent="0.25">
      <c r="A160" s="1" t="s">
        <v>36</v>
      </c>
      <c r="B160" s="15">
        <f>AVERAGE(C160:XFD160)</f>
        <v>42.672727272727272</v>
      </c>
      <c r="C160" s="16">
        <v>45.2</v>
      </c>
      <c r="D160" s="16">
        <v>31.7</v>
      </c>
      <c r="E160" s="16">
        <v>44.9</v>
      </c>
      <c r="F160" s="16">
        <v>49.2</v>
      </c>
      <c r="G160" s="16">
        <v>38.200000000000003</v>
      </c>
      <c r="H160" s="16">
        <v>48.5</v>
      </c>
      <c r="I160" s="17">
        <v>38.200000000000003</v>
      </c>
      <c r="J160" s="16">
        <v>47.8</v>
      </c>
      <c r="K160" s="17">
        <v>51.7</v>
      </c>
      <c r="L160" s="16">
        <v>38.700000000000003</v>
      </c>
      <c r="M160" s="16">
        <v>35.299999999999997</v>
      </c>
      <c r="N160" s="17"/>
      <c r="O160" s="16"/>
      <c r="P160" s="17"/>
      <c r="Q160" s="16"/>
      <c r="R160" s="17"/>
      <c r="S160" s="16"/>
      <c r="T160" s="17"/>
      <c r="U160" s="16"/>
      <c r="V160" s="17"/>
    </row>
    <row r="161" spans="1:30" x14ac:dyDescent="0.25">
      <c r="A161" s="1" t="s">
        <v>37</v>
      </c>
      <c r="B161" s="18">
        <f t="shared" ref="B161:B168" si="12">AVERAGE(C161:XFD161)</f>
        <v>67.818181818181813</v>
      </c>
      <c r="C161" s="20">
        <v>60</v>
      </c>
      <c r="D161" s="20">
        <v>60.9</v>
      </c>
      <c r="E161" s="20">
        <v>66.7</v>
      </c>
      <c r="F161" s="20">
        <v>75</v>
      </c>
      <c r="G161" s="20">
        <v>65.5</v>
      </c>
      <c r="H161" s="20">
        <v>57.1</v>
      </c>
      <c r="I161" s="19">
        <v>75</v>
      </c>
      <c r="J161" s="20">
        <v>70.599999999999994</v>
      </c>
      <c r="K161" s="19">
        <v>70</v>
      </c>
      <c r="L161" s="20">
        <v>86.4</v>
      </c>
      <c r="M161" s="19">
        <v>58.8</v>
      </c>
      <c r="N161" s="20"/>
      <c r="O161" s="20"/>
      <c r="P161" s="19"/>
      <c r="Q161" s="20"/>
      <c r="R161" s="19"/>
      <c r="S161" s="20"/>
      <c r="T161" s="19"/>
      <c r="U161" s="20"/>
      <c r="V161" s="19"/>
    </row>
    <row r="162" spans="1:30" x14ac:dyDescent="0.25">
      <c r="A162" s="1" t="s">
        <v>30</v>
      </c>
      <c r="B162" s="21">
        <f t="shared" si="12"/>
        <v>-1.1818181818181819</v>
      </c>
      <c r="C162" s="22">
        <v>13</v>
      </c>
      <c r="D162" s="22">
        <v>-19</v>
      </c>
      <c r="E162" s="22">
        <v>8</v>
      </c>
      <c r="F162" s="22">
        <v>-1</v>
      </c>
      <c r="G162" s="22">
        <v>-11</v>
      </c>
      <c r="H162" s="22">
        <v>-2</v>
      </c>
      <c r="I162" s="22">
        <v>-3</v>
      </c>
      <c r="J162" s="22">
        <v>10</v>
      </c>
      <c r="K162" s="22">
        <v>6</v>
      </c>
      <c r="L162" s="22">
        <v>-13</v>
      </c>
      <c r="M162" s="22">
        <v>-1</v>
      </c>
      <c r="N162" s="22"/>
      <c r="O162" s="22"/>
      <c r="P162" s="22"/>
      <c r="Q162" s="22"/>
      <c r="R162" s="22"/>
      <c r="S162" s="22"/>
      <c r="T162" s="22"/>
      <c r="U162" s="22"/>
      <c r="V162" s="22"/>
    </row>
    <row r="163" spans="1:30" ht="16.5" customHeight="1" x14ac:dyDescent="0.25">
      <c r="A163" s="1" t="s">
        <v>31</v>
      </c>
      <c r="B163" s="23">
        <f t="shared" si="12"/>
        <v>13.181818181818182</v>
      </c>
      <c r="C163" s="24">
        <v>16</v>
      </c>
      <c r="D163" s="24">
        <v>9</v>
      </c>
      <c r="E163" s="24">
        <v>14</v>
      </c>
      <c r="F163" s="24">
        <v>10</v>
      </c>
      <c r="G163" s="24">
        <v>16</v>
      </c>
      <c r="H163" s="24">
        <v>14</v>
      </c>
      <c r="I163" s="24">
        <v>14</v>
      </c>
      <c r="J163" s="24">
        <v>8</v>
      </c>
      <c r="K163" s="24">
        <v>18</v>
      </c>
      <c r="L163" s="24">
        <v>10</v>
      </c>
      <c r="M163" s="24">
        <v>16</v>
      </c>
      <c r="N163" s="24"/>
      <c r="O163" s="24"/>
      <c r="P163" s="24"/>
      <c r="Q163" s="24"/>
      <c r="R163" s="24"/>
      <c r="S163" s="24"/>
      <c r="T163" s="24"/>
      <c r="U163" s="24"/>
      <c r="V163" s="24"/>
    </row>
    <row r="164" spans="1:30" x14ac:dyDescent="0.25">
      <c r="A164" s="1" t="s">
        <v>32</v>
      </c>
      <c r="B164" s="25">
        <f t="shared" si="12"/>
        <v>2.2727272727272729</v>
      </c>
      <c r="C164" s="26">
        <v>3</v>
      </c>
      <c r="D164" s="26">
        <v>2</v>
      </c>
      <c r="E164" s="26">
        <v>2</v>
      </c>
      <c r="F164" s="26">
        <v>2</v>
      </c>
      <c r="G164" s="26">
        <v>2</v>
      </c>
      <c r="H164" s="26">
        <v>3</v>
      </c>
      <c r="I164" s="26">
        <v>1</v>
      </c>
      <c r="J164" s="26">
        <v>0</v>
      </c>
      <c r="K164" s="26">
        <v>4</v>
      </c>
      <c r="L164" s="26">
        <v>3</v>
      </c>
      <c r="M164" s="26">
        <v>3</v>
      </c>
      <c r="N164" s="26"/>
      <c r="O164" s="26"/>
      <c r="P164" s="26"/>
      <c r="Q164" s="26"/>
      <c r="R164" s="26"/>
      <c r="S164" s="26"/>
      <c r="T164" s="26"/>
      <c r="U164" s="26"/>
      <c r="V164" s="26"/>
    </row>
    <row r="165" spans="1:30" x14ac:dyDescent="0.25">
      <c r="A165" s="1" t="s">
        <v>33</v>
      </c>
      <c r="B165" s="27">
        <f t="shared" si="12"/>
        <v>12.727272727272727</v>
      </c>
      <c r="C165" s="28">
        <v>17</v>
      </c>
      <c r="D165" s="28">
        <v>19</v>
      </c>
      <c r="E165" s="28">
        <v>8</v>
      </c>
      <c r="F165" s="28">
        <v>15</v>
      </c>
      <c r="G165" s="28">
        <v>11</v>
      </c>
      <c r="H165" s="28">
        <v>13</v>
      </c>
      <c r="I165" s="28">
        <v>14</v>
      </c>
      <c r="J165" s="28">
        <v>10</v>
      </c>
      <c r="K165" s="28">
        <v>12</v>
      </c>
      <c r="L165" s="28">
        <v>11</v>
      </c>
      <c r="M165" s="28">
        <v>10</v>
      </c>
      <c r="N165" s="28"/>
      <c r="O165" s="28"/>
      <c r="P165" s="28"/>
      <c r="Q165" s="28"/>
      <c r="R165" s="28"/>
      <c r="S165" s="28"/>
      <c r="T165" s="28"/>
      <c r="U165" s="28"/>
      <c r="V165" s="28"/>
    </row>
    <row r="166" spans="1:30" x14ac:dyDescent="0.25">
      <c r="A166" s="1" t="s">
        <v>34</v>
      </c>
      <c r="B166" s="29">
        <f t="shared" si="12"/>
        <v>5.8181818181818183</v>
      </c>
      <c r="C166" s="30">
        <v>3</v>
      </c>
      <c r="D166" s="30">
        <v>4</v>
      </c>
      <c r="E166" s="30">
        <v>1</v>
      </c>
      <c r="F166" s="30">
        <v>5</v>
      </c>
      <c r="G166" s="30">
        <v>2</v>
      </c>
      <c r="H166" s="30">
        <v>7</v>
      </c>
      <c r="I166" s="30">
        <v>13</v>
      </c>
      <c r="J166" s="30">
        <v>10</v>
      </c>
      <c r="K166" s="30">
        <v>4</v>
      </c>
      <c r="L166" s="30">
        <v>5</v>
      </c>
      <c r="M166" s="30">
        <v>10</v>
      </c>
      <c r="N166" s="30"/>
      <c r="O166" s="30"/>
      <c r="P166" s="30"/>
      <c r="Q166" s="30"/>
      <c r="R166" s="30"/>
      <c r="S166" s="30"/>
      <c r="T166" s="30"/>
      <c r="U166" s="30"/>
      <c r="V166" s="30"/>
    </row>
    <row r="167" spans="1:30" x14ac:dyDescent="0.25">
      <c r="A167" t="s">
        <v>38</v>
      </c>
      <c r="B167" s="31">
        <f t="shared" si="12"/>
        <v>76.272727272727266</v>
      </c>
      <c r="C167" s="32">
        <v>75</v>
      </c>
      <c r="D167" s="32">
        <v>56</v>
      </c>
      <c r="E167" s="32">
        <v>79</v>
      </c>
      <c r="F167" s="32">
        <v>78</v>
      </c>
      <c r="G167" s="32">
        <v>67</v>
      </c>
      <c r="H167" s="32">
        <v>78</v>
      </c>
      <c r="I167" s="32">
        <v>71</v>
      </c>
      <c r="J167" s="32">
        <v>86</v>
      </c>
      <c r="K167" s="32">
        <v>85</v>
      </c>
      <c r="L167" s="32">
        <v>75</v>
      </c>
      <c r="M167" s="32">
        <v>89</v>
      </c>
      <c r="N167" s="32"/>
      <c r="O167" s="32"/>
      <c r="P167" s="32"/>
      <c r="Q167" s="32"/>
      <c r="R167" s="32"/>
      <c r="S167" s="32"/>
      <c r="T167" s="32"/>
      <c r="U167" s="32"/>
      <c r="V167" s="32"/>
    </row>
    <row r="168" spans="1:30" x14ac:dyDescent="0.25">
      <c r="A168" t="s">
        <v>39</v>
      </c>
      <c r="B168" s="33">
        <f t="shared" si="12"/>
        <v>88.090909090909093</v>
      </c>
      <c r="C168" s="34">
        <v>72</v>
      </c>
      <c r="D168" s="34">
        <v>97</v>
      </c>
      <c r="E168" s="34">
        <v>82</v>
      </c>
      <c r="F168" s="34">
        <v>94</v>
      </c>
      <c r="G168" s="34">
        <v>106</v>
      </c>
      <c r="H168" s="34">
        <v>96</v>
      </c>
      <c r="I168" s="34">
        <v>84</v>
      </c>
      <c r="J168" s="34">
        <v>70</v>
      </c>
      <c r="K168" s="34">
        <v>76</v>
      </c>
      <c r="L168" s="34">
        <v>94</v>
      </c>
      <c r="M168" s="34">
        <v>98</v>
      </c>
      <c r="N168" s="34"/>
      <c r="O168" s="34"/>
      <c r="P168" s="34"/>
      <c r="Q168" s="34"/>
      <c r="R168" s="34"/>
      <c r="S168" s="34"/>
      <c r="T168" s="34"/>
      <c r="U168" s="34"/>
      <c r="V168" s="34"/>
    </row>
    <row r="169" spans="1:30" x14ac:dyDescent="0.25">
      <c r="A169" t="s">
        <v>217</v>
      </c>
      <c r="C169" s="9" t="s">
        <v>93</v>
      </c>
      <c r="D169" s="9" t="s">
        <v>114</v>
      </c>
      <c r="E169" s="9" t="s">
        <v>113</v>
      </c>
      <c r="F169" s="9" t="s">
        <v>123</v>
      </c>
      <c r="G169" s="9" t="s">
        <v>121</v>
      </c>
      <c r="H169" s="9" t="s">
        <v>120</v>
      </c>
      <c r="I169" s="9" t="s">
        <v>116</v>
      </c>
      <c r="J169" s="9" t="s">
        <v>119</v>
      </c>
      <c r="K169" s="9" t="s">
        <v>122</v>
      </c>
      <c r="L169" s="9" t="s">
        <v>126</v>
      </c>
      <c r="M169" s="9" t="s">
        <v>117</v>
      </c>
    </row>
    <row r="170" spans="1:30" ht="15.75" thickBot="1" x14ac:dyDescent="0.3"/>
    <row r="171" spans="1:30" ht="15.75" thickBot="1" x14ac:dyDescent="0.3">
      <c r="A171" s="2" t="s">
        <v>230</v>
      </c>
      <c r="B171" s="10" t="s">
        <v>40</v>
      </c>
      <c r="C171" s="11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</row>
    <row r="172" spans="1:30" x14ac:dyDescent="0.25">
      <c r="A172" s="1" t="s">
        <v>35</v>
      </c>
      <c r="B172" s="13">
        <f>AVERAGE(C172:XFD172)</f>
        <v>64.090909090909093</v>
      </c>
      <c r="C172" s="14">
        <v>64</v>
      </c>
      <c r="D172" s="14">
        <v>67</v>
      </c>
      <c r="E172" s="14">
        <v>69</v>
      </c>
      <c r="F172" s="14">
        <v>58</v>
      </c>
      <c r="G172" s="14">
        <v>59</v>
      </c>
      <c r="H172" s="14">
        <v>57</v>
      </c>
      <c r="I172" s="14">
        <v>70</v>
      </c>
      <c r="J172" s="14">
        <v>62</v>
      </c>
      <c r="K172" s="14">
        <v>69</v>
      </c>
      <c r="L172" s="14">
        <v>69</v>
      </c>
      <c r="M172" s="14">
        <v>61</v>
      </c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</row>
    <row r="173" spans="1:30" x14ac:dyDescent="0.25">
      <c r="A173" s="1" t="s">
        <v>36</v>
      </c>
      <c r="B173" s="15">
        <f>AVERAGE(C173:XFD173)</f>
        <v>43.336363636363643</v>
      </c>
      <c r="C173" s="17">
        <v>45.3</v>
      </c>
      <c r="D173" s="17">
        <v>47.8</v>
      </c>
      <c r="E173" s="16">
        <v>46.4</v>
      </c>
      <c r="F173" s="17">
        <v>48.3</v>
      </c>
      <c r="G173" s="17">
        <v>39</v>
      </c>
      <c r="H173" s="17">
        <v>29.8</v>
      </c>
      <c r="I173" s="17">
        <v>37.1</v>
      </c>
      <c r="J173" s="17">
        <v>50</v>
      </c>
      <c r="K173" s="16">
        <v>39.1</v>
      </c>
      <c r="L173" s="16">
        <v>46.4</v>
      </c>
      <c r="M173" s="17">
        <v>47.5</v>
      </c>
      <c r="N173" s="17"/>
      <c r="O173" s="16"/>
      <c r="P173" s="17"/>
      <c r="Q173" s="16"/>
      <c r="R173" s="17"/>
      <c r="S173" s="16"/>
      <c r="T173" s="17"/>
      <c r="U173" s="16"/>
      <c r="V173" s="17"/>
      <c r="W173" s="16"/>
      <c r="X173" s="17"/>
      <c r="Y173" s="16"/>
      <c r="Z173" s="16"/>
      <c r="AA173" s="17"/>
      <c r="AB173" s="17"/>
      <c r="AC173" s="17"/>
      <c r="AD173" s="17"/>
    </row>
    <row r="174" spans="1:30" x14ac:dyDescent="0.25">
      <c r="A174" s="1" t="s">
        <v>37</v>
      </c>
      <c r="B174" s="18">
        <f t="shared" ref="B174:B181" si="13">AVERAGE(C174:XFD174)</f>
        <v>79.063636363636377</v>
      </c>
      <c r="C174" s="19">
        <v>72.7</v>
      </c>
      <c r="D174" s="19">
        <v>81.8</v>
      </c>
      <c r="E174" s="20">
        <v>100</v>
      </c>
      <c r="F174" s="19">
        <v>85.7</v>
      </c>
      <c r="G174" s="19">
        <v>80</v>
      </c>
      <c r="H174" s="19">
        <v>88.9</v>
      </c>
      <c r="I174" s="19">
        <v>78.599999999999994</v>
      </c>
      <c r="J174" s="19">
        <v>69.2</v>
      </c>
      <c r="K174" s="19">
        <v>66.7</v>
      </c>
      <c r="L174" s="20">
        <v>69.2</v>
      </c>
      <c r="M174" s="19">
        <v>76.900000000000006</v>
      </c>
      <c r="N174" s="19"/>
      <c r="O174" s="20"/>
      <c r="P174" s="19"/>
      <c r="Q174" s="20"/>
      <c r="R174" s="20"/>
      <c r="S174" s="20"/>
      <c r="T174" s="19"/>
      <c r="U174" s="20"/>
      <c r="V174" s="19"/>
      <c r="W174" s="20"/>
      <c r="X174" s="20"/>
      <c r="Y174" s="20"/>
      <c r="Z174" s="19"/>
      <c r="AA174" s="20"/>
      <c r="AB174" s="19"/>
      <c r="AC174" s="20"/>
      <c r="AD174" s="19"/>
    </row>
    <row r="175" spans="1:30" x14ac:dyDescent="0.25">
      <c r="A175" s="1" t="s">
        <v>30</v>
      </c>
      <c r="B175" s="21">
        <f t="shared" si="13"/>
        <v>-6.9090909090909092</v>
      </c>
      <c r="C175" s="22">
        <v>-15</v>
      </c>
      <c r="D175" s="22">
        <v>-3</v>
      </c>
      <c r="E175" s="22">
        <v>0</v>
      </c>
      <c r="F175" s="22">
        <v>4</v>
      </c>
      <c r="G175" s="22">
        <v>4</v>
      </c>
      <c r="H175" s="22">
        <v>-23</v>
      </c>
      <c r="I175" s="22">
        <v>-9</v>
      </c>
      <c r="J175" s="22">
        <v>-13</v>
      </c>
      <c r="K175" s="22">
        <v>-2</v>
      </c>
      <c r="L175" s="22">
        <v>-18</v>
      </c>
      <c r="M175" s="22">
        <v>-1</v>
      </c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</row>
    <row r="176" spans="1:30" ht="16.5" customHeight="1" x14ac:dyDescent="0.25">
      <c r="A176" s="1" t="s">
        <v>31</v>
      </c>
      <c r="B176" s="23">
        <f t="shared" si="13"/>
        <v>16.363636363636363</v>
      </c>
      <c r="C176" s="24">
        <v>22</v>
      </c>
      <c r="D176" s="24">
        <v>7</v>
      </c>
      <c r="E176" s="24">
        <v>21</v>
      </c>
      <c r="F176" s="24">
        <v>11</v>
      </c>
      <c r="G176" s="24">
        <v>17</v>
      </c>
      <c r="H176" s="24">
        <v>14</v>
      </c>
      <c r="I176" s="24">
        <v>17</v>
      </c>
      <c r="J176" s="24">
        <v>21</v>
      </c>
      <c r="K176" s="24">
        <v>10</v>
      </c>
      <c r="L176" s="24">
        <v>22</v>
      </c>
      <c r="M176" s="24">
        <v>18</v>
      </c>
      <c r="N176" s="24"/>
      <c r="O176" s="24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4"/>
      <c r="AD176" s="24"/>
    </row>
    <row r="177" spans="1:30" x14ac:dyDescent="0.25">
      <c r="A177" s="1" t="s">
        <v>32</v>
      </c>
      <c r="B177" s="25">
        <f t="shared" si="13"/>
        <v>2.1818181818181817</v>
      </c>
      <c r="C177" s="26">
        <v>6</v>
      </c>
      <c r="D177" s="26">
        <v>1</v>
      </c>
      <c r="E177" s="26">
        <v>4</v>
      </c>
      <c r="F177" s="26">
        <v>2</v>
      </c>
      <c r="G177" s="26">
        <v>2</v>
      </c>
      <c r="H177" s="26">
        <v>3</v>
      </c>
      <c r="I177" s="26">
        <v>0</v>
      </c>
      <c r="J177" s="26">
        <v>3</v>
      </c>
      <c r="K177" s="26">
        <v>1</v>
      </c>
      <c r="L177" s="26">
        <v>2</v>
      </c>
      <c r="M177" s="26">
        <v>0</v>
      </c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</row>
    <row r="178" spans="1:30" x14ac:dyDescent="0.25">
      <c r="A178" s="1" t="s">
        <v>33</v>
      </c>
      <c r="B178" s="27">
        <f t="shared" si="13"/>
        <v>11.545454545454545</v>
      </c>
      <c r="C178" s="28">
        <v>10</v>
      </c>
      <c r="D178" s="28">
        <v>8</v>
      </c>
      <c r="E178" s="28">
        <v>8</v>
      </c>
      <c r="F178" s="28">
        <v>17</v>
      </c>
      <c r="G178" s="28">
        <v>17</v>
      </c>
      <c r="H178" s="28">
        <v>15</v>
      </c>
      <c r="I178" s="28">
        <v>7</v>
      </c>
      <c r="J178" s="28">
        <v>6</v>
      </c>
      <c r="K178" s="28">
        <v>10</v>
      </c>
      <c r="L178" s="28">
        <v>16</v>
      </c>
      <c r="M178" s="28">
        <v>13</v>
      </c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</row>
    <row r="179" spans="1:30" x14ac:dyDescent="0.25">
      <c r="A179" s="1" t="s">
        <v>34</v>
      </c>
      <c r="B179" s="29">
        <f t="shared" si="13"/>
        <v>7.1818181818181817</v>
      </c>
      <c r="C179" s="30">
        <v>5</v>
      </c>
      <c r="D179" s="30">
        <v>7</v>
      </c>
      <c r="E179" s="30">
        <v>3</v>
      </c>
      <c r="F179" s="30">
        <v>8</v>
      </c>
      <c r="G179" s="30">
        <v>4</v>
      </c>
      <c r="H179" s="30">
        <v>10</v>
      </c>
      <c r="I179" s="30">
        <v>12</v>
      </c>
      <c r="J179" s="30">
        <v>1</v>
      </c>
      <c r="K179" s="30">
        <v>14</v>
      </c>
      <c r="L179" s="30">
        <v>7</v>
      </c>
      <c r="M179" s="30">
        <v>8</v>
      </c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  <c r="AC179" s="30"/>
      <c r="AD179" s="30"/>
    </row>
    <row r="180" spans="1:30" x14ac:dyDescent="0.25">
      <c r="A180" t="s">
        <v>38</v>
      </c>
      <c r="B180" s="31">
        <f t="shared" si="13"/>
        <v>77.272727272727266</v>
      </c>
      <c r="C180" s="32">
        <v>75</v>
      </c>
      <c r="D180" s="32">
        <v>80</v>
      </c>
      <c r="E180" s="32">
        <v>96</v>
      </c>
      <c r="F180" s="32">
        <v>71</v>
      </c>
      <c r="G180" s="32">
        <v>65</v>
      </c>
      <c r="H180" s="32">
        <v>50</v>
      </c>
      <c r="I180" s="32">
        <v>74</v>
      </c>
      <c r="J180" s="32">
        <v>89</v>
      </c>
      <c r="K180" s="32">
        <v>74</v>
      </c>
      <c r="L180" s="32">
        <v>100</v>
      </c>
      <c r="M180" s="32">
        <v>76</v>
      </c>
      <c r="N180" s="32"/>
      <c r="O180" s="32"/>
      <c r="P180" s="32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</row>
    <row r="181" spans="1:30" x14ac:dyDescent="0.25">
      <c r="A181" t="s">
        <v>39</v>
      </c>
      <c r="B181" s="33">
        <f t="shared" si="13"/>
        <v>81.727272727272734</v>
      </c>
      <c r="C181" s="34">
        <v>73</v>
      </c>
      <c r="D181" s="34">
        <v>89</v>
      </c>
      <c r="E181" s="34">
        <v>93</v>
      </c>
      <c r="F181" s="34">
        <v>64</v>
      </c>
      <c r="G181" s="34">
        <v>76</v>
      </c>
      <c r="H181" s="34">
        <v>79</v>
      </c>
      <c r="I181" s="34">
        <v>83</v>
      </c>
      <c r="J181" s="34">
        <v>95</v>
      </c>
      <c r="K181" s="34">
        <v>75</v>
      </c>
      <c r="L181" s="34">
        <v>102</v>
      </c>
      <c r="M181" s="34">
        <v>70</v>
      </c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</row>
    <row r="182" spans="1:30" x14ac:dyDescent="0.25">
      <c r="A182" t="s">
        <v>217</v>
      </c>
      <c r="C182" s="9" t="s">
        <v>126</v>
      </c>
      <c r="D182" s="9" t="s">
        <v>116</v>
      </c>
      <c r="E182" s="9" t="s">
        <v>121</v>
      </c>
      <c r="F182" s="9" t="s">
        <v>120</v>
      </c>
      <c r="G182" s="9" t="s">
        <v>93</v>
      </c>
      <c r="H182" s="9" t="s">
        <v>113</v>
      </c>
      <c r="I182" s="9" t="s">
        <v>119</v>
      </c>
      <c r="J182" s="9" t="s">
        <v>122</v>
      </c>
      <c r="K182" s="9" t="s">
        <v>117</v>
      </c>
      <c r="L182" s="9" t="s">
        <v>114</v>
      </c>
      <c r="M182" s="9" t="s">
        <v>118</v>
      </c>
    </row>
    <row r="183" spans="1:30" ht="15.75" thickBot="1" x14ac:dyDescent="0.3"/>
    <row r="184" spans="1:30" ht="15.75" thickBot="1" x14ac:dyDescent="0.3">
      <c r="A184" s="2" t="s">
        <v>231</v>
      </c>
      <c r="B184" s="10" t="s">
        <v>40</v>
      </c>
      <c r="C184" s="11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</row>
    <row r="185" spans="1:30" x14ac:dyDescent="0.25">
      <c r="A185" s="1" t="s">
        <v>35</v>
      </c>
      <c r="B185" s="13">
        <f>AVERAGE(C185:XFD185)</f>
        <v>63.4</v>
      </c>
      <c r="C185" s="14">
        <v>57</v>
      </c>
      <c r="D185" s="14">
        <v>57</v>
      </c>
      <c r="E185" s="14">
        <v>76</v>
      </c>
      <c r="F185" s="14">
        <v>64</v>
      </c>
      <c r="G185" s="14">
        <v>62</v>
      </c>
      <c r="H185" s="14">
        <v>60</v>
      </c>
      <c r="I185" s="14">
        <v>66</v>
      </c>
      <c r="J185" s="14">
        <v>63</v>
      </c>
      <c r="K185" s="14">
        <v>63</v>
      </c>
      <c r="L185" s="14">
        <v>66</v>
      </c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</row>
    <row r="186" spans="1:30" x14ac:dyDescent="0.25">
      <c r="A186" s="1" t="s">
        <v>36</v>
      </c>
      <c r="B186" s="15">
        <f>AVERAGE(C186:XFD186)</f>
        <v>44.48</v>
      </c>
      <c r="C186" s="16">
        <v>45.6</v>
      </c>
      <c r="D186" s="17">
        <v>45.6</v>
      </c>
      <c r="E186" s="17">
        <v>44.7</v>
      </c>
      <c r="F186" s="16">
        <v>56.3</v>
      </c>
      <c r="G186" s="16">
        <v>45.2</v>
      </c>
      <c r="H186" s="16">
        <v>38.299999999999997</v>
      </c>
      <c r="I186" s="16">
        <v>47</v>
      </c>
      <c r="J186" s="16">
        <v>39.700000000000003</v>
      </c>
      <c r="K186" s="16">
        <v>46</v>
      </c>
      <c r="L186" s="16">
        <v>36.4</v>
      </c>
      <c r="M186" s="17"/>
      <c r="N186" s="16"/>
      <c r="O186" s="17"/>
      <c r="P186" s="16"/>
      <c r="Q186" s="17"/>
      <c r="R186" s="16"/>
      <c r="S186" s="17"/>
      <c r="T186" s="16"/>
      <c r="U186" s="17"/>
      <c r="V186" s="16"/>
      <c r="W186" s="17"/>
      <c r="X186" s="16"/>
      <c r="Y186" s="17"/>
    </row>
    <row r="187" spans="1:30" x14ac:dyDescent="0.25">
      <c r="A187" s="1" t="s">
        <v>37</v>
      </c>
      <c r="B187" s="18">
        <f t="shared" ref="B187:B194" si="14">AVERAGE(C187:XFD187)</f>
        <v>70.8</v>
      </c>
      <c r="C187" s="20">
        <v>73.900000000000006</v>
      </c>
      <c r="D187" s="19">
        <v>83.3</v>
      </c>
      <c r="E187" s="19">
        <v>83.3</v>
      </c>
      <c r="F187" s="20">
        <v>52</v>
      </c>
      <c r="G187" s="20">
        <v>60</v>
      </c>
      <c r="H187" s="20">
        <v>82.4</v>
      </c>
      <c r="I187" s="20">
        <v>76.900000000000006</v>
      </c>
      <c r="J187" s="20">
        <v>66.7</v>
      </c>
      <c r="K187" s="20">
        <v>54.5</v>
      </c>
      <c r="L187" s="20">
        <v>75</v>
      </c>
      <c r="M187" s="19"/>
      <c r="N187" s="20"/>
      <c r="O187" s="19"/>
      <c r="P187" s="20"/>
      <c r="Q187" s="19"/>
      <c r="R187" s="20"/>
      <c r="S187" s="19"/>
      <c r="T187" s="19"/>
      <c r="U187" s="19"/>
      <c r="V187" s="20"/>
      <c r="W187" s="20"/>
      <c r="X187" s="19"/>
      <c r="Y187" s="19"/>
    </row>
    <row r="188" spans="1:30" x14ac:dyDescent="0.25">
      <c r="A188" s="1" t="s">
        <v>30</v>
      </c>
      <c r="B188" s="21">
        <f t="shared" si="14"/>
        <v>-2.7</v>
      </c>
      <c r="C188" s="22">
        <v>-4</v>
      </c>
      <c r="D188" s="22">
        <v>-1</v>
      </c>
      <c r="E188" s="22">
        <v>1</v>
      </c>
      <c r="F188" s="22">
        <v>-5</v>
      </c>
      <c r="G188" s="22">
        <v>-7</v>
      </c>
      <c r="H188" s="22">
        <v>-13</v>
      </c>
      <c r="I188" s="22">
        <v>4</v>
      </c>
      <c r="J188" s="22">
        <v>2</v>
      </c>
      <c r="K188" s="22">
        <v>4</v>
      </c>
      <c r="L188" s="22">
        <v>-8</v>
      </c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</row>
    <row r="189" spans="1:30" ht="16.5" customHeight="1" x14ac:dyDescent="0.25">
      <c r="A189" s="1" t="s">
        <v>31</v>
      </c>
      <c r="B189" s="23">
        <f t="shared" si="14"/>
        <v>15.7</v>
      </c>
      <c r="C189" s="24">
        <v>19</v>
      </c>
      <c r="D189" s="24">
        <v>9</v>
      </c>
      <c r="E189" s="24">
        <v>22</v>
      </c>
      <c r="F189" s="24">
        <v>19</v>
      </c>
      <c r="G189" s="24">
        <v>16</v>
      </c>
      <c r="H189" s="24">
        <v>8</v>
      </c>
      <c r="I189" s="24">
        <v>17</v>
      </c>
      <c r="J189" s="24">
        <v>19</v>
      </c>
      <c r="K189" s="24">
        <v>17</v>
      </c>
      <c r="L189" s="24">
        <v>11</v>
      </c>
      <c r="M189" s="24"/>
      <c r="N189" s="24"/>
      <c r="O189" s="24"/>
      <c r="P189" s="24"/>
      <c r="Q189" s="24"/>
      <c r="R189" s="24"/>
      <c r="S189" s="24"/>
      <c r="T189" s="24"/>
      <c r="U189" s="24"/>
      <c r="V189" s="24"/>
      <c r="W189" s="24"/>
      <c r="X189" s="24"/>
      <c r="Y189" s="24"/>
    </row>
    <row r="190" spans="1:30" x14ac:dyDescent="0.25">
      <c r="A190" s="1" t="s">
        <v>32</v>
      </c>
      <c r="B190" s="25">
        <f t="shared" si="14"/>
        <v>2.5</v>
      </c>
      <c r="C190" s="26">
        <v>2</v>
      </c>
      <c r="D190" s="26">
        <v>4</v>
      </c>
      <c r="E190" s="26">
        <v>3</v>
      </c>
      <c r="F190" s="26">
        <v>1</v>
      </c>
      <c r="G190" s="26">
        <v>4</v>
      </c>
      <c r="H190" s="26">
        <v>1</v>
      </c>
      <c r="I190" s="26">
        <v>3</v>
      </c>
      <c r="J190" s="26">
        <v>2</v>
      </c>
      <c r="K190" s="26">
        <v>5</v>
      </c>
      <c r="L190" s="26">
        <v>0</v>
      </c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  <c r="Y190" s="26"/>
    </row>
    <row r="191" spans="1:30" x14ac:dyDescent="0.25">
      <c r="A191" s="1" t="s">
        <v>33</v>
      </c>
      <c r="B191" s="27">
        <f t="shared" si="14"/>
        <v>10.7</v>
      </c>
      <c r="C191" s="28">
        <v>9</v>
      </c>
      <c r="D191" s="28">
        <v>17</v>
      </c>
      <c r="E191" s="28">
        <v>6</v>
      </c>
      <c r="F191" s="28">
        <v>8</v>
      </c>
      <c r="G191" s="28">
        <v>10</v>
      </c>
      <c r="H191" s="28">
        <v>10</v>
      </c>
      <c r="I191" s="28">
        <v>9</v>
      </c>
      <c r="J191" s="28">
        <v>15</v>
      </c>
      <c r="K191" s="28">
        <v>11</v>
      </c>
      <c r="L191" s="28">
        <v>12</v>
      </c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</row>
    <row r="192" spans="1:30" x14ac:dyDescent="0.25">
      <c r="A192" s="1" t="s">
        <v>34</v>
      </c>
      <c r="B192" s="29">
        <f t="shared" si="14"/>
        <v>5.8</v>
      </c>
      <c r="C192" s="30">
        <v>2</v>
      </c>
      <c r="D192" s="30">
        <v>7</v>
      </c>
      <c r="E192" s="30">
        <v>12</v>
      </c>
      <c r="F192" s="30">
        <v>3</v>
      </c>
      <c r="G192" s="30">
        <v>5</v>
      </c>
      <c r="H192" s="30">
        <v>7</v>
      </c>
      <c r="I192" s="30">
        <v>6</v>
      </c>
      <c r="J192" s="30">
        <v>6</v>
      </c>
      <c r="K192" s="30">
        <v>3</v>
      </c>
      <c r="L192" s="30">
        <v>7</v>
      </c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  <c r="Y192" s="30"/>
    </row>
    <row r="193" spans="1:27" x14ac:dyDescent="0.25">
      <c r="A193" t="s">
        <v>38</v>
      </c>
      <c r="B193" s="31">
        <f t="shared" si="14"/>
        <v>79.5</v>
      </c>
      <c r="C193" s="32">
        <v>80</v>
      </c>
      <c r="D193" s="32">
        <v>78</v>
      </c>
      <c r="E193" s="32">
        <v>87</v>
      </c>
      <c r="F193" s="32">
        <v>93</v>
      </c>
      <c r="G193" s="32">
        <v>75</v>
      </c>
      <c r="H193" s="32">
        <v>81</v>
      </c>
      <c r="I193" s="32">
        <v>83</v>
      </c>
      <c r="J193" s="32">
        <v>77</v>
      </c>
      <c r="K193" s="32">
        <v>77</v>
      </c>
      <c r="L193" s="32">
        <v>64</v>
      </c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</row>
    <row r="194" spans="1:27" x14ac:dyDescent="0.25">
      <c r="A194" t="s">
        <v>39</v>
      </c>
      <c r="B194" s="33">
        <f t="shared" si="14"/>
        <v>84.8</v>
      </c>
      <c r="C194" s="34">
        <v>81</v>
      </c>
      <c r="D194" s="34">
        <v>94</v>
      </c>
      <c r="E194" s="34">
        <v>66</v>
      </c>
      <c r="F194" s="34">
        <v>105</v>
      </c>
      <c r="G194" s="34">
        <v>86</v>
      </c>
      <c r="H194" s="34">
        <v>97</v>
      </c>
      <c r="I194" s="34">
        <v>70</v>
      </c>
      <c r="J194" s="34">
        <v>91</v>
      </c>
      <c r="K194" s="34">
        <v>84</v>
      </c>
      <c r="L194" s="34">
        <v>74</v>
      </c>
      <c r="M194" s="34"/>
      <c r="N194" s="34"/>
      <c r="O194" s="34"/>
      <c r="P194" s="34"/>
      <c r="Q194" s="34"/>
      <c r="R194" s="34"/>
      <c r="S194" s="34"/>
      <c r="T194" s="34"/>
      <c r="U194" s="34"/>
      <c r="V194" s="34"/>
      <c r="W194" s="34"/>
      <c r="X194" s="34"/>
      <c r="Y194" s="34"/>
    </row>
    <row r="195" spans="1:27" x14ac:dyDescent="0.25">
      <c r="A195" t="s">
        <v>217</v>
      </c>
      <c r="C195" s="9" t="s">
        <v>121</v>
      </c>
      <c r="D195" s="9" t="s">
        <v>123</v>
      </c>
      <c r="E195" s="9" t="s">
        <v>126</v>
      </c>
      <c r="F195" s="9" t="s">
        <v>116</v>
      </c>
      <c r="G195" s="9" t="s">
        <v>113</v>
      </c>
      <c r="H195" s="9" t="s">
        <v>93</v>
      </c>
      <c r="I195" s="9" t="s">
        <v>120</v>
      </c>
      <c r="J195" s="9" t="s">
        <v>118</v>
      </c>
      <c r="K195" s="9" t="s">
        <v>115</v>
      </c>
      <c r="L195" s="9" t="s">
        <v>122</v>
      </c>
    </row>
    <row r="196" spans="1:27" ht="15.75" thickBot="1" x14ac:dyDescent="0.3"/>
    <row r="197" spans="1:27" ht="15.75" thickBot="1" x14ac:dyDescent="0.3">
      <c r="A197" s="2" t="s">
        <v>232</v>
      </c>
      <c r="B197" s="10" t="s">
        <v>40</v>
      </c>
      <c r="C197" s="11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</row>
    <row r="198" spans="1:27" x14ac:dyDescent="0.25">
      <c r="A198" s="1" t="s">
        <v>35</v>
      </c>
      <c r="B198" s="13">
        <f>AVERAGE(C198:XFD198)</f>
        <v>64.36363636363636</v>
      </c>
      <c r="C198" s="14">
        <v>67</v>
      </c>
      <c r="D198" s="14">
        <v>67</v>
      </c>
      <c r="E198" s="14">
        <v>60</v>
      </c>
      <c r="F198" s="14">
        <v>58</v>
      </c>
      <c r="G198" s="14">
        <v>58</v>
      </c>
      <c r="H198" s="14">
        <v>63</v>
      </c>
      <c r="I198" s="14">
        <v>66</v>
      </c>
      <c r="J198" s="14">
        <v>75</v>
      </c>
      <c r="K198" s="14">
        <v>62</v>
      </c>
      <c r="L198" s="14">
        <v>76</v>
      </c>
      <c r="M198" s="14">
        <v>56</v>
      </c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</row>
    <row r="199" spans="1:27" x14ac:dyDescent="0.25">
      <c r="A199" s="1" t="s">
        <v>36</v>
      </c>
      <c r="B199" s="15">
        <f>AVERAGE(C199:XFD199)</f>
        <v>44.290909090909089</v>
      </c>
      <c r="C199" s="17">
        <v>46.3</v>
      </c>
      <c r="D199" s="17">
        <v>41.8</v>
      </c>
      <c r="E199" s="17">
        <v>40</v>
      </c>
      <c r="F199" s="16">
        <v>44.8</v>
      </c>
      <c r="G199" s="16">
        <v>48.3</v>
      </c>
      <c r="H199" s="17">
        <v>41.3</v>
      </c>
      <c r="I199" s="16">
        <v>43.9</v>
      </c>
      <c r="J199" s="16">
        <v>44</v>
      </c>
      <c r="K199" s="16">
        <v>53.2</v>
      </c>
      <c r="L199" s="16">
        <v>46.1</v>
      </c>
      <c r="M199" s="17">
        <v>37.5</v>
      </c>
      <c r="N199" s="17"/>
      <c r="O199" s="16"/>
      <c r="P199" s="17"/>
      <c r="Q199" s="16"/>
      <c r="R199" s="17"/>
      <c r="S199" s="16"/>
      <c r="T199" s="17"/>
      <c r="U199" s="16"/>
      <c r="V199" s="17"/>
      <c r="W199" s="17"/>
      <c r="X199" s="16"/>
      <c r="Y199" s="17"/>
      <c r="Z199" s="16"/>
      <c r="AA199" s="17"/>
    </row>
    <row r="200" spans="1:27" x14ac:dyDescent="0.25">
      <c r="A200" s="1" t="s">
        <v>37</v>
      </c>
      <c r="B200" s="18">
        <f t="shared" ref="B200:B207" si="15">AVERAGE(C200:XFD200)</f>
        <v>69.672727272727272</v>
      </c>
      <c r="C200" s="19">
        <v>41.7</v>
      </c>
      <c r="D200" s="19">
        <v>72.7</v>
      </c>
      <c r="E200" s="19">
        <v>81.8</v>
      </c>
      <c r="F200" s="20">
        <v>84</v>
      </c>
      <c r="G200" s="20">
        <v>66.7</v>
      </c>
      <c r="H200" s="19">
        <v>61.1</v>
      </c>
      <c r="I200" s="20">
        <v>60</v>
      </c>
      <c r="J200" s="20">
        <v>68.8</v>
      </c>
      <c r="K200" s="20">
        <v>77.8</v>
      </c>
      <c r="L200" s="19">
        <v>73.7</v>
      </c>
      <c r="M200" s="19">
        <v>78.099999999999994</v>
      </c>
      <c r="N200" s="20"/>
      <c r="O200" s="19"/>
      <c r="P200" s="19"/>
      <c r="Q200" s="20"/>
      <c r="R200" s="20"/>
      <c r="S200" s="19"/>
      <c r="T200" s="20"/>
      <c r="U200" s="19"/>
      <c r="V200" s="20"/>
      <c r="W200" s="19"/>
      <c r="X200" s="20"/>
      <c r="Y200" s="20"/>
      <c r="Z200" s="19"/>
      <c r="AA200" s="19"/>
    </row>
    <row r="201" spans="1:27" x14ac:dyDescent="0.25">
      <c r="A201" s="1" t="s">
        <v>30</v>
      </c>
      <c r="B201" s="21">
        <f t="shared" si="15"/>
        <v>2.9090909090909092</v>
      </c>
      <c r="C201" s="22">
        <v>15</v>
      </c>
      <c r="D201" s="22">
        <v>6</v>
      </c>
      <c r="E201" s="22">
        <v>-1</v>
      </c>
      <c r="F201" s="22">
        <v>4</v>
      </c>
      <c r="G201" s="22">
        <v>-1</v>
      </c>
      <c r="H201" s="22">
        <v>-3</v>
      </c>
      <c r="I201" s="22">
        <v>-8</v>
      </c>
      <c r="J201" s="22">
        <v>-8</v>
      </c>
      <c r="K201" s="22">
        <v>8</v>
      </c>
      <c r="L201" s="22">
        <v>13</v>
      </c>
      <c r="M201" s="22">
        <v>7</v>
      </c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</row>
    <row r="202" spans="1:27" ht="16.5" customHeight="1" x14ac:dyDescent="0.25">
      <c r="A202" s="1" t="s">
        <v>31</v>
      </c>
      <c r="B202" s="23">
        <f t="shared" si="15"/>
        <v>15.363636363636363</v>
      </c>
      <c r="C202" s="24">
        <v>14</v>
      </c>
      <c r="D202" s="24">
        <v>20</v>
      </c>
      <c r="E202" s="24">
        <v>11</v>
      </c>
      <c r="F202" s="24">
        <v>8</v>
      </c>
      <c r="G202" s="24">
        <v>18</v>
      </c>
      <c r="H202" s="24">
        <v>15</v>
      </c>
      <c r="I202" s="24">
        <v>21</v>
      </c>
      <c r="J202" s="24">
        <v>12</v>
      </c>
      <c r="K202" s="24">
        <v>21</v>
      </c>
      <c r="L202" s="24">
        <v>14</v>
      </c>
      <c r="M202" s="24">
        <v>15</v>
      </c>
      <c r="N202" s="24"/>
      <c r="O202" s="24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</row>
    <row r="203" spans="1:27" x14ac:dyDescent="0.25">
      <c r="A203" s="1" t="s">
        <v>32</v>
      </c>
      <c r="B203" s="25">
        <f t="shared" si="15"/>
        <v>1.7272727272727273</v>
      </c>
      <c r="C203" s="26">
        <v>0</v>
      </c>
      <c r="D203" s="26">
        <v>1</v>
      </c>
      <c r="E203" s="26">
        <v>0</v>
      </c>
      <c r="F203" s="26">
        <v>2</v>
      </c>
      <c r="G203" s="26">
        <v>2</v>
      </c>
      <c r="H203" s="26">
        <v>3</v>
      </c>
      <c r="I203" s="26">
        <v>3</v>
      </c>
      <c r="J203" s="26">
        <v>2</v>
      </c>
      <c r="K203" s="26">
        <v>3</v>
      </c>
      <c r="L203" s="26">
        <v>3</v>
      </c>
      <c r="M203" s="26">
        <v>0</v>
      </c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  <c r="AA203" s="26"/>
    </row>
    <row r="204" spans="1:27" x14ac:dyDescent="0.25">
      <c r="A204" s="1" t="s">
        <v>33</v>
      </c>
      <c r="B204" s="27">
        <f t="shared" si="15"/>
        <v>13.363636363636363</v>
      </c>
      <c r="C204" s="28">
        <v>15</v>
      </c>
      <c r="D204" s="28">
        <v>11</v>
      </c>
      <c r="E204" s="28">
        <v>19</v>
      </c>
      <c r="F204" s="28">
        <v>16</v>
      </c>
      <c r="G204" s="28">
        <v>15</v>
      </c>
      <c r="H204" s="28">
        <v>14</v>
      </c>
      <c r="I204" s="28">
        <v>19</v>
      </c>
      <c r="J204" s="28">
        <v>7</v>
      </c>
      <c r="K204" s="28">
        <v>11</v>
      </c>
      <c r="L204" s="28">
        <v>9</v>
      </c>
      <c r="M204" s="28">
        <v>11</v>
      </c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</row>
    <row r="205" spans="1:27" x14ac:dyDescent="0.25">
      <c r="A205" s="1" t="s">
        <v>34</v>
      </c>
      <c r="B205" s="29">
        <f t="shared" si="15"/>
        <v>8.0909090909090917</v>
      </c>
      <c r="C205" s="30">
        <v>6</v>
      </c>
      <c r="D205" s="30">
        <v>11</v>
      </c>
      <c r="E205" s="30">
        <v>4</v>
      </c>
      <c r="F205" s="30">
        <v>8</v>
      </c>
      <c r="G205" s="30">
        <v>4</v>
      </c>
      <c r="H205" s="30">
        <v>10</v>
      </c>
      <c r="I205" s="30">
        <v>11</v>
      </c>
      <c r="J205" s="30">
        <v>12</v>
      </c>
      <c r="K205" s="30">
        <v>7</v>
      </c>
      <c r="L205" s="30">
        <v>9</v>
      </c>
      <c r="M205" s="30">
        <v>7</v>
      </c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  <c r="Y205" s="30"/>
      <c r="Z205" s="30"/>
      <c r="AA205" s="30"/>
    </row>
    <row r="206" spans="1:27" x14ac:dyDescent="0.25">
      <c r="A206" t="s">
        <v>38</v>
      </c>
      <c r="B206" s="31">
        <f t="shared" si="15"/>
        <v>77.272727272727266</v>
      </c>
      <c r="C206" s="32">
        <v>73</v>
      </c>
      <c r="D206" s="32">
        <v>74</v>
      </c>
      <c r="E206" s="32">
        <v>66</v>
      </c>
      <c r="F206" s="32">
        <v>81</v>
      </c>
      <c r="G206" s="32">
        <v>68</v>
      </c>
      <c r="H206" s="32">
        <v>75</v>
      </c>
      <c r="I206" s="32">
        <v>75</v>
      </c>
      <c r="J206" s="32">
        <v>83</v>
      </c>
      <c r="K206" s="32">
        <v>88</v>
      </c>
      <c r="L206" s="32">
        <v>94</v>
      </c>
      <c r="M206" s="32">
        <v>73</v>
      </c>
      <c r="N206" s="32"/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</row>
    <row r="207" spans="1:27" x14ac:dyDescent="0.25">
      <c r="A207" t="s">
        <v>39</v>
      </c>
      <c r="B207" s="33">
        <f t="shared" si="15"/>
        <v>79.909090909090907</v>
      </c>
      <c r="C207" s="34">
        <v>75</v>
      </c>
      <c r="D207" s="34">
        <v>61</v>
      </c>
      <c r="E207" s="34">
        <v>87</v>
      </c>
      <c r="F207" s="34">
        <v>90</v>
      </c>
      <c r="G207" s="34">
        <v>77</v>
      </c>
      <c r="H207" s="34">
        <v>79</v>
      </c>
      <c r="I207" s="34">
        <v>88</v>
      </c>
      <c r="J207" s="34">
        <v>100</v>
      </c>
      <c r="K207" s="34">
        <v>84</v>
      </c>
      <c r="L207" s="34">
        <v>75</v>
      </c>
      <c r="M207" s="34">
        <v>63</v>
      </c>
      <c r="N207" s="34"/>
      <c r="O207" s="34"/>
      <c r="P207" s="34"/>
      <c r="Q207" s="34"/>
      <c r="R207" s="34"/>
      <c r="S207" s="34"/>
      <c r="T207" s="34"/>
      <c r="U207" s="34"/>
      <c r="V207" s="34"/>
      <c r="W207" s="34"/>
      <c r="X207" s="34"/>
      <c r="Y207" s="34"/>
      <c r="Z207" s="34"/>
      <c r="AA207" s="34"/>
    </row>
    <row r="208" spans="1:27" x14ac:dyDescent="0.25">
      <c r="A208" t="s">
        <v>217</v>
      </c>
      <c r="C208" s="9" t="s">
        <v>27</v>
      </c>
      <c r="D208" s="9" t="s">
        <v>119</v>
      </c>
      <c r="E208" s="9" t="s">
        <v>125</v>
      </c>
      <c r="F208" s="9" t="s">
        <v>122</v>
      </c>
      <c r="G208" s="9" t="s">
        <v>118</v>
      </c>
      <c r="H208" s="9" t="s">
        <v>115</v>
      </c>
      <c r="I208" s="9" t="s">
        <v>114</v>
      </c>
      <c r="J208" s="9" t="s">
        <v>117</v>
      </c>
      <c r="K208" s="9" t="s">
        <v>123</v>
      </c>
      <c r="L208" s="9" t="s">
        <v>124</v>
      </c>
      <c r="M208" s="9" t="s">
        <v>120</v>
      </c>
    </row>
    <row r="210" spans="1:26" x14ac:dyDescent="0.25">
      <c r="A210" s="1"/>
      <c r="B210" s="53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</row>
    <row r="211" spans="1:26" x14ac:dyDescent="0.25">
      <c r="A211" s="1"/>
      <c r="B211" s="54"/>
      <c r="C211" s="69"/>
      <c r="D211" s="14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</row>
    <row r="212" spans="1:26" x14ac:dyDescent="0.25">
      <c r="A212" s="1"/>
      <c r="B212" s="55"/>
      <c r="C212" s="79"/>
      <c r="D212" s="17"/>
      <c r="E212" s="16"/>
      <c r="F212" s="17"/>
      <c r="G212" s="16"/>
      <c r="H212" s="17"/>
      <c r="I212" s="16"/>
      <c r="J212" s="17"/>
      <c r="K212" s="16"/>
      <c r="L212" s="17"/>
      <c r="M212" s="16"/>
      <c r="N212" s="17"/>
      <c r="O212" s="16"/>
      <c r="P212" s="17"/>
      <c r="Q212" s="16"/>
      <c r="R212" s="17"/>
      <c r="S212" s="16"/>
      <c r="T212" s="17"/>
      <c r="U212" s="16"/>
      <c r="V212" s="16"/>
      <c r="W212" s="16"/>
      <c r="X212" s="17"/>
      <c r="Y212" s="16"/>
      <c r="Z212" s="16"/>
    </row>
    <row r="213" spans="1:26" x14ac:dyDescent="0.25">
      <c r="A213" s="1"/>
      <c r="B213" s="56"/>
      <c r="C213" s="81"/>
      <c r="D213" s="19"/>
      <c r="E213" s="19"/>
      <c r="F213" s="19"/>
      <c r="G213" s="20"/>
      <c r="H213" s="20"/>
      <c r="I213" s="19"/>
      <c r="J213" s="20"/>
      <c r="K213" s="20"/>
      <c r="L213" s="19"/>
      <c r="M213" s="20"/>
      <c r="N213" s="20"/>
      <c r="O213" s="20"/>
      <c r="P213" s="20"/>
      <c r="Q213" s="19"/>
      <c r="R213" s="20"/>
      <c r="S213" s="19"/>
      <c r="T213" s="20"/>
      <c r="U213" s="20"/>
      <c r="V213" s="20"/>
      <c r="W213" s="20"/>
      <c r="X213" s="19"/>
      <c r="Y213" s="20"/>
      <c r="Z213" s="20"/>
    </row>
    <row r="214" spans="1:26" x14ac:dyDescent="0.25">
      <c r="A214" s="1"/>
      <c r="B214" s="57"/>
      <c r="C214" s="72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</row>
    <row r="215" spans="1:26" ht="16.5" customHeight="1" x14ac:dyDescent="0.25">
      <c r="A215" s="1"/>
      <c r="B215" s="58"/>
      <c r="C215" s="73"/>
      <c r="D215" s="24"/>
      <c r="E215" s="24"/>
      <c r="F215" s="24"/>
      <c r="G215" s="24"/>
      <c r="H215" s="24"/>
      <c r="I215" s="24"/>
      <c r="J215" s="24"/>
      <c r="K215" s="24"/>
      <c r="L215" s="24"/>
      <c r="M215" s="24"/>
      <c r="N215" s="24"/>
      <c r="O215" s="24"/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</row>
    <row r="216" spans="1:26" x14ac:dyDescent="0.25">
      <c r="A216" s="1"/>
      <c r="B216" s="59"/>
      <c r="C216" s="74"/>
      <c r="D216" s="26"/>
      <c r="E216" s="26"/>
      <c r="F216" s="26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  <c r="Y216" s="26"/>
      <c r="Z216" s="26"/>
    </row>
    <row r="217" spans="1:26" x14ac:dyDescent="0.25">
      <c r="A217" s="1"/>
      <c r="B217" s="60"/>
      <c r="C217" s="75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</row>
    <row r="218" spans="1:26" x14ac:dyDescent="0.25">
      <c r="A218" s="1"/>
      <c r="B218" s="61"/>
      <c r="C218" s="76"/>
      <c r="D218" s="30"/>
      <c r="E218" s="30"/>
      <c r="F218" s="30"/>
      <c r="G218" s="30"/>
      <c r="H218" s="30"/>
      <c r="I218" s="30"/>
      <c r="J218" s="30"/>
      <c r="K218" s="30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  <c r="Y218" s="30"/>
      <c r="Z218" s="30"/>
    </row>
    <row r="219" spans="1:26" x14ac:dyDescent="0.25">
      <c r="A219" s="1"/>
      <c r="B219" s="62"/>
      <c r="C219" s="77"/>
      <c r="D219" s="32"/>
      <c r="E219" s="32"/>
      <c r="F219" s="32"/>
      <c r="G219" s="32"/>
      <c r="H219" s="32"/>
      <c r="I219" s="32"/>
      <c r="J219" s="32"/>
      <c r="K219" s="32"/>
      <c r="L219" s="32"/>
      <c r="M219" s="32"/>
      <c r="N219" s="32"/>
      <c r="O219" s="32"/>
      <c r="P219" s="32"/>
      <c r="Q219" s="32"/>
      <c r="R219" s="32"/>
      <c r="S219" s="32"/>
      <c r="T219" s="32"/>
      <c r="U219" s="32"/>
      <c r="V219" s="32"/>
      <c r="W219" s="32"/>
      <c r="X219" s="32"/>
      <c r="Y219" s="32"/>
      <c r="Z219" s="32"/>
    </row>
    <row r="220" spans="1:26" x14ac:dyDescent="0.25">
      <c r="A220" s="1"/>
      <c r="B220" s="63"/>
      <c r="C220" s="78"/>
      <c r="D220" s="34"/>
      <c r="E220" s="34"/>
      <c r="F220" s="34"/>
      <c r="G220" s="34"/>
      <c r="H220" s="34"/>
      <c r="I220" s="34"/>
      <c r="J220" s="34"/>
      <c r="K220" s="34"/>
      <c r="L220" s="34"/>
      <c r="M220" s="34"/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/>
    </row>
    <row r="221" spans="1:26" x14ac:dyDescent="0.25">
      <c r="A221" s="1"/>
      <c r="B221" s="53"/>
      <c r="C221" s="12"/>
    </row>
    <row r="222" spans="1:26" x14ac:dyDescent="0.25">
      <c r="A222" s="1"/>
      <c r="B222" s="53"/>
      <c r="C222" s="12"/>
    </row>
    <row r="223" spans="1:26" x14ac:dyDescent="0.25">
      <c r="A223" s="1"/>
      <c r="B223" s="53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</row>
    <row r="224" spans="1:26" x14ac:dyDescent="0.25">
      <c r="A224" s="1"/>
      <c r="B224" s="54"/>
      <c r="C224" s="69"/>
      <c r="D224" s="14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</row>
    <row r="225" spans="1:26" x14ac:dyDescent="0.25">
      <c r="A225" s="1"/>
      <c r="B225" s="55"/>
      <c r="C225" s="79"/>
      <c r="D225" s="17"/>
      <c r="E225" s="16"/>
      <c r="F225" s="17"/>
      <c r="G225" s="16"/>
      <c r="H225" s="17"/>
      <c r="I225" s="16"/>
      <c r="J225" s="17"/>
      <c r="K225" s="16"/>
      <c r="L225" s="17"/>
      <c r="M225" s="16"/>
      <c r="N225" s="17"/>
      <c r="O225" s="16"/>
      <c r="P225" s="17"/>
      <c r="Q225" s="16"/>
      <c r="R225" s="17"/>
      <c r="S225" s="16"/>
      <c r="T225" s="16"/>
      <c r="U225" s="17"/>
      <c r="V225" s="17"/>
      <c r="W225" s="16"/>
      <c r="X225" s="17"/>
      <c r="Y225" s="17"/>
    </row>
    <row r="226" spans="1:26" x14ac:dyDescent="0.25">
      <c r="A226" s="1"/>
      <c r="B226" s="56"/>
      <c r="C226" s="71"/>
      <c r="D226" s="20"/>
      <c r="E226" s="19"/>
      <c r="F226" s="20"/>
      <c r="G226" s="20"/>
      <c r="H226" s="19"/>
      <c r="I226" s="20"/>
      <c r="J226" s="20"/>
      <c r="K226" s="20"/>
      <c r="L226" s="19"/>
      <c r="M226" s="20"/>
      <c r="N226" s="19"/>
      <c r="O226" s="19"/>
      <c r="P226" s="20"/>
      <c r="Q226" s="19"/>
      <c r="R226" s="20"/>
      <c r="S226" s="20"/>
      <c r="T226" s="20"/>
      <c r="U226" s="19"/>
      <c r="V226" s="19"/>
      <c r="W226" s="19"/>
      <c r="X226" s="19"/>
      <c r="Y226" s="19"/>
    </row>
    <row r="227" spans="1:26" x14ac:dyDescent="0.25">
      <c r="A227" s="1"/>
      <c r="B227" s="57"/>
      <c r="C227" s="72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</row>
    <row r="228" spans="1:26" ht="16.5" customHeight="1" x14ac:dyDescent="0.25">
      <c r="A228" s="1"/>
      <c r="B228" s="58"/>
      <c r="C228" s="73"/>
      <c r="D228" s="24"/>
      <c r="E228" s="24"/>
      <c r="F228" s="24"/>
      <c r="G228" s="24"/>
      <c r="H228" s="24"/>
      <c r="I228" s="24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24"/>
      <c r="W228" s="24"/>
      <c r="X228" s="24"/>
      <c r="Y228" s="24"/>
    </row>
    <row r="229" spans="1:26" x14ac:dyDescent="0.25">
      <c r="A229" s="1"/>
      <c r="B229" s="59"/>
      <c r="C229" s="74"/>
      <c r="D229" s="26"/>
      <c r="E229" s="26"/>
      <c r="F229" s="26"/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  <c r="Y229" s="26"/>
    </row>
    <row r="230" spans="1:26" x14ac:dyDescent="0.25">
      <c r="A230" s="1"/>
      <c r="B230" s="60"/>
      <c r="C230" s="75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</row>
    <row r="231" spans="1:26" x14ac:dyDescent="0.25">
      <c r="A231" s="1"/>
      <c r="B231" s="61"/>
      <c r="C231" s="76"/>
      <c r="D231" s="30"/>
      <c r="E231" s="30"/>
      <c r="F231" s="30"/>
      <c r="G231" s="30"/>
      <c r="H231" s="30"/>
      <c r="I231" s="30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  <c r="Y231" s="30"/>
    </row>
    <row r="232" spans="1:26" x14ac:dyDescent="0.25">
      <c r="A232" s="1"/>
      <c r="B232" s="62"/>
      <c r="C232" s="77"/>
      <c r="D232" s="32"/>
      <c r="E232" s="32"/>
      <c r="F232" s="32"/>
      <c r="G232" s="32"/>
      <c r="H232" s="32"/>
      <c r="I232" s="32"/>
      <c r="J232" s="32"/>
      <c r="K232" s="32"/>
      <c r="L232" s="32"/>
      <c r="M232" s="32"/>
      <c r="N232" s="32"/>
      <c r="O232" s="32"/>
      <c r="P232" s="32"/>
      <c r="Q232" s="32"/>
      <c r="R232" s="32"/>
      <c r="S232" s="32"/>
      <c r="T232" s="32"/>
      <c r="U232" s="32"/>
      <c r="V232" s="32"/>
      <c r="W232" s="32"/>
      <c r="X232" s="32"/>
      <c r="Y232" s="32"/>
    </row>
    <row r="233" spans="1:26" x14ac:dyDescent="0.25">
      <c r="A233" s="1"/>
      <c r="B233" s="63"/>
      <c r="C233" s="78"/>
      <c r="D233" s="34"/>
      <c r="E233" s="34"/>
      <c r="F233" s="34"/>
      <c r="G233" s="34"/>
      <c r="H233" s="34"/>
      <c r="I233" s="34"/>
      <c r="J233" s="34"/>
      <c r="K233" s="34"/>
      <c r="L233" s="34"/>
      <c r="M233" s="34"/>
      <c r="N233" s="34"/>
      <c r="O233" s="34"/>
      <c r="P233" s="34"/>
      <c r="Q233" s="34"/>
      <c r="R233" s="34"/>
      <c r="S233" s="34"/>
      <c r="T233" s="34"/>
      <c r="U233" s="34"/>
      <c r="V233" s="34"/>
      <c r="W233" s="34"/>
      <c r="X233" s="34"/>
      <c r="Y233" s="34"/>
    </row>
    <row r="234" spans="1:26" x14ac:dyDescent="0.25">
      <c r="A234" s="1"/>
      <c r="B234" s="53"/>
      <c r="C234" s="12"/>
    </row>
    <row r="235" spans="1:26" x14ac:dyDescent="0.25">
      <c r="A235" s="1"/>
      <c r="B235" s="53"/>
      <c r="C235" s="12"/>
    </row>
    <row r="236" spans="1:26" x14ac:dyDescent="0.25">
      <c r="A236" s="1"/>
      <c r="B236" s="53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</row>
    <row r="237" spans="1:26" x14ac:dyDescent="0.25">
      <c r="A237" s="1"/>
      <c r="B237" s="54"/>
      <c r="C237" s="69"/>
      <c r="D237" s="14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</row>
    <row r="238" spans="1:26" x14ac:dyDescent="0.25">
      <c r="A238" s="1"/>
      <c r="B238" s="55"/>
      <c r="C238" s="70"/>
      <c r="D238" s="16"/>
      <c r="E238" s="17"/>
      <c r="F238" s="16"/>
      <c r="G238" s="17"/>
      <c r="H238" s="16"/>
      <c r="I238" s="17"/>
      <c r="J238" s="16"/>
      <c r="K238" s="17"/>
      <c r="L238" s="16"/>
      <c r="M238" s="17"/>
      <c r="N238" s="16"/>
      <c r="O238" s="17"/>
      <c r="P238" s="16"/>
      <c r="Q238" s="17"/>
      <c r="R238" s="16"/>
      <c r="S238" s="17"/>
      <c r="T238" s="16"/>
      <c r="U238" s="17"/>
      <c r="V238" s="16"/>
      <c r="W238" s="16"/>
      <c r="X238" s="16"/>
      <c r="Y238" s="16"/>
      <c r="Z238" s="17"/>
    </row>
    <row r="239" spans="1:26" x14ac:dyDescent="0.25">
      <c r="A239" s="1"/>
      <c r="B239" s="56"/>
      <c r="C239" s="71"/>
      <c r="D239" s="20"/>
      <c r="E239" s="20"/>
      <c r="F239" s="19"/>
      <c r="G239" s="19"/>
      <c r="H239" s="19"/>
      <c r="I239" s="20"/>
      <c r="J239" s="19"/>
      <c r="K239" s="19"/>
      <c r="L239" s="20"/>
      <c r="M239" s="19"/>
      <c r="N239" s="19"/>
      <c r="O239" s="20"/>
      <c r="P239" s="19"/>
      <c r="Q239" s="20"/>
      <c r="R239" s="20"/>
      <c r="S239" s="19"/>
      <c r="T239" s="20"/>
      <c r="U239" s="20"/>
      <c r="V239" s="19"/>
      <c r="W239" s="19"/>
      <c r="X239" s="20"/>
      <c r="Y239" s="20"/>
      <c r="Z239" s="19"/>
    </row>
    <row r="240" spans="1:26" x14ac:dyDescent="0.25">
      <c r="A240" s="1"/>
      <c r="B240" s="57"/>
      <c r="C240" s="7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</row>
    <row r="241" spans="1:26" ht="16.5" customHeight="1" x14ac:dyDescent="0.25">
      <c r="A241" s="1"/>
      <c r="B241" s="58"/>
      <c r="C241" s="73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</row>
    <row r="242" spans="1:26" x14ac:dyDescent="0.25">
      <c r="A242" s="1"/>
      <c r="B242" s="59"/>
      <c r="C242" s="74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  <c r="Y242" s="26"/>
      <c r="Z242" s="26"/>
    </row>
    <row r="243" spans="1:26" x14ac:dyDescent="0.25">
      <c r="A243" s="1"/>
      <c r="B243" s="60"/>
      <c r="C243" s="75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</row>
    <row r="244" spans="1:26" x14ac:dyDescent="0.25">
      <c r="A244" s="1"/>
      <c r="B244" s="61"/>
      <c r="C244" s="76"/>
      <c r="D244" s="30"/>
      <c r="E244" s="30"/>
      <c r="F244" s="30"/>
      <c r="G244" s="30"/>
      <c r="H244" s="30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  <c r="Y244" s="30"/>
      <c r="Z244" s="30"/>
    </row>
    <row r="245" spans="1:26" x14ac:dyDescent="0.25">
      <c r="A245" s="1"/>
      <c r="B245" s="62"/>
      <c r="C245" s="77"/>
      <c r="D245" s="32"/>
      <c r="E245" s="32"/>
      <c r="F245" s="32"/>
      <c r="G245" s="32"/>
      <c r="H245" s="32"/>
      <c r="I245" s="32"/>
      <c r="J245" s="32"/>
      <c r="K245" s="32"/>
      <c r="L245" s="32"/>
      <c r="M245" s="32"/>
      <c r="N245" s="32"/>
      <c r="O245" s="32"/>
      <c r="P245" s="32"/>
      <c r="Q245" s="32"/>
      <c r="R245" s="32"/>
      <c r="S245" s="32"/>
      <c r="T245" s="32"/>
      <c r="U245" s="32"/>
      <c r="V245" s="32"/>
      <c r="W245" s="32"/>
      <c r="X245" s="32"/>
      <c r="Y245" s="32"/>
      <c r="Z245" s="32"/>
    </row>
    <row r="246" spans="1:26" x14ac:dyDescent="0.25">
      <c r="A246" s="1"/>
      <c r="B246" s="63"/>
      <c r="C246" s="78"/>
      <c r="D246" s="34"/>
      <c r="E246" s="34"/>
      <c r="F246" s="34"/>
      <c r="G246" s="34"/>
      <c r="H246" s="34"/>
      <c r="I246" s="34"/>
      <c r="J246" s="34"/>
      <c r="K246" s="34"/>
      <c r="L246" s="34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</row>
    <row r="247" spans="1:26" x14ac:dyDescent="0.25">
      <c r="A247" s="1"/>
      <c r="B247" s="53"/>
      <c r="C247" s="12"/>
    </row>
    <row r="248" spans="1:26" x14ac:dyDescent="0.25">
      <c r="A248" s="1"/>
      <c r="B248" s="53"/>
      <c r="C248" s="12"/>
    </row>
    <row r="249" spans="1:26" x14ac:dyDescent="0.25">
      <c r="A249" s="1"/>
      <c r="B249" s="53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</row>
    <row r="250" spans="1:26" x14ac:dyDescent="0.25">
      <c r="A250" s="1"/>
      <c r="B250" s="54"/>
      <c r="C250" s="69"/>
      <c r="D250" s="14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</row>
    <row r="251" spans="1:26" x14ac:dyDescent="0.25">
      <c r="A251" s="1"/>
      <c r="B251" s="55"/>
      <c r="C251" s="79"/>
      <c r="D251" s="17"/>
      <c r="E251" s="16"/>
      <c r="F251" s="17"/>
      <c r="G251" s="16"/>
      <c r="H251" s="17"/>
      <c r="I251" s="16"/>
      <c r="J251" s="17"/>
      <c r="K251" s="16"/>
      <c r="L251" s="17"/>
      <c r="M251" s="16"/>
      <c r="N251" s="17"/>
      <c r="O251" s="16"/>
      <c r="P251" s="17"/>
      <c r="Q251" s="16"/>
      <c r="R251" s="17"/>
      <c r="S251" s="16"/>
      <c r="T251" s="17"/>
      <c r="U251" s="17"/>
      <c r="V251" s="16"/>
      <c r="W251" s="17"/>
      <c r="X251" s="17"/>
      <c r="Y251" s="16"/>
    </row>
    <row r="252" spans="1:26" x14ac:dyDescent="0.25">
      <c r="A252" s="1"/>
      <c r="B252" s="56"/>
      <c r="C252" s="71"/>
      <c r="D252" s="20"/>
      <c r="E252" s="20"/>
      <c r="F252" s="19"/>
      <c r="G252" s="20"/>
      <c r="H252" s="20"/>
      <c r="I252" s="20"/>
      <c r="J252" s="19"/>
      <c r="K252" s="19"/>
      <c r="L252" s="20"/>
      <c r="M252" s="20"/>
      <c r="N252" s="20"/>
      <c r="O252" s="19"/>
      <c r="P252" s="19"/>
      <c r="Q252" s="19"/>
      <c r="R252" s="19"/>
      <c r="S252" s="19"/>
      <c r="T252" s="19"/>
      <c r="U252" s="19"/>
      <c r="V252" s="20"/>
      <c r="W252" s="20"/>
      <c r="X252" s="19"/>
      <c r="Y252" s="20"/>
    </row>
    <row r="253" spans="1:26" x14ac:dyDescent="0.25">
      <c r="A253" s="1"/>
      <c r="B253" s="57"/>
      <c r="C253" s="7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</row>
    <row r="254" spans="1:26" ht="16.5" customHeight="1" x14ac:dyDescent="0.25">
      <c r="A254" s="1"/>
      <c r="B254" s="58"/>
      <c r="C254" s="73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  <c r="W254" s="24"/>
      <c r="X254" s="24"/>
      <c r="Y254" s="24"/>
    </row>
    <row r="255" spans="1:26" x14ac:dyDescent="0.25">
      <c r="A255" s="1"/>
      <c r="B255" s="59"/>
      <c r="C255" s="74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  <c r="Y255" s="26"/>
    </row>
    <row r="256" spans="1:26" x14ac:dyDescent="0.25">
      <c r="A256" s="1"/>
      <c r="B256" s="60"/>
      <c r="C256" s="75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</row>
    <row r="257" spans="1:25" x14ac:dyDescent="0.25">
      <c r="A257" s="1"/>
      <c r="B257" s="61"/>
      <c r="C257" s="76"/>
      <c r="D257" s="30"/>
      <c r="E257" s="30"/>
      <c r="F257" s="30"/>
      <c r="G257" s="30"/>
      <c r="H257" s="30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  <c r="Y257" s="30"/>
    </row>
    <row r="258" spans="1:25" x14ac:dyDescent="0.25">
      <c r="A258" s="1"/>
      <c r="B258" s="62"/>
      <c r="C258" s="77"/>
      <c r="D258" s="32"/>
      <c r="E258" s="32"/>
      <c r="F258" s="32"/>
      <c r="G258" s="32"/>
      <c r="H258" s="32"/>
      <c r="I258" s="32"/>
      <c r="J258" s="32"/>
      <c r="K258" s="32"/>
      <c r="L258" s="32"/>
      <c r="M258" s="32"/>
      <c r="N258" s="32"/>
      <c r="O258" s="32"/>
      <c r="P258" s="32"/>
      <c r="Q258" s="32"/>
      <c r="R258" s="32"/>
      <c r="S258" s="32"/>
      <c r="T258" s="32"/>
      <c r="U258" s="32"/>
      <c r="V258" s="32"/>
      <c r="W258" s="32"/>
      <c r="X258" s="32"/>
      <c r="Y258" s="32"/>
    </row>
    <row r="259" spans="1:25" x14ac:dyDescent="0.25">
      <c r="A259" s="1"/>
      <c r="B259" s="63"/>
      <c r="C259" s="78"/>
      <c r="D259" s="34"/>
      <c r="E259" s="34"/>
      <c r="F259" s="34"/>
      <c r="G259" s="34"/>
      <c r="H259" s="34"/>
      <c r="I259" s="34"/>
      <c r="J259" s="34"/>
      <c r="K259" s="34"/>
      <c r="L259" s="34"/>
      <c r="M259" s="34"/>
      <c r="N259" s="34"/>
      <c r="O259" s="34"/>
      <c r="P259" s="34"/>
      <c r="Q259" s="34"/>
      <c r="R259" s="34"/>
      <c r="S259" s="34"/>
      <c r="T259" s="34"/>
      <c r="U259" s="34"/>
      <c r="V259" s="34"/>
      <c r="W259" s="34"/>
      <c r="X259" s="34"/>
      <c r="Y259" s="34"/>
    </row>
    <row r="260" spans="1:25" x14ac:dyDescent="0.25">
      <c r="A260" s="1"/>
      <c r="B260" s="53"/>
      <c r="C260" s="12"/>
    </row>
    <row r="261" spans="1:25" x14ac:dyDescent="0.25">
      <c r="A261" s="1"/>
      <c r="B261" s="53"/>
      <c r="C261" s="12"/>
    </row>
    <row r="262" spans="1:25" x14ac:dyDescent="0.25">
      <c r="A262" s="1"/>
      <c r="B262" s="53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</row>
    <row r="263" spans="1:25" x14ac:dyDescent="0.25">
      <c r="A263" s="1"/>
      <c r="B263" s="54"/>
      <c r="C263" s="69"/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</row>
    <row r="264" spans="1:25" x14ac:dyDescent="0.25">
      <c r="A264" s="1"/>
      <c r="B264" s="55"/>
      <c r="C264" s="79"/>
      <c r="D264" s="17"/>
      <c r="E264" s="16"/>
      <c r="F264" s="17"/>
      <c r="G264" s="16"/>
      <c r="H264" s="17"/>
      <c r="I264" s="16"/>
      <c r="J264" s="17"/>
      <c r="K264" s="16"/>
      <c r="L264" s="17"/>
      <c r="M264" s="16"/>
      <c r="N264" s="17"/>
      <c r="O264" s="16"/>
      <c r="P264" s="17"/>
      <c r="Q264" s="16"/>
      <c r="R264" s="17"/>
      <c r="S264" s="16"/>
      <c r="T264" s="17"/>
      <c r="U264" s="16"/>
      <c r="V264" s="17"/>
      <c r="W264" s="16"/>
      <c r="X264" s="17"/>
      <c r="Y264" s="16"/>
    </row>
    <row r="265" spans="1:25" x14ac:dyDescent="0.25">
      <c r="A265" s="1"/>
      <c r="B265" s="56"/>
      <c r="C265" s="71"/>
      <c r="D265" s="20"/>
      <c r="E265" s="20"/>
      <c r="F265" s="19"/>
      <c r="G265" s="19"/>
      <c r="H265" s="20"/>
      <c r="I265" s="20"/>
      <c r="J265" s="19"/>
      <c r="K265" s="20"/>
      <c r="L265" s="20"/>
      <c r="M265" s="19"/>
      <c r="N265" s="20"/>
      <c r="O265" s="20"/>
      <c r="P265" s="20"/>
      <c r="Q265" s="20"/>
      <c r="R265" s="19"/>
      <c r="S265" s="20"/>
      <c r="T265" s="19"/>
      <c r="U265" s="20"/>
      <c r="V265" s="20"/>
      <c r="W265" s="19"/>
      <c r="X265" s="19"/>
      <c r="Y265" s="20"/>
    </row>
    <row r="266" spans="1:25" x14ac:dyDescent="0.25">
      <c r="A266" s="1"/>
      <c r="B266" s="57"/>
      <c r="C266" s="7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</row>
    <row r="267" spans="1:25" ht="16.5" customHeight="1" x14ac:dyDescent="0.25">
      <c r="A267" s="1"/>
      <c r="B267" s="58"/>
      <c r="C267" s="73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4"/>
      <c r="O267" s="24"/>
      <c r="P267" s="24"/>
      <c r="Q267" s="24"/>
      <c r="R267" s="24"/>
      <c r="S267" s="24"/>
      <c r="T267" s="24"/>
      <c r="U267" s="24"/>
      <c r="V267" s="24"/>
      <c r="W267" s="24"/>
      <c r="X267" s="24"/>
      <c r="Y267" s="24"/>
    </row>
    <row r="268" spans="1:25" x14ac:dyDescent="0.25">
      <c r="A268" s="1"/>
      <c r="B268" s="59"/>
      <c r="C268" s="74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  <c r="Y268" s="26"/>
    </row>
    <row r="269" spans="1:25" x14ac:dyDescent="0.25">
      <c r="A269" s="1"/>
      <c r="B269" s="60"/>
      <c r="C269" s="75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</row>
    <row r="270" spans="1:25" x14ac:dyDescent="0.25">
      <c r="A270" s="1"/>
      <c r="B270" s="61"/>
      <c r="C270" s="76"/>
      <c r="D270" s="30"/>
      <c r="E270" s="30"/>
      <c r="F270" s="30"/>
      <c r="G270" s="30"/>
      <c r="H270" s="30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  <c r="Y270" s="30"/>
    </row>
    <row r="271" spans="1:25" x14ac:dyDescent="0.25">
      <c r="A271" s="1"/>
      <c r="B271" s="62"/>
      <c r="C271" s="77"/>
      <c r="D271" s="32"/>
      <c r="E271" s="32"/>
      <c r="F271" s="32"/>
      <c r="G271" s="32"/>
      <c r="H271" s="32"/>
      <c r="I271" s="32"/>
      <c r="J271" s="32"/>
      <c r="K271" s="32"/>
      <c r="L271" s="32"/>
      <c r="M271" s="32"/>
      <c r="N271" s="32"/>
      <c r="O271" s="32"/>
      <c r="P271" s="32"/>
      <c r="Q271" s="32"/>
      <c r="R271" s="32"/>
      <c r="S271" s="32"/>
      <c r="T271" s="32"/>
      <c r="U271" s="32"/>
      <c r="V271" s="32"/>
      <c r="W271" s="32"/>
      <c r="X271" s="32"/>
      <c r="Y271" s="32"/>
    </row>
    <row r="272" spans="1:25" x14ac:dyDescent="0.25">
      <c r="A272" s="1"/>
      <c r="B272" s="63"/>
      <c r="C272" s="78"/>
      <c r="D272" s="34"/>
      <c r="E272" s="34"/>
      <c r="F272" s="34"/>
      <c r="G272" s="34"/>
      <c r="H272" s="34"/>
      <c r="I272" s="34"/>
      <c r="J272" s="34"/>
      <c r="K272" s="34"/>
      <c r="L272" s="34"/>
      <c r="M272" s="34"/>
      <c r="N272" s="34"/>
      <c r="O272" s="34"/>
      <c r="P272" s="34"/>
      <c r="Q272" s="34"/>
      <c r="R272" s="34"/>
      <c r="S272" s="34"/>
      <c r="T272" s="34"/>
      <c r="U272" s="34"/>
      <c r="V272" s="34"/>
      <c r="W272" s="34"/>
      <c r="X272" s="34"/>
      <c r="Y272" s="34"/>
    </row>
    <row r="273" spans="1:1535" x14ac:dyDescent="0.25">
      <c r="A273" s="1"/>
      <c r="B273" s="53"/>
      <c r="C273" s="12"/>
    </row>
    <row r="274" spans="1:1535" x14ac:dyDescent="0.25">
      <c r="A274" s="1"/>
      <c r="B274" s="53"/>
      <c r="C274" s="12"/>
    </row>
    <row r="275" spans="1:1535" x14ac:dyDescent="0.25">
      <c r="A275" s="1"/>
      <c r="B275" s="53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</row>
    <row r="276" spans="1:1535" x14ac:dyDescent="0.25">
      <c r="A276" s="1"/>
      <c r="B276" s="54"/>
      <c r="C276" s="69"/>
      <c r="D276" s="14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</row>
    <row r="277" spans="1:1535" x14ac:dyDescent="0.25">
      <c r="A277" s="1"/>
      <c r="B277" s="55"/>
      <c r="C277" s="70"/>
      <c r="D277" s="16"/>
      <c r="E277" s="17"/>
      <c r="F277" s="16"/>
      <c r="G277" s="17"/>
      <c r="H277" s="16"/>
      <c r="I277" s="17"/>
      <c r="J277" s="16"/>
      <c r="K277" s="17"/>
      <c r="L277" s="16"/>
      <c r="M277" s="17"/>
      <c r="N277" s="16"/>
      <c r="O277" s="17"/>
      <c r="P277" s="16"/>
      <c r="Q277" s="17"/>
      <c r="R277" s="16"/>
      <c r="S277" s="17"/>
      <c r="T277" s="16"/>
      <c r="U277" s="16"/>
      <c r="V277" s="17"/>
      <c r="W277" s="16"/>
      <c r="X277" s="17"/>
      <c r="Y277" s="16"/>
      <c r="Z277" s="17"/>
    </row>
    <row r="278" spans="1:1535" x14ac:dyDescent="0.25">
      <c r="A278" s="1"/>
      <c r="B278" s="56"/>
      <c r="C278" s="71"/>
      <c r="D278" s="19"/>
      <c r="E278" s="19"/>
      <c r="F278" s="20"/>
      <c r="G278" s="20"/>
      <c r="H278" s="20"/>
      <c r="I278" s="20"/>
      <c r="J278" s="19"/>
      <c r="K278" s="19"/>
      <c r="L278" s="19"/>
      <c r="M278" s="20"/>
      <c r="N278" s="19"/>
      <c r="O278" s="19"/>
      <c r="P278" s="20"/>
      <c r="Q278" s="19"/>
      <c r="R278" s="20"/>
      <c r="S278" s="19"/>
      <c r="T278" s="19"/>
      <c r="U278" s="19"/>
      <c r="V278" s="19"/>
      <c r="W278" s="19"/>
      <c r="X278" s="20"/>
      <c r="Y278" s="20"/>
      <c r="Z278" s="19"/>
    </row>
    <row r="279" spans="1:1535" x14ac:dyDescent="0.25">
      <c r="A279" s="1"/>
      <c r="B279" s="57"/>
      <c r="C279" s="7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</row>
    <row r="280" spans="1:1535" ht="16.5" customHeight="1" x14ac:dyDescent="0.25">
      <c r="A280" s="1"/>
      <c r="B280" s="58"/>
      <c r="C280" s="73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4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</row>
    <row r="281" spans="1:1535" x14ac:dyDescent="0.25">
      <c r="A281" s="1"/>
      <c r="B281" s="59"/>
      <c r="C281" s="74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  <c r="Y281" s="26"/>
      <c r="Z281" s="26"/>
    </row>
    <row r="282" spans="1:1535" x14ac:dyDescent="0.25">
      <c r="A282" s="1"/>
      <c r="B282" s="60"/>
      <c r="C282" s="75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</row>
    <row r="283" spans="1:1535" x14ac:dyDescent="0.25">
      <c r="A283" s="1"/>
      <c r="B283" s="61"/>
      <c r="C283" s="76"/>
      <c r="D283" s="30"/>
      <c r="E283" s="30"/>
      <c r="F283" s="30"/>
      <c r="G283" s="30"/>
      <c r="H283" s="30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  <c r="Y283" s="30"/>
      <c r="Z283" s="30"/>
    </row>
    <row r="284" spans="1:1535" x14ac:dyDescent="0.25">
      <c r="A284" s="1"/>
      <c r="B284" s="62"/>
      <c r="C284" s="77"/>
      <c r="D284" s="32"/>
      <c r="E284" s="32"/>
      <c r="F284" s="32"/>
      <c r="G284" s="32"/>
      <c r="H284" s="32"/>
      <c r="I284" s="32"/>
      <c r="J284" s="32"/>
      <c r="K284" s="32"/>
      <c r="L284" s="32"/>
      <c r="M284" s="32"/>
      <c r="N284" s="32"/>
      <c r="O284" s="32"/>
      <c r="P284" s="32"/>
      <c r="Q284" s="32"/>
      <c r="R284" s="32"/>
      <c r="S284" s="32"/>
      <c r="T284" s="32"/>
      <c r="U284" s="32"/>
      <c r="V284" s="32"/>
      <c r="W284" s="32"/>
      <c r="X284" s="32"/>
      <c r="Y284" s="32"/>
      <c r="Z284" s="32"/>
    </row>
    <row r="285" spans="1:1535" x14ac:dyDescent="0.25">
      <c r="A285" s="1"/>
      <c r="B285" s="63"/>
      <c r="C285" s="78"/>
      <c r="D285" s="34"/>
      <c r="E285" s="34"/>
      <c r="F285" s="34"/>
      <c r="G285" s="34"/>
      <c r="H285" s="34"/>
      <c r="I285" s="34"/>
      <c r="J285" s="34"/>
      <c r="K285" s="34"/>
      <c r="L285" s="34"/>
      <c r="M285" s="34"/>
      <c r="N285" s="34"/>
      <c r="O285" s="34"/>
      <c r="P285" s="34"/>
      <c r="Q285" s="34"/>
      <c r="R285" s="34"/>
      <c r="S285" s="34"/>
      <c r="T285" s="34"/>
      <c r="U285" s="34"/>
      <c r="V285" s="34"/>
      <c r="W285" s="34"/>
      <c r="X285" s="34"/>
      <c r="Y285" s="34"/>
      <c r="Z285" s="34"/>
    </row>
    <row r="286" spans="1:1535" s="7" customFormat="1" x14ac:dyDescent="0.25">
      <c r="A286" s="64"/>
      <c r="B286" s="65"/>
      <c r="C286" s="80"/>
      <c r="D286" s="36"/>
      <c r="E286" s="36"/>
      <c r="F286" s="36"/>
      <c r="G286" s="36"/>
      <c r="H286" s="36"/>
      <c r="I286" s="36"/>
      <c r="J286" s="36"/>
      <c r="K286" s="36"/>
      <c r="L286" s="36"/>
      <c r="M286" s="36"/>
      <c r="N286" s="36"/>
      <c r="O286" s="36"/>
      <c r="P286" s="36"/>
      <c r="Q286" s="36"/>
      <c r="R286" s="36"/>
      <c r="S286" s="36"/>
      <c r="T286" s="36"/>
      <c r="U286" s="36"/>
      <c r="V286" s="36"/>
      <c r="W286" s="36"/>
      <c r="X286" s="36"/>
      <c r="Y286" s="36"/>
      <c r="Z286" s="36"/>
      <c r="AA286" s="36"/>
      <c r="AB286" s="36"/>
      <c r="AC286" s="36"/>
      <c r="AD286" s="36"/>
      <c r="AE286" s="36"/>
      <c r="AF286" s="36"/>
      <c r="AG286" s="36"/>
      <c r="AH286" s="36"/>
      <c r="AI286" s="36"/>
      <c r="AJ286" s="36"/>
      <c r="AK286" s="36"/>
      <c r="AL286" s="36"/>
      <c r="AM286" s="36"/>
      <c r="AN286" s="36"/>
      <c r="AO286" s="36"/>
      <c r="AP286" s="36"/>
      <c r="AQ286" s="36"/>
      <c r="AR286" s="36"/>
      <c r="AS286" s="36"/>
      <c r="AT286" s="36"/>
      <c r="AU286" s="36"/>
      <c r="AV286" s="36"/>
      <c r="AW286" s="36"/>
      <c r="AX286" s="36"/>
      <c r="AY286" s="36"/>
      <c r="AZ286" s="36"/>
      <c r="BA286" s="36"/>
      <c r="BB286" s="36"/>
      <c r="BC286" s="36"/>
      <c r="BD286" s="36"/>
      <c r="BE286" s="36"/>
      <c r="BF286" s="36"/>
      <c r="BG286" s="36"/>
      <c r="BH286" s="36"/>
      <c r="BI286" s="36"/>
      <c r="BJ286" s="36"/>
      <c r="BK286" s="36"/>
      <c r="BL286" s="36"/>
      <c r="BM286" s="36"/>
      <c r="BN286" s="36"/>
      <c r="BO286" s="36"/>
      <c r="BP286" s="36"/>
      <c r="BQ286" s="36"/>
      <c r="BR286" s="36"/>
      <c r="BS286" s="36"/>
      <c r="BT286" s="36"/>
      <c r="BU286" s="36"/>
      <c r="BV286" s="36"/>
      <c r="BW286" s="36"/>
      <c r="BX286" s="36"/>
      <c r="BY286" s="36"/>
      <c r="BZ286" s="36"/>
      <c r="CA286" s="36"/>
      <c r="CB286" s="36"/>
      <c r="CC286" s="36"/>
      <c r="CD286" s="36"/>
      <c r="CE286" s="36"/>
      <c r="CF286" s="36"/>
      <c r="CG286" s="36"/>
      <c r="CH286" s="36"/>
      <c r="CI286" s="36"/>
      <c r="CJ286" s="36"/>
      <c r="CK286" s="36"/>
      <c r="CL286" s="36"/>
      <c r="CM286" s="36"/>
      <c r="CN286" s="36"/>
      <c r="CO286" s="36"/>
      <c r="CP286" s="36"/>
      <c r="CQ286" s="36"/>
      <c r="CR286" s="36"/>
      <c r="CS286" s="36"/>
      <c r="CT286" s="36"/>
      <c r="CU286" s="36"/>
      <c r="CV286" s="36"/>
      <c r="CW286" s="36"/>
      <c r="CX286" s="36"/>
      <c r="CY286" s="36"/>
      <c r="CZ286" s="36"/>
      <c r="DA286" s="36"/>
      <c r="DB286" s="36"/>
      <c r="DC286" s="36"/>
      <c r="DD286" s="36"/>
      <c r="DE286" s="36"/>
      <c r="DF286" s="36"/>
      <c r="DG286" s="36"/>
      <c r="DH286" s="36"/>
      <c r="DI286" s="36"/>
      <c r="DJ286" s="36"/>
      <c r="DK286" s="36"/>
      <c r="DL286" s="36"/>
      <c r="DM286" s="36"/>
      <c r="DN286" s="36"/>
      <c r="DO286" s="36"/>
      <c r="DP286" s="36"/>
      <c r="DQ286" s="36"/>
      <c r="DR286" s="36"/>
      <c r="DS286" s="36"/>
      <c r="DT286" s="36"/>
      <c r="DU286" s="36"/>
      <c r="DV286" s="36"/>
      <c r="DW286" s="36"/>
      <c r="DX286" s="36"/>
      <c r="DY286" s="36"/>
      <c r="DZ286" s="36"/>
      <c r="EA286" s="36"/>
      <c r="EB286" s="36"/>
      <c r="EC286" s="36"/>
      <c r="ED286" s="36"/>
      <c r="EE286" s="36"/>
      <c r="EF286" s="36"/>
      <c r="EG286" s="36"/>
      <c r="EH286" s="36"/>
      <c r="EI286" s="36"/>
      <c r="EJ286" s="36"/>
      <c r="EK286" s="36"/>
      <c r="EL286" s="36"/>
      <c r="EM286" s="36"/>
      <c r="EN286" s="36"/>
      <c r="EO286" s="36"/>
      <c r="EP286" s="36"/>
      <c r="EQ286" s="36"/>
      <c r="ER286" s="36"/>
      <c r="ES286" s="36"/>
      <c r="ET286" s="36"/>
      <c r="EU286" s="36"/>
      <c r="EV286" s="36"/>
      <c r="EW286" s="36"/>
      <c r="EX286" s="36"/>
      <c r="EY286" s="36"/>
      <c r="EZ286" s="36"/>
      <c r="FA286" s="36"/>
      <c r="FB286" s="36"/>
      <c r="FC286" s="36"/>
      <c r="FD286" s="36"/>
      <c r="FE286" s="36"/>
      <c r="FF286" s="36"/>
      <c r="FG286" s="36"/>
      <c r="FH286" s="36"/>
      <c r="FI286" s="36"/>
      <c r="FJ286" s="36"/>
      <c r="FK286" s="36"/>
      <c r="FL286" s="36"/>
      <c r="FM286" s="36"/>
      <c r="FN286" s="36"/>
      <c r="FO286" s="36"/>
      <c r="FP286" s="36"/>
      <c r="FQ286" s="36"/>
      <c r="FR286" s="36"/>
      <c r="FS286" s="36"/>
      <c r="FT286" s="36"/>
      <c r="FU286" s="36"/>
      <c r="FV286" s="36"/>
      <c r="FW286" s="36"/>
      <c r="FX286" s="36"/>
      <c r="FY286" s="36"/>
      <c r="FZ286" s="36"/>
      <c r="GA286" s="36"/>
      <c r="GB286" s="36"/>
      <c r="GC286" s="36"/>
      <c r="GD286" s="36"/>
      <c r="GE286" s="36"/>
      <c r="GF286" s="36"/>
      <c r="GG286" s="36"/>
      <c r="GH286" s="36"/>
      <c r="GI286" s="36"/>
      <c r="GJ286" s="36"/>
      <c r="GK286" s="36"/>
      <c r="GL286" s="36"/>
      <c r="GM286" s="36"/>
      <c r="GN286" s="36"/>
      <c r="GO286" s="36"/>
      <c r="GP286" s="36"/>
      <c r="GQ286" s="36"/>
      <c r="GR286" s="36"/>
      <c r="GS286" s="36"/>
      <c r="GT286" s="36"/>
      <c r="GU286" s="36"/>
      <c r="GV286" s="36"/>
      <c r="GW286" s="36"/>
      <c r="GX286" s="36"/>
      <c r="GY286" s="36"/>
      <c r="GZ286" s="36"/>
      <c r="HA286" s="36"/>
      <c r="HB286" s="36"/>
      <c r="HC286" s="36"/>
      <c r="HD286" s="36"/>
      <c r="HE286" s="36"/>
      <c r="HF286" s="36"/>
      <c r="HG286" s="36"/>
      <c r="HH286" s="36"/>
      <c r="HI286" s="36"/>
      <c r="HJ286" s="36"/>
      <c r="HK286" s="36"/>
      <c r="HL286" s="36"/>
      <c r="HM286" s="36"/>
      <c r="HN286" s="36"/>
      <c r="HO286" s="36"/>
      <c r="HP286" s="36"/>
      <c r="HQ286" s="36"/>
      <c r="HR286" s="36"/>
      <c r="HS286" s="36"/>
      <c r="HT286" s="36"/>
      <c r="HU286" s="36"/>
      <c r="HV286" s="36"/>
      <c r="HW286" s="36"/>
      <c r="HX286" s="36"/>
      <c r="HY286" s="36"/>
      <c r="HZ286" s="36"/>
      <c r="IA286" s="36"/>
      <c r="IB286" s="36"/>
      <c r="IC286" s="36"/>
      <c r="ID286" s="36"/>
      <c r="IE286" s="36"/>
      <c r="IF286" s="36"/>
      <c r="IG286" s="36"/>
      <c r="IH286" s="36"/>
      <c r="II286" s="36"/>
      <c r="IJ286" s="36"/>
      <c r="IK286" s="36"/>
      <c r="IL286" s="36"/>
      <c r="IM286" s="36"/>
      <c r="IN286" s="36"/>
      <c r="IO286" s="36"/>
      <c r="IP286" s="36"/>
      <c r="IQ286" s="36"/>
      <c r="IR286" s="36"/>
      <c r="IS286" s="36"/>
      <c r="IT286" s="36"/>
      <c r="IU286" s="36"/>
      <c r="IV286" s="36"/>
      <c r="IW286" s="36"/>
      <c r="IX286" s="36"/>
      <c r="IY286" s="36"/>
      <c r="IZ286" s="36"/>
      <c r="JA286" s="36"/>
      <c r="JB286" s="36"/>
      <c r="JC286" s="36"/>
      <c r="JD286" s="36"/>
      <c r="JE286" s="36"/>
      <c r="JF286" s="36"/>
      <c r="JG286" s="36"/>
      <c r="JH286" s="36"/>
      <c r="JI286" s="36"/>
      <c r="JJ286" s="36"/>
      <c r="JK286" s="36"/>
      <c r="JL286" s="36"/>
      <c r="JM286" s="36"/>
      <c r="JN286" s="36"/>
      <c r="JO286" s="36"/>
      <c r="JP286" s="36"/>
      <c r="JQ286" s="36"/>
      <c r="JR286" s="36"/>
      <c r="JS286" s="36"/>
      <c r="JT286" s="36"/>
      <c r="JU286" s="36"/>
      <c r="JV286" s="36"/>
      <c r="JW286" s="36"/>
      <c r="JX286" s="36"/>
      <c r="JY286" s="36"/>
      <c r="JZ286" s="36"/>
      <c r="KA286" s="36"/>
      <c r="KB286" s="36"/>
      <c r="KC286" s="36"/>
      <c r="KD286" s="36"/>
      <c r="KE286" s="36"/>
      <c r="KF286" s="36"/>
      <c r="KG286" s="36"/>
      <c r="KH286" s="36"/>
      <c r="KI286" s="36"/>
      <c r="KJ286" s="36"/>
      <c r="KK286" s="36"/>
      <c r="KL286" s="36"/>
      <c r="KM286" s="36"/>
      <c r="KN286" s="36"/>
      <c r="KO286" s="36"/>
      <c r="KP286" s="36"/>
      <c r="KQ286" s="36"/>
      <c r="KR286" s="36"/>
      <c r="KS286" s="36"/>
      <c r="KT286" s="36"/>
      <c r="KU286" s="36"/>
      <c r="KV286" s="36"/>
      <c r="KW286" s="36"/>
      <c r="KX286" s="36"/>
      <c r="KY286" s="36"/>
      <c r="KZ286" s="36"/>
      <c r="LA286" s="36"/>
      <c r="LB286" s="36"/>
      <c r="LC286" s="36"/>
      <c r="LD286" s="36"/>
      <c r="LE286" s="36"/>
      <c r="LF286" s="36"/>
      <c r="LG286" s="36"/>
      <c r="LH286" s="36"/>
      <c r="LI286" s="36"/>
      <c r="LJ286" s="36"/>
      <c r="LK286" s="36"/>
      <c r="LL286" s="36"/>
      <c r="LM286" s="36"/>
      <c r="LN286" s="36"/>
      <c r="LO286" s="36"/>
      <c r="LP286" s="36"/>
      <c r="LQ286" s="36"/>
      <c r="LR286" s="36"/>
      <c r="LS286" s="36"/>
      <c r="LT286" s="36"/>
      <c r="LU286" s="36"/>
      <c r="LV286" s="36"/>
      <c r="LW286" s="36"/>
      <c r="LX286" s="36"/>
      <c r="LY286" s="36"/>
      <c r="LZ286" s="36"/>
      <c r="MA286" s="36"/>
      <c r="MB286" s="36"/>
      <c r="MC286" s="36"/>
      <c r="MD286" s="36"/>
      <c r="ME286" s="36"/>
      <c r="MF286" s="36"/>
      <c r="MG286" s="36"/>
      <c r="MH286" s="36"/>
      <c r="MI286" s="36"/>
      <c r="MJ286" s="36"/>
      <c r="MK286" s="36"/>
      <c r="ML286" s="36"/>
      <c r="MM286" s="36"/>
      <c r="MN286" s="36"/>
      <c r="MO286" s="36"/>
      <c r="MP286" s="36"/>
      <c r="MQ286" s="36"/>
      <c r="MR286" s="36"/>
      <c r="MS286" s="36"/>
      <c r="MT286" s="36"/>
      <c r="MU286" s="36"/>
      <c r="MV286" s="36"/>
      <c r="MW286" s="36"/>
      <c r="MX286" s="36"/>
      <c r="MY286" s="36"/>
      <c r="MZ286" s="36"/>
      <c r="NA286" s="36"/>
      <c r="NB286" s="36"/>
      <c r="NC286" s="36"/>
      <c r="ND286" s="36"/>
      <c r="NE286" s="36"/>
      <c r="NF286" s="36"/>
      <c r="NG286" s="36"/>
      <c r="NH286" s="36"/>
      <c r="NI286" s="36"/>
      <c r="NJ286" s="36"/>
      <c r="NK286" s="36"/>
      <c r="NL286" s="36"/>
      <c r="NM286" s="36"/>
      <c r="NN286" s="36"/>
      <c r="NO286" s="36"/>
      <c r="NP286" s="36"/>
      <c r="NQ286" s="36"/>
      <c r="NR286" s="36"/>
      <c r="NS286" s="36"/>
      <c r="NT286" s="36"/>
      <c r="NU286" s="36"/>
      <c r="NV286" s="36"/>
      <c r="NW286" s="36"/>
      <c r="NX286" s="36"/>
      <c r="NY286" s="36"/>
      <c r="NZ286" s="36"/>
      <c r="OA286" s="36"/>
      <c r="OB286" s="36"/>
      <c r="OC286" s="36"/>
      <c r="OD286" s="36"/>
      <c r="OE286" s="36"/>
      <c r="OF286" s="36"/>
      <c r="OG286" s="36"/>
      <c r="OH286" s="36"/>
      <c r="OI286" s="36"/>
      <c r="OJ286" s="36"/>
      <c r="OK286" s="36"/>
      <c r="OL286" s="36"/>
      <c r="OM286" s="36"/>
      <c r="ON286" s="36"/>
      <c r="OO286" s="36"/>
      <c r="OP286" s="36"/>
      <c r="OQ286" s="36"/>
      <c r="OR286" s="36"/>
      <c r="OS286" s="36"/>
      <c r="OT286" s="36"/>
      <c r="OU286" s="36"/>
      <c r="OV286" s="36"/>
      <c r="OW286" s="36"/>
      <c r="OX286" s="36"/>
      <c r="OY286" s="36"/>
      <c r="OZ286" s="36"/>
      <c r="PA286" s="36"/>
      <c r="PB286" s="36"/>
      <c r="PC286" s="36"/>
      <c r="PD286" s="36"/>
      <c r="PE286" s="36"/>
      <c r="PF286" s="36"/>
      <c r="PG286" s="36"/>
      <c r="PH286" s="36"/>
      <c r="PI286" s="36"/>
      <c r="PJ286" s="36"/>
      <c r="PK286" s="36"/>
      <c r="PL286" s="36"/>
      <c r="PM286" s="36"/>
      <c r="PN286" s="36"/>
      <c r="PO286" s="36"/>
      <c r="PP286" s="36"/>
      <c r="PQ286" s="36"/>
      <c r="PR286" s="36"/>
      <c r="PS286" s="36"/>
      <c r="PT286" s="36"/>
      <c r="PU286" s="36"/>
      <c r="PV286" s="36"/>
      <c r="PW286" s="36"/>
      <c r="PX286" s="36"/>
      <c r="PY286" s="36"/>
      <c r="PZ286" s="36"/>
      <c r="QA286" s="36"/>
      <c r="QB286" s="36"/>
      <c r="QC286" s="36"/>
      <c r="QD286" s="36"/>
      <c r="QE286" s="36"/>
      <c r="QF286" s="36"/>
      <c r="QG286" s="36"/>
      <c r="QH286" s="36"/>
      <c r="QI286" s="36"/>
      <c r="QJ286" s="36"/>
      <c r="QK286" s="36"/>
      <c r="QL286" s="36"/>
      <c r="QM286" s="36"/>
      <c r="QN286" s="36"/>
      <c r="QO286" s="36"/>
      <c r="QP286" s="36"/>
      <c r="QQ286" s="36"/>
      <c r="QR286" s="36"/>
      <c r="QS286" s="36"/>
      <c r="QT286" s="36"/>
      <c r="QU286" s="36"/>
      <c r="QV286" s="36"/>
      <c r="QW286" s="36"/>
      <c r="QX286" s="36"/>
      <c r="QY286" s="36"/>
      <c r="QZ286" s="36"/>
      <c r="RA286" s="36"/>
      <c r="RB286" s="36"/>
      <c r="RC286" s="36"/>
      <c r="RD286" s="36"/>
      <c r="RE286" s="36"/>
      <c r="RF286" s="36"/>
      <c r="RG286" s="36"/>
      <c r="RH286" s="36"/>
      <c r="RI286" s="36"/>
      <c r="RJ286" s="36"/>
      <c r="RK286" s="36"/>
      <c r="RL286" s="36"/>
      <c r="RM286" s="36"/>
      <c r="RN286" s="36"/>
      <c r="RO286" s="36"/>
      <c r="RP286" s="36"/>
      <c r="RQ286" s="36"/>
      <c r="RR286" s="36"/>
      <c r="RS286" s="36"/>
      <c r="RT286" s="36"/>
      <c r="RU286" s="36"/>
      <c r="RV286" s="36"/>
      <c r="RW286" s="36"/>
      <c r="RX286" s="36"/>
      <c r="RY286" s="36"/>
      <c r="RZ286" s="36"/>
      <c r="SA286" s="36"/>
      <c r="SB286" s="36"/>
      <c r="SC286" s="36"/>
      <c r="SD286" s="36"/>
      <c r="SE286" s="36"/>
      <c r="SF286" s="36"/>
      <c r="SG286" s="36"/>
      <c r="SH286" s="36"/>
      <c r="SI286" s="36"/>
      <c r="SJ286" s="36"/>
      <c r="SK286" s="36"/>
      <c r="SL286" s="36"/>
      <c r="SM286" s="36"/>
      <c r="SN286" s="36"/>
      <c r="SO286" s="36"/>
      <c r="SP286" s="36"/>
      <c r="SQ286" s="36"/>
      <c r="SR286" s="36"/>
      <c r="SS286" s="36"/>
      <c r="ST286" s="36"/>
      <c r="SU286" s="36"/>
      <c r="SV286" s="36"/>
      <c r="SW286" s="36"/>
      <c r="SX286" s="36"/>
      <c r="SY286" s="36"/>
      <c r="SZ286" s="36"/>
      <c r="TA286" s="36"/>
      <c r="TB286" s="36"/>
      <c r="TC286" s="36"/>
      <c r="TD286" s="36"/>
      <c r="TE286" s="36"/>
      <c r="TF286" s="36"/>
      <c r="TG286" s="36"/>
      <c r="TH286" s="36"/>
      <c r="TI286" s="36"/>
      <c r="TJ286" s="36"/>
      <c r="TK286" s="36"/>
      <c r="TL286" s="36"/>
      <c r="TM286" s="36"/>
      <c r="TN286" s="36"/>
      <c r="TO286" s="36"/>
      <c r="TP286" s="36"/>
      <c r="TQ286" s="36"/>
      <c r="TR286" s="36"/>
      <c r="TS286" s="36"/>
      <c r="TT286" s="36"/>
      <c r="TU286" s="36"/>
      <c r="TV286" s="36"/>
      <c r="TW286" s="36"/>
      <c r="TX286" s="36"/>
      <c r="TY286" s="36"/>
      <c r="TZ286" s="36"/>
      <c r="UA286" s="36"/>
      <c r="UB286" s="36"/>
      <c r="UC286" s="36"/>
      <c r="UD286" s="36"/>
      <c r="UE286" s="36"/>
      <c r="UF286" s="36"/>
      <c r="UG286" s="36"/>
      <c r="UH286" s="36"/>
      <c r="UI286" s="36"/>
      <c r="UJ286" s="36"/>
      <c r="UK286" s="36"/>
      <c r="UL286" s="36"/>
      <c r="UM286" s="36"/>
      <c r="UN286" s="36"/>
      <c r="UO286" s="36"/>
      <c r="UP286" s="36"/>
      <c r="UQ286" s="36"/>
      <c r="UR286" s="36"/>
      <c r="US286" s="36"/>
      <c r="UT286" s="36"/>
      <c r="UU286" s="36"/>
      <c r="UV286" s="36"/>
      <c r="UW286" s="36"/>
      <c r="UX286" s="36"/>
      <c r="UY286" s="36"/>
      <c r="UZ286" s="36"/>
      <c r="VA286" s="36"/>
      <c r="VB286" s="36"/>
      <c r="VC286" s="36"/>
      <c r="VD286" s="36"/>
      <c r="VE286" s="36"/>
      <c r="VF286" s="36"/>
      <c r="VG286" s="36"/>
      <c r="VH286" s="36"/>
      <c r="VI286" s="36"/>
      <c r="VJ286" s="36"/>
      <c r="VK286" s="36"/>
      <c r="VL286" s="36"/>
      <c r="VM286" s="36"/>
      <c r="VN286" s="36"/>
      <c r="VO286" s="36"/>
      <c r="VP286" s="36"/>
      <c r="VQ286" s="36"/>
      <c r="VR286" s="36"/>
      <c r="VS286" s="36"/>
      <c r="VT286" s="36"/>
      <c r="VU286" s="36"/>
      <c r="VV286" s="36"/>
      <c r="VW286" s="36"/>
      <c r="VX286" s="36"/>
      <c r="VY286" s="36"/>
      <c r="VZ286" s="36"/>
      <c r="WA286" s="36"/>
      <c r="WB286" s="36"/>
      <c r="WC286" s="36"/>
      <c r="WD286" s="36"/>
      <c r="WE286" s="36"/>
      <c r="WF286" s="36"/>
      <c r="WG286" s="36"/>
      <c r="WH286" s="36"/>
      <c r="WI286" s="36"/>
      <c r="WJ286" s="36"/>
      <c r="WK286" s="36"/>
      <c r="WL286" s="36"/>
      <c r="WM286" s="36"/>
      <c r="WN286" s="36"/>
      <c r="WO286" s="36"/>
      <c r="WP286" s="36"/>
      <c r="WQ286" s="36"/>
      <c r="WR286" s="36"/>
      <c r="WS286" s="36"/>
      <c r="WT286" s="36"/>
      <c r="WU286" s="36"/>
      <c r="WV286" s="36"/>
      <c r="WW286" s="36"/>
      <c r="WX286" s="36"/>
      <c r="WY286" s="36"/>
      <c r="WZ286" s="36"/>
      <c r="XA286" s="36"/>
      <c r="XB286" s="36"/>
      <c r="XC286" s="36"/>
      <c r="XD286" s="36"/>
      <c r="XE286" s="36"/>
      <c r="XF286" s="36"/>
      <c r="XG286" s="36"/>
      <c r="XH286" s="36"/>
      <c r="XI286" s="36"/>
      <c r="XJ286" s="36"/>
      <c r="XK286" s="36"/>
      <c r="XL286" s="36"/>
      <c r="XM286" s="36"/>
      <c r="XN286" s="36"/>
      <c r="XO286" s="36"/>
      <c r="XP286" s="36"/>
      <c r="XQ286" s="36"/>
      <c r="XR286" s="36"/>
      <c r="XS286" s="36"/>
      <c r="XT286" s="36"/>
      <c r="XU286" s="36"/>
      <c r="XV286" s="36"/>
      <c r="XW286" s="36"/>
      <c r="XX286" s="36"/>
      <c r="XY286" s="36"/>
      <c r="XZ286" s="36"/>
      <c r="YA286" s="36"/>
      <c r="YB286" s="36"/>
      <c r="YC286" s="36"/>
      <c r="YD286" s="36"/>
      <c r="YE286" s="36"/>
      <c r="YF286" s="36"/>
      <c r="YG286" s="36"/>
      <c r="YH286" s="36"/>
      <c r="YI286" s="36"/>
      <c r="YJ286" s="36"/>
      <c r="YK286" s="36"/>
      <c r="YL286" s="36"/>
      <c r="YM286" s="36"/>
      <c r="YN286" s="36"/>
      <c r="YO286" s="36"/>
      <c r="YP286" s="36"/>
      <c r="YQ286" s="36"/>
      <c r="YR286" s="36"/>
      <c r="YS286" s="36"/>
      <c r="YT286" s="36"/>
      <c r="YU286" s="36"/>
      <c r="YV286" s="36"/>
      <c r="YW286" s="36"/>
      <c r="YX286" s="36"/>
      <c r="YY286" s="36"/>
      <c r="YZ286" s="36"/>
      <c r="ZA286" s="36"/>
      <c r="ZB286" s="36"/>
      <c r="ZC286" s="36"/>
      <c r="ZD286" s="36"/>
      <c r="ZE286" s="36"/>
      <c r="ZF286" s="36"/>
      <c r="ZG286" s="36"/>
      <c r="ZH286" s="36"/>
      <c r="ZI286" s="36"/>
      <c r="ZJ286" s="36"/>
      <c r="ZK286" s="36"/>
      <c r="ZL286" s="36"/>
      <c r="ZM286" s="36"/>
      <c r="ZN286" s="36"/>
      <c r="ZO286" s="36"/>
      <c r="ZP286" s="36"/>
      <c r="ZQ286" s="36"/>
      <c r="ZR286" s="36"/>
      <c r="ZS286" s="36"/>
      <c r="ZT286" s="36"/>
      <c r="ZU286" s="36"/>
      <c r="ZV286" s="36"/>
      <c r="ZW286" s="36"/>
      <c r="ZX286" s="36"/>
      <c r="ZY286" s="36"/>
      <c r="ZZ286" s="36"/>
      <c r="AAA286" s="36"/>
      <c r="AAB286" s="36"/>
      <c r="AAC286" s="36"/>
      <c r="AAD286" s="36"/>
      <c r="AAE286" s="36"/>
      <c r="AAF286" s="36"/>
      <c r="AAG286" s="36"/>
      <c r="AAH286" s="36"/>
      <c r="AAI286" s="36"/>
      <c r="AAJ286" s="36"/>
      <c r="AAK286" s="36"/>
      <c r="AAL286" s="36"/>
      <c r="AAM286" s="36"/>
      <c r="AAN286" s="36"/>
      <c r="AAO286" s="36"/>
      <c r="AAP286" s="36"/>
      <c r="AAQ286" s="36"/>
      <c r="AAR286" s="36"/>
      <c r="AAS286" s="36"/>
      <c r="AAT286" s="36"/>
      <c r="AAU286" s="36"/>
      <c r="AAV286" s="36"/>
      <c r="AAW286" s="36"/>
      <c r="AAX286" s="36"/>
      <c r="AAY286" s="36"/>
      <c r="AAZ286" s="36"/>
      <c r="ABA286" s="36"/>
      <c r="ABB286" s="36"/>
      <c r="ABC286" s="36"/>
      <c r="ABD286" s="36"/>
      <c r="ABE286" s="36"/>
      <c r="ABF286" s="36"/>
      <c r="ABG286" s="36"/>
      <c r="ABH286" s="36"/>
      <c r="ABI286" s="36"/>
      <c r="ABJ286" s="36"/>
      <c r="ABK286" s="36"/>
      <c r="ABL286" s="36"/>
      <c r="ABM286" s="36"/>
      <c r="ABN286" s="36"/>
      <c r="ABO286" s="36"/>
      <c r="ABP286" s="36"/>
      <c r="ABQ286" s="36"/>
      <c r="ABR286" s="36"/>
      <c r="ABS286" s="36"/>
      <c r="ABT286" s="36"/>
      <c r="ABU286" s="36"/>
      <c r="ABV286" s="36"/>
      <c r="ABW286" s="36"/>
      <c r="ABX286" s="36"/>
      <c r="ABY286" s="36"/>
      <c r="ABZ286" s="36"/>
      <c r="ACA286" s="36"/>
      <c r="ACB286" s="36"/>
      <c r="ACC286" s="36"/>
      <c r="ACD286" s="36"/>
      <c r="ACE286" s="36"/>
      <c r="ACF286" s="36"/>
      <c r="ACG286" s="36"/>
      <c r="ACH286" s="36"/>
      <c r="ACI286" s="36"/>
      <c r="ACJ286" s="36"/>
      <c r="ACK286" s="36"/>
      <c r="ACL286" s="36"/>
      <c r="ACM286" s="36"/>
      <c r="ACN286" s="36"/>
      <c r="ACO286" s="36"/>
      <c r="ACP286" s="36"/>
      <c r="ACQ286" s="36"/>
      <c r="ACR286" s="36"/>
      <c r="ACS286" s="36"/>
      <c r="ACT286" s="36"/>
      <c r="ACU286" s="36"/>
      <c r="ACV286" s="36"/>
      <c r="ACW286" s="36"/>
      <c r="ACX286" s="36"/>
      <c r="ACY286" s="36"/>
      <c r="ACZ286" s="36"/>
      <c r="ADA286" s="36"/>
      <c r="ADB286" s="36"/>
      <c r="ADC286" s="36"/>
      <c r="ADD286" s="36"/>
      <c r="ADE286" s="36"/>
      <c r="ADF286" s="36"/>
      <c r="ADG286" s="36"/>
      <c r="ADH286" s="36"/>
      <c r="ADI286" s="36"/>
      <c r="ADJ286" s="36"/>
      <c r="ADK286" s="36"/>
      <c r="ADL286" s="36"/>
      <c r="ADM286" s="36"/>
      <c r="ADN286" s="36"/>
      <c r="ADO286" s="36"/>
      <c r="ADP286" s="36"/>
      <c r="ADQ286" s="36"/>
      <c r="ADR286" s="36"/>
      <c r="ADS286" s="36"/>
      <c r="ADT286" s="36"/>
      <c r="ADU286" s="36"/>
      <c r="ADV286" s="36"/>
      <c r="ADW286" s="36"/>
      <c r="ADX286" s="36"/>
      <c r="ADY286" s="36"/>
      <c r="ADZ286" s="36"/>
      <c r="AEA286" s="36"/>
      <c r="AEB286" s="36"/>
      <c r="AEC286" s="36"/>
      <c r="AED286" s="36"/>
      <c r="AEE286" s="36"/>
      <c r="AEF286" s="36"/>
      <c r="AEG286" s="36"/>
      <c r="AEH286" s="36"/>
      <c r="AEI286" s="36"/>
      <c r="AEJ286" s="36"/>
      <c r="AEK286" s="36"/>
      <c r="AEL286" s="36"/>
      <c r="AEM286" s="36"/>
      <c r="AEN286" s="36"/>
      <c r="AEO286" s="36"/>
      <c r="AEP286" s="36"/>
      <c r="AEQ286" s="36"/>
      <c r="AER286" s="36"/>
      <c r="AES286" s="36"/>
      <c r="AET286" s="36"/>
      <c r="AEU286" s="36"/>
      <c r="AEV286" s="36"/>
      <c r="AEW286" s="36"/>
      <c r="AEX286" s="36"/>
      <c r="AEY286" s="36"/>
      <c r="AEZ286" s="36"/>
      <c r="AFA286" s="36"/>
      <c r="AFB286" s="36"/>
      <c r="AFC286" s="36"/>
      <c r="AFD286" s="36"/>
      <c r="AFE286" s="36"/>
      <c r="AFF286" s="36"/>
      <c r="AFG286" s="36"/>
      <c r="AFH286" s="36"/>
      <c r="AFI286" s="36"/>
      <c r="AFJ286" s="36"/>
      <c r="AFK286" s="36"/>
      <c r="AFL286" s="36"/>
      <c r="AFM286" s="36"/>
      <c r="AFN286" s="36"/>
      <c r="AFO286" s="36"/>
      <c r="AFP286" s="36"/>
      <c r="AFQ286" s="36"/>
      <c r="AFR286" s="36"/>
      <c r="AFS286" s="36"/>
      <c r="AFT286" s="36"/>
      <c r="AFU286" s="36"/>
      <c r="AFV286" s="36"/>
      <c r="AFW286" s="36"/>
      <c r="AFX286" s="36"/>
      <c r="AFY286" s="36"/>
      <c r="AFZ286" s="36"/>
      <c r="AGA286" s="36"/>
      <c r="AGB286" s="36"/>
      <c r="AGC286" s="36"/>
      <c r="AGD286" s="36"/>
      <c r="AGE286" s="36"/>
      <c r="AGF286" s="36"/>
      <c r="AGG286" s="36"/>
      <c r="AGH286" s="36"/>
      <c r="AGI286" s="36"/>
      <c r="AGJ286" s="36"/>
      <c r="AGK286" s="36"/>
      <c r="AGL286" s="36"/>
      <c r="AGM286" s="36"/>
      <c r="AGN286" s="36"/>
      <c r="AGO286" s="36"/>
      <c r="AGP286" s="36"/>
      <c r="AGQ286" s="36"/>
      <c r="AGR286" s="36"/>
      <c r="AGS286" s="36"/>
      <c r="AGT286" s="36"/>
      <c r="AGU286" s="36"/>
      <c r="AGV286" s="36"/>
      <c r="AGW286" s="36"/>
      <c r="AGX286" s="36"/>
      <c r="AGY286" s="36"/>
      <c r="AGZ286" s="36"/>
      <c r="AHA286" s="36"/>
      <c r="AHB286" s="36"/>
      <c r="AHC286" s="36"/>
      <c r="AHD286" s="36"/>
      <c r="AHE286" s="36"/>
      <c r="AHF286" s="36"/>
      <c r="AHG286" s="36"/>
      <c r="AHH286" s="36"/>
      <c r="AHI286" s="36"/>
      <c r="AHJ286" s="36"/>
      <c r="AHK286" s="36"/>
      <c r="AHL286" s="36"/>
      <c r="AHM286" s="36"/>
      <c r="AHN286" s="36"/>
      <c r="AHO286" s="36"/>
      <c r="AHP286" s="36"/>
      <c r="AHQ286" s="36"/>
      <c r="AHR286" s="36"/>
      <c r="AHS286" s="36"/>
      <c r="AHT286" s="36"/>
      <c r="AHU286" s="36"/>
      <c r="AHV286" s="36"/>
      <c r="AHW286" s="36"/>
      <c r="AHX286" s="36"/>
      <c r="AHY286" s="36"/>
      <c r="AHZ286" s="36"/>
      <c r="AIA286" s="36"/>
      <c r="AIB286" s="36"/>
      <c r="AIC286" s="36"/>
      <c r="AID286" s="36"/>
      <c r="AIE286" s="36"/>
      <c r="AIF286" s="36"/>
      <c r="AIG286" s="36"/>
      <c r="AIH286" s="36"/>
      <c r="AII286" s="36"/>
      <c r="AIJ286" s="36"/>
      <c r="AIK286" s="36"/>
      <c r="AIL286" s="36"/>
      <c r="AIM286" s="36"/>
      <c r="AIN286" s="36"/>
      <c r="AIO286" s="36"/>
      <c r="AIP286" s="36"/>
      <c r="AIQ286" s="36"/>
      <c r="AIR286" s="36"/>
      <c r="AIS286" s="36"/>
      <c r="AIT286" s="36"/>
      <c r="AIU286" s="36"/>
      <c r="AIV286" s="36"/>
      <c r="AIW286" s="36"/>
      <c r="AIX286" s="36"/>
      <c r="AIY286" s="36"/>
      <c r="AIZ286" s="36"/>
      <c r="AJA286" s="36"/>
      <c r="AJB286" s="36"/>
      <c r="AJC286" s="36"/>
      <c r="AJD286" s="36"/>
      <c r="AJE286" s="36"/>
      <c r="AJF286" s="36"/>
      <c r="AJG286" s="36"/>
      <c r="AJH286" s="36"/>
      <c r="AJI286" s="36"/>
      <c r="AJJ286" s="36"/>
      <c r="AJK286" s="36"/>
      <c r="AJL286" s="36"/>
      <c r="AJM286" s="36"/>
      <c r="AJN286" s="36"/>
      <c r="AJO286" s="36"/>
      <c r="AJP286" s="36"/>
      <c r="AJQ286" s="36"/>
      <c r="AJR286" s="36"/>
      <c r="AJS286" s="36"/>
      <c r="AJT286" s="36"/>
      <c r="AJU286" s="36"/>
      <c r="AJV286" s="36"/>
      <c r="AJW286" s="36"/>
      <c r="AJX286" s="36"/>
      <c r="AJY286" s="36"/>
      <c r="AJZ286" s="36"/>
      <c r="AKA286" s="36"/>
      <c r="AKB286" s="36"/>
      <c r="AKC286" s="36"/>
      <c r="AKD286" s="36"/>
      <c r="AKE286" s="36"/>
      <c r="AKF286" s="36"/>
      <c r="AKG286" s="36"/>
      <c r="AKH286" s="36"/>
      <c r="AKI286" s="36"/>
      <c r="AKJ286" s="36"/>
      <c r="AKK286" s="36"/>
      <c r="AKL286" s="36"/>
      <c r="AKM286" s="36"/>
      <c r="AKN286" s="36"/>
      <c r="AKO286" s="36"/>
      <c r="AKP286" s="36"/>
      <c r="AKQ286" s="36"/>
      <c r="AKR286" s="36"/>
      <c r="AKS286" s="36"/>
      <c r="AKT286" s="36"/>
      <c r="AKU286" s="36"/>
      <c r="AKV286" s="36"/>
      <c r="AKW286" s="36"/>
      <c r="AKX286" s="36"/>
      <c r="AKY286" s="36"/>
      <c r="AKZ286" s="36"/>
      <c r="ALA286" s="36"/>
      <c r="ALB286" s="36"/>
      <c r="ALC286" s="36"/>
      <c r="ALD286" s="36"/>
      <c r="ALE286" s="36"/>
      <c r="ALF286" s="36"/>
      <c r="ALG286" s="36"/>
      <c r="ALH286" s="36"/>
      <c r="ALI286" s="36"/>
      <c r="ALJ286" s="36"/>
      <c r="ALK286" s="36"/>
      <c r="ALL286" s="36"/>
      <c r="ALM286" s="36"/>
      <c r="ALN286" s="36"/>
      <c r="ALO286" s="36"/>
      <c r="ALP286" s="36"/>
      <c r="ALQ286" s="36"/>
      <c r="ALR286" s="36"/>
      <c r="ALS286" s="36"/>
      <c r="ALT286" s="36"/>
      <c r="ALU286" s="36"/>
      <c r="ALV286" s="36"/>
      <c r="ALW286" s="36"/>
      <c r="ALX286" s="36"/>
      <c r="ALY286" s="36"/>
      <c r="ALZ286" s="36"/>
      <c r="AMA286" s="36"/>
      <c r="AMB286" s="36"/>
      <c r="AMC286" s="36"/>
      <c r="AMD286" s="36"/>
      <c r="AME286" s="36"/>
      <c r="AMF286" s="36"/>
      <c r="AMG286" s="36"/>
      <c r="AMH286" s="36"/>
      <c r="AMI286" s="36"/>
      <c r="AMJ286" s="36"/>
      <c r="AMK286" s="36"/>
      <c r="AML286" s="36"/>
      <c r="AMM286" s="36"/>
      <c r="AMN286" s="36"/>
      <c r="AMO286" s="36"/>
      <c r="AMP286" s="36"/>
      <c r="AMQ286" s="36"/>
      <c r="AMR286" s="36"/>
      <c r="AMS286" s="36"/>
      <c r="AMT286" s="36"/>
      <c r="AMU286" s="36"/>
      <c r="AMV286" s="36"/>
      <c r="AMW286" s="36"/>
      <c r="AMX286" s="36"/>
      <c r="AMY286" s="36"/>
      <c r="AMZ286" s="36"/>
      <c r="ANA286" s="36"/>
      <c r="ANB286" s="36"/>
      <c r="ANC286" s="36"/>
      <c r="AND286" s="36"/>
      <c r="ANE286" s="36"/>
      <c r="ANF286" s="36"/>
      <c r="ANG286" s="36"/>
      <c r="ANH286" s="36"/>
      <c r="ANI286" s="36"/>
      <c r="ANJ286" s="36"/>
      <c r="ANK286" s="36"/>
      <c r="ANL286" s="36"/>
      <c r="ANM286" s="36"/>
      <c r="ANN286" s="36"/>
      <c r="ANO286" s="36"/>
      <c r="ANP286" s="36"/>
      <c r="ANQ286" s="36"/>
      <c r="ANR286" s="36"/>
      <c r="ANS286" s="36"/>
      <c r="ANT286" s="36"/>
      <c r="ANU286" s="36"/>
      <c r="ANV286" s="36"/>
      <c r="ANW286" s="36"/>
      <c r="ANX286" s="36"/>
      <c r="ANY286" s="36"/>
      <c r="ANZ286" s="36"/>
      <c r="AOA286" s="36"/>
      <c r="AOB286" s="36"/>
      <c r="AOC286" s="36"/>
      <c r="AOD286" s="36"/>
      <c r="AOE286" s="36"/>
      <c r="AOF286" s="36"/>
      <c r="AOG286" s="36"/>
      <c r="AOH286" s="36"/>
      <c r="AOI286" s="36"/>
      <c r="AOJ286" s="36"/>
      <c r="AOK286" s="36"/>
      <c r="AOL286" s="36"/>
      <c r="AOM286" s="36"/>
      <c r="AON286" s="36"/>
      <c r="AOO286" s="36"/>
      <c r="AOP286" s="36"/>
      <c r="AOQ286" s="36"/>
      <c r="AOR286" s="36"/>
      <c r="AOS286" s="36"/>
      <c r="AOT286" s="36"/>
      <c r="AOU286" s="36"/>
      <c r="AOV286" s="36"/>
      <c r="AOW286" s="36"/>
      <c r="AOX286" s="36"/>
      <c r="AOY286" s="36"/>
      <c r="AOZ286" s="36"/>
      <c r="APA286" s="36"/>
      <c r="APB286" s="36"/>
      <c r="APC286" s="36"/>
      <c r="APD286" s="36"/>
      <c r="APE286" s="36"/>
      <c r="APF286" s="36"/>
      <c r="APG286" s="36"/>
      <c r="APH286" s="36"/>
      <c r="API286" s="36"/>
      <c r="APJ286" s="36"/>
      <c r="APK286" s="36"/>
      <c r="APL286" s="36"/>
      <c r="APM286" s="36"/>
      <c r="APN286" s="36"/>
      <c r="APO286" s="36"/>
      <c r="APP286" s="36"/>
      <c r="APQ286" s="36"/>
      <c r="APR286" s="36"/>
      <c r="APS286" s="36"/>
      <c r="APT286" s="36"/>
      <c r="APU286" s="36"/>
      <c r="APV286" s="36"/>
      <c r="APW286" s="36"/>
      <c r="APX286" s="36"/>
      <c r="APY286" s="36"/>
      <c r="APZ286" s="36"/>
      <c r="AQA286" s="36"/>
      <c r="AQB286" s="36"/>
      <c r="AQC286" s="36"/>
      <c r="AQD286" s="36"/>
      <c r="AQE286" s="36"/>
      <c r="AQF286" s="36"/>
      <c r="AQG286" s="36"/>
      <c r="AQH286" s="36"/>
      <c r="AQI286" s="36"/>
      <c r="AQJ286" s="36"/>
      <c r="AQK286" s="36"/>
      <c r="AQL286" s="36"/>
      <c r="AQM286" s="36"/>
      <c r="AQN286" s="36"/>
      <c r="AQO286" s="36"/>
      <c r="AQP286" s="36"/>
      <c r="AQQ286" s="36"/>
      <c r="AQR286" s="36"/>
      <c r="AQS286" s="36"/>
      <c r="AQT286" s="36"/>
      <c r="AQU286" s="36"/>
      <c r="AQV286" s="36"/>
      <c r="AQW286" s="36"/>
      <c r="AQX286" s="36"/>
      <c r="AQY286" s="36"/>
      <c r="AQZ286" s="36"/>
      <c r="ARA286" s="36"/>
      <c r="ARB286" s="36"/>
      <c r="ARC286" s="36"/>
      <c r="ARD286" s="36"/>
      <c r="ARE286" s="36"/>
      <c r="ARF286" s="36"/>
      <c r="ARG286" s="36"/>
      <c r="ARH286" s="36"/>
      <c r="ARI286" s="36"/>
      <c r="ARJ286" s="36"/>
      <c r="ARK286" s="36"/>
      <c r="ARL286" s="36"/>
      <c r="ARM286" s="36"/>
      <c r="ARN286" s="36"/>
      <c r="ARO286" s="36"/>
      <c r="ARP286" s="36"/>
      <c r="ARQ286" s="36"/>
      <c r="ARR286" s="36"/>
      <c r="ARS286" s="36"/>
      <c r="ART286" s="36"/>
      <c r="ARU286" s="36"/>
      <c r="ARV286" s="36"/>
      <c r="ARW286" s="36"/>
      <c r="ARX286" s="36"/>
      <c r="ARY286" s="36"/>
      <c r="ARZ286" s="36"/>
      <c r="ASA286" s="36"/>
      <c r="ASB286" s="36"/>
      <c r="ASC286" s="36"/>
      <c r="ASD286" s="36"/>
      <c r="ASE286" s="36"/>
      <c r="ASF286" s="36"/>
      <c r="ASG286" s="36"/>
      <c r="ASH286" s="36"/>
      <c r="ASI286" s="36"/>
      <c r="ASJ286" s="36"/>
      <c r="ASK286" s="36"/>
      <c r="ASL286" s="36"/>
      <c r="ASM286" s="36"/>
      <c r="ASN286" s="36"/>
      <c r="ASO286" s="36"/>
      <c r="ASP286" s="36"/>
      <c r="ASQ286" s="36"/>
      <c r="ASR286" s="36"/>
      <c r="ASS286" s="36"/>
      <c r="AST286" s="36"/>
      <c r="ASU286" s="36"/>
      <c r="ASV286" s="36"/>
      <c r="ASW286" s="36"/>
      <c r="ASX286" s="36"/>
      <c r="ASY286" s="36"/>
      <c r="ASZ286" s="36"/>
      <c r="ATA286" s="36"/>
      <c r="ATB286" s="36"/>
      <c r="ATC286" s="36"/>
      <c r="ATD286" s="36"/>
      <c r="ATE286" s="36"/>
      <c r="ATF286" s="36"/>
      <c r="ATG286" s="36"/>
      <c r="ATH286" s="36"/>
      <c r="ATI286" s="36"/>
      <c r="ATJ286" s="36"/>
      <c r="ATK286" s="36"/>
      <c r="ATL286" s="36"/>
      <c r="ATM286" s="36"/>
      <c r="ATN286" s="36"/>
      <c r="ATO286" s="36"/>
      <c r="ATP286" s="36"/>
      <c r="ATQ286" s="36"/>
      <c r="ATR286" s="36"/>
      <c r="ATS286" s="36"/>
      <c r="ATT286" s="36"/>
      <c r="ATU286" s="36"/>
      <c r="ATV286" s="36"/>
      <c r="ATW286" s="36"/>
      <c r="ATX286" s="36"/>
      <c r="ATY286" s="36"/>
      <c r="ATZ286" s="36"/>
      <c r="AUA286" s="36"/>
      <c r="AUB286" s="36"/>
      <c r="AUC286" s="36"/>
      <c r="AUD286" s="36"/>
      <c r="AUE286" s="36"/>
      <c r="AUF286" s="36"/>
      <c r="AUG286" s="36"/>
      <c r="AUH286" s="36"/>
      <c r="AUI286" s="36"/>
      <c r="AUJ286" s="36"/>
      <c r="AUK286" s="36"/>
      <c r="AUL286" s="36"/>
      <c r="AUM286" s="36"/>
      <c r="AUN286" s="36"/>
      <c r="AUO286" s="36"/>
      <c r="AUP286" s="36"/>
      <c r="AUQ286" s="36"/>
      <c r="AUR286" s="36"/>
      <c r="AUS286" s="36"/>
      <c r="AUT286" s="36"/>
      <c r="AUU286" s="36"/>
      <c r="AUV286" s="36"/>
      <c r="AUW286" s="36"/>
      <c r="AUX286" s="36"/>
      <c r="AUY286" s="36"/>
      <c r="AUZ286" s="36"/>
      <c r="AVA286" s="36"/>
      <c r="AVB286" s="36"/>
      <c r="AVC286" s="36"/>
      <c r="AVD286" s="36"/>
      <c r="AVE286" s="36"/>
      <c r="AVF286" s="36"/>
      <c r="AVG286" s="36"/>
      <c r="AVH286" s="36"/>
      <c r="AVI286" s="36"/>
      <c r="AVJ286" s="36"/>
      <c r="AVK286" s="36"/>
      <c r="AVL286" s="36"/>
      <c r="AVM286" s="36"/>
      <c r="AVN286" s="36"/>
      <c r="AVO286" s="36"/>
      <c r="AVP286" s="36"/>
      <c r="AVQ286" s="36"/>
      <c r="AVR286" s="36"/>
      <c r="AVS286" s="36"/>
      <c r="AVT286" s="36"/>
      <c r="AVU286" s="36"/>
      <c r="AVV286" s="36"/>
      <c r="AVW286" s="36"/>
      <c r="AVX286" s="36"/>
      <c r="AVY286" s="36"/>
      <c r="AVZ286" s="36"/>
      <c r="AWA286" s="36"/>
      <c r="AWB286" s="36"/>
      <c r="AWC286" s="36"/>
      <c r="AWD286" s="36"/>
      <c r="AWE286" s="36"/>
      <c r="AWF286" s="36"/>
      <c r="AWG286" s="36"/>
      <c r="AWH286" s="36"/>
      <c r="AWI286" s="36"/>
      <c r="AWJ286" s="36"/>
      <c r="AWK286" s="36"/>
      <c r="AWL286" s="36"/>
      <c r="AWM286" s="36"/>
      <c r="AWN286" s="36"/>
      <c r="AWO286" s="36"/>
      <c r="AWP286" s="36"/>
      <c r="AWQ286" s="36"/>
      <c r="AWR286" s="36"/>
      <c r="AWS286" s="36"/>
      <c r="AWT286" s="36"/>
      <c r="AWU286" s="36"/>
      <c r="AWV286" s="36"/>
      <c r="AWW286" s="36"/>
      <c r="AWX286" s="36"/>
      <c r="AWY286" s="36"/>
      <c r="AWZ286" s="36"/>
      <c r="AXA286" s="36"/>
      <c r="AXB286" s="36"/>
      <c r="AXC286" s="36"/>
      <c r="AXD286" s="36"/>
      <c r="AXE286" s="36"/>
      <c r="AXF286" s="36"/>
      <c r="AXG286" s="36"/>
      <c r="AXH286" s="36"/>
      <c r="AXI286" s="36"/>
      <c r="AXJ286" s="36"/>
      <c r="AXK286" s="36"/>
      <c r="AXL286" s="36"/>
      <c r="AXM286" s="36"/>
      <c r="AXN286" s="36"/>
      <c r="AXO286" s="36"/>
      <c r="AXP286" s="36"/>
      <c r="AXQ286" s="36"/>
      <c r="AXR286" s="36"/>
      <c r="AXS286" s="36"/>
      <c r="AXT286" s="36"/>
      <c r="AXU286" s="36"/>
      <c r="AXV286" s="36"/>
      <c r="AXW286" s="36"/>
      <c r="AXX286" s="36"/>
      <c r="AXY286" s="36"/>
      <c r="AXZ286" s="36"/>
      <c r="AYA286" s="36"/>
      <c r="AYB286" s="36"/>
      <c r="AYC286" s="36"/>
      <c r="AYD286" s="36"/>
      <c r="AYE286" s="36"/>
      <c r="AYF286" s="36"/>
      <c r="AYG286" s="36"/>
      <c r="AYH286" s="36"/>
      <c r="AYI286" s="36"/>
      <c r="AYJ286" s="36"/>
      <c r="AYK286" s="36"/>
      <c r="AYL286" s="36"/>
      <c r="AYM286" s="36"/>
      <c r="AYN286" s="36"/>
      <c r="AYO286" s="36"/>
      <c r="AYP286" s="36"/>
      <c r="AYQ286" s="36"/>
      <c r="AYR286" s="36"/>
      <c r="AYS286" s="36"/>
      <c r="AYT286" s="36"/>
      <c r="AYU286" s="36"/>
      <c r="AYV286" s="36"/>
      <c r="AYW286" s="36"/>
      <c r="AYX286" s="36"/>
      <c r="AYY286" s="36"/>
      <c r="AYZ286" s="36"/>
      <c r="AZA286" s="36"/>
      <c r="AZB286" s="36"/>
      <c r="AZC286" s="36"/>
      <c r="AZD286" s="36"/>
      <c r="AZE286" s="36"/>
      <c r="AZF286" s="36"/>
      <c r="AZG286" s="36"/>
      <c r="AZH286" s="36"/>
      <c r="AZI286" s="36"/>
      <c r="AZJ286" s="36"/>
      <c r="AZK286" s="36"/>
      <c r="AZL286" s="36"/>
      <c r="AZM286" s="36"/>
      <c r="AZN286" s="36"/>
      <c r="AZO286" s="36"/>
      <c r="AZP286" s="36"/>
      <c r="AZQ286" s="36"/>
      <c r="AZR286" s="36"/>
      <c r="AZS286" s="36"/>
      <c r="AZT286" s="36"/>
      <c r="AZU286" s="36"/>
      <c r="AZV286" s="36"/>
      <c r="AZW286" s="36"/>
      <c r="AZX286" s="36"/>
      <c r="AZY286" s="36"/>
      <c r="AZZ286" s="36"/>
      <c r="BAA286" s="36"/>
      <c r="BAB286" s="36"/>
      <c r="BAC286" s="36"/>
      <c r="BAD286" s="36"/>
      <c r="BAE286" s="36"/>
      <c r="BAF286" s="36"/>
      <c r="BAG286" s="36"/>
      <c r="BAH286" s="36"/>
      <c r="BAI286" s="36"/>
      <c r="BAJ286" s="36"/>
      <c r="BAK286" s="36"/>
      <c r="BAL286" s="36"/>
      <c r="BAM286" s="36"/>
      <c r="BAN286" s="36"/>
      <c r="BAO286" s="36"/>
      <c r="BAP286" s="36"/>
      <c r="BAQ286" s="36"/>
      <c r="BAR286" s="36"/>
      <c r="BAS286" s="36"/>
      <c r="BAT286" s="36"/>
      <c r="BAU286" s="36"/>
      <c r="BAV286" s="36"/>
      <c r="BAW286" s="36"/>
      <c r="BAX286" s="36"/>
      <c r="BAY286" s="36"/>
      <c r="BAZ286" s="36"/>
      <c r="BBA286" s="36"/>
      <c r="BBB286" s="36"/>
      <c r="BBC286" s="36"/>
      <c r="BBD286" s="36"/>
      <c r="BBE286" s="36"/>
      <c r="BBF286" s="36"/>
      <c r="BBG286" s="36"/>
      <c r="BBH286" s="36"/>
      <c r="BBI286" s="36"/>
      <c r="BBJ286" s="36"/>
      <c r="BBK286" s="36"/>
      <c r="BBL286" s="36"/>
      <c r="BBM286" s="36"/>
      <c r="BBN286" s="36"/>
      <c r="BBO286" s="36"/>
      <c r="BBP286" s="36"/>
      <c r="BBQ286" s="36"/>
      <c r="BBR286" s="36"/>
      <c r="BBS286" s="36"/>
      <c r="BBT286" s="36"/>
      <c r="BBU286" s="36"/>
      <c r="BBV286" s="36"/>
      <c r="BBW286" s="36"/>
      <c r="BBX286" s="36"/>
      <c r="BBY286" s="36"/>
      <c r="BBZ286" s="36"/>
      <c r="BCA286" s="36"/>
      <c r="BCB286" s="36"/>
      <c r="BCC286" s="36"/>
      <c r="BCD286" s="36"/>
      <c r="BCE286" s="36"/>
      <c r="BCF286" s="36"/>
      <c r="BCG286" s="36"/>
      <c r="BCH286" s="36"/>
      <c r="BCI286" s="36"/>
      <c r="BCJ286" s="36"/>
      <c r="BCK286" s="36"/>
      <c r="BCL286" s="36"/>
      <c r="BCM286" s="36"/>
      <c r="BCN286" s="36"/>
      <c r="BCO286" s="36"/>
      <c r="BCP286" s="36"/>
      <c r="BCQ286" s="36"/>
      <c r="BCR286" s="36"/>
      <c r="BCS286" s="36"/>
      <c r="BCT286" s="36"/>
      <c r="BCU286" s="36"/>
      <c r="BCV286" s="36"/>
      <c r="BCW286" s="36"/>
      <c r="BCX286" s="36"/>
      <c r="BCY286" s="36"/>
      <c r="BCZ286" s="36"/>
      <c r="BDA286" s="36"/>
      <c r="BDB286" s="36"/>
      <c r="BDC286" s="36"/>
      <c r="BDD286" s="36"/>
      <c r="BDE286" s="36"/>
      <c r="BDF286" s="36"/>
      <c r="BDG286" s="36"/>
      <c r="BDH286" s="36"/>
      <c r="BDI286" s="36"/>
      <c r="BDJ286" s="36"/>
      <c r="BDK286" s="36"/>
      <c r="BDL286" s="36"/>
      <c r="BDM286" s="36"/>
      <c r="BDN286" s="36"/>
      <c r="BDO286" s="36"/>
      <c r="BDP286" s="36"/>
      <c r="BDQ286" s="36"/>
      <c r="BDR286" s="36"/>
      <c r="BDS286" s="36"/>
      <c r="BDT286" s="36"/>
      <c r="BDU286" s="36"/>
      <c r="BDV286" s="36"/>
      <c r="BDW286" s="36"/>
      <c r="BDX286" s="36"/>
      <c r="BDY286" s="36"/>
      <c r="BDZ286" s="36"/>
      <c r="BEA286" s="36"/>
      <c r="BEB286" s="36"/>
      <c r="BEC286" s="36"/>
      <c r="BED286" s="36"/>
      <c r="BEE286" s="36"/>
      <c r="BEF286" s="36"/>
      <c r="BEG286" s="36"/>
      <c r="BEH286" s="36"/>
      <c r="BEI286" s="36"/>
      <c r="BEJ286" s="36"/>
      <c r="BEK286" s="36"/>
      <c r="BEL286" s="36"/>
      <c r="BEM286" s="36"/>
      <c r="BEN286" s="36"/>
      <c r="BEO286" s="36"/>
      <c r="BEP286" s="36"/>
      <c r="BEQ286" s="36"/>
      <c r="BER286" s="36"/>
      <c r="BES286" s="36"/>
      <c r="BET286" s="36"/>
      <c r="BEU286" s="36"/>
      <c r="BEV286" s="36"/>
      <c r="BEW286" s="36"/>
      <c r="BEX286" s="36"/>
      <c r="BEY286" s="36"/>
      <c r="BEZ286" s="36"/>
      <c r="BFA286" s="36"/>
      <c r="BFB286" s="36"/>
      <c r="BFC286" s="36"/>
      <c r="BFD286" s="36"/>
      <c r="BFE286" s="36"/>
      <c r="BFF286" s="36"/>
      <c r="BFG286" s="36"/>
      <c r="BFH286" s="36"/>
      <c r="BFI286" s="36"/>
      <c r="BFJ286" s="36"/>
      <c r="BFK286" s="36"/>
      <c r="BFL286" s="36"/>
      <c r="BFM286" s="36"/>
      <c r="BFN286" s="36"/>
      <c r="BFO286" s="36"/>
      <c r="BFP286" s="36"/>
      <c r="BFQ286" s="36"/>
      <c r="BFR286" s="36"/>
      <c r="BFS286" s="36"/>
      <c r="BFT286" s="36"/>
      <c r="BFU286" s="36"/>
      <c r="BFV286" s="36"/>
      <c r="BFW286" s="36"/>
      <c r="BFX286" s="6"/>
      <c r="BFY286" s="6"/>
      <c r="BFZ286" s="6"/>
      <c r="BGA286" s="6"/>
    </row>
    <row r="287" spans="1:1535" x14ac:dyDescent="0.25">
      <c r="A287" s="1"/>
      <c r="B287" s="53"/>
      <c r="C287" s="12"/>
      <c r="D287" s="37"/>
      <c r="E287" s="36"/>
    </row>
    <row r="288" spans="1:1535" x14ac:dyDescent="0.25">
      <c r="A288" s="1"/>
      <c r="B288" s="53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</row>
    <row r="289" spans="1:25" x14ac:dyDescent="0.25">
      <c r="A289" s="1"/>
      <c r="B289" s="54"/>
      <c r="C289" s="69"/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</row>
    <row r="290" spans="1:25" x14ac:dyDescent="0.25">
      <c r="A290" s="1"/>
      <c r="B290" s="55"/>
      <c r="C290" s="79"/>
      <c r="D290" s="17"/>
      <c r="E290" s="16"/>
      <c r="F290" s="17"/>
      <c r="G290" s="16"/>
      <c r="H290" s="17"/>
      <c r="I290" s="16"/>
      <c r="J290" s="17"/>
      <c r="K290" s="16"/>
      <c r="L290" s="17"/>
      <c r="M290" s="16"/>
      <c r="N290" s="17"/>
      <c r="O290" s="16"/>
      <c r="P290" s="17"/>
      <c r="Q290" s="16"/>
      <c r="R290" s="17"/>
      <c r="S290" s="16"/>
      <c r="T290" s="17"/>
      <c r="U290" s="16"/>
      <c r="V290" s="16"/>
      <c r="W290" s="17"/>
      <c r="X290" s="17"/>
    </row>
    <row r="291" spans="1:25" x14ac:dyDescent="0.25">
      <c r="A291" s="1"/>
      <c r="B291" s="56"/>
      <c r="C291" s="71"/>
      <c r="D291" s="19"/>
      <c r="E291" s="20"/>
      <c r="F291" s="19"/>
      <c r="G291" s="20"/>
      <c r="H291" s="19"/>
      <c r="I291" s="20"/>
      <c r="J291" s="19"/>
      <c r="K291" s="20"/>
      <c r="L291" s="19"/>
      <c r="M291" s="20"/>
      <c r="N291" s="19"/>
      <c r="O291" s="20"/>
      <c r="P291" s="19"/>
      <c r="Q291" s="20"/>
      <c r="R291" s="19"/>
      <c r="S291" s="19"/>
      <c r="T291" s="20"/>
      <c r="U291" s="20"/>
      <c r="V291" s="19"/>
      <c r="W291" s="20"/>
      <c r="X291" s="19"/>
    </row>
    <row r="292" spans="1:25" x14ac:dyDescent="0.25">
      <c r="A292" s="1"/>
      <c r="B292" s="57"/>
      <c r="C292" s="7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</row>
    <row r="293" spans="1:25" ht="16.5" customHeight="1" x14ac:dyDescent="0.25">
      <c r="A293" s="1"/>
      <c r="B293" s="58"/>
      <c r="C293" s="73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4"/>
      <c r="O293" s="24"/>
      <c r="P293" s="24"/>
      <c r="Q293" s="24"/>
      <c r="R293" s="24"/>
      <c r="S293" s="24"/>
      <c r="T293" s="24"/>
      <c r="U293" s="24"/>
      <c r="V293" s="24"/>
      <c r="W293" s="24"/>
      <c r="X293" s="24"/>
    </row>
    <row r="294" spans="1:25" x14ac:dyDescent="0.25">
      <c r="A294" s="1"/>
      <c r="B294" s="59"/>
      <c r="C294" s="74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</row>
    <row r="295" spans="1:25" x14ac:dyDescent="0.25">
      <c r="A295" s="1"/>
      <c r="B295" s="60"/>
      <c r="C295" s="75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</row>
    <row r="296" spans="1:25" x14ac:dyDescent="0.25">
      <c r="A296" s="1"/>
      <c r="B296" s="61"/>
      <c r="C296" s="76"/>
      <c r="D296" s="30"/>
      <c r="E296" s="30"/>
      <c r="F296" s="30"/>
      <c r="G296" s="30"/>
      <c r="H296" s="30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5" x14ac:dyDescent="0.25">
      <c r="A297" s="1"/>
      <c r="B297" s="62"/>
      <c r="C297" s="77"/>
      <c r="D297" s="32"/>
      <c r="E297" s="32"/>
      <c r="F297" s="32"/>
      <c r="G297" s="32"/>
      <c r="H297" s="32"/>
      <c r="I297" s="32"/>
      <c r="J297" s="32"/>
      <c r="K297" s="32"/>
      <c r="L297" s="32"/>
      <c r="M297" s="32"/>
      <c r="N297" s="32"/>
      <c r="O297" s="32"/>
      <c r="P297" s="32"/>
      <c r="Q297" s="32"/>
      <c r="R297" s="32"/>
      <c r="S297" s="32"/>
      <c r="T297" s="32"/>
      <c r="U297" s="32"/>
      <c r="V297" s="32"/>
      <c r="W297" s="32"/>
      <c r="X297" s="32"/>
    </row>
    <row r="298" spans="1:25" x14ac:dyDescent="0.25">
      <c r="A298" s="1"/>
      <c r="B298" s="63"/>
      <c r="C298" s="78"/>
      <c r="D298" s="34"/>
      <c r="E298" s="34"/>
      <c r="F298" s="34"/>
      <c r="G298" s="34"/>
      <c r="H298" s="34"/>
      <c r="I298" s="34"/>
      <c r="J298" s="34"/>
      <c r="K298" s="34"/>
      <c r="L298" s="34"/>
      <c r="M298" s="34"/>
      <c r="N298" s="34"/>
      <c r="O298" s="34"/>
      <c r="P298" s="34"/>
      <c r="Q298" s="34"/>
      <c r="R298" s="34"/>
      <c r="S298" s="34"/>
      <c r="T298" s="34"/>
      <c r="U298" s="34"/>
      <c r="V298" s="34"/>
      <c r="W298" s="34"/>
      <c r="X298" s="34"/>
    </row>
    <row r="299" spans="1:25" x14ac:dyDescent="0.25">
      <c r="A299" s="1"/>
      <c r="B299" s="53"/>
      <c r="C299" s="12"/>
    </row>
    <row r="300" spans="1:25" x14ac:dyDescent="0.25">
      <c r="A300" s="1"/>
      <c r="B300" s="53"/>
      <c r="C300" s="12"/>
    </row>
    <row r="301" spans="1:25" x14ac:dyDescent="0.25">
      <c r="A301" s="1"/>
      <c r="B301" s="53"/>
      <c r="C301" s="12"/>
    </row>
    <row r="302" spans="1:25" x14ac:dyDescent="0.25">
      <c r="A302" s="1"/>
      <c r="B302" s="54"/>
      <c r="C302" s="69"/>
      <c r="D302" s="14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</row>
    <row r="303" spans="1:25" x14ac:dyDescent="0.25">
      <c r="A303" s="1"/>
      <c r="B303" s="55"/>
      <c r="C303" s="79"/>
      <c r="D303" s="17"/>
      <c r="E303" s="16"/>
      <c r="F303" s="17"/>
      <c r="G303" s="16"/>
      <c r="H303" s="17"/>
      <c r="I303" s="16"/>
      <c r="J303" s="17"/>
      <c r="K303" s="16"/>
      <c r="L303" s="17"/>
      <c r="M303" s="16"/>
      <c r="N303" s="17"/>
      <c r="O303" s="16"/>
      <c r="P303" s="17"/>
      <c r="Q303" s="16"/>
      <c r="R303" s="17"/>
      <c r="S303" s="16"/>
      <c r="T303" s="16"/>
      <c r="U303" s="16"/>
      <c r="V303" s="16"/>
      <c r="W303" s="17"/>
      <c r="X303" s="16"/>
      <c r="Y303" s="16"/>
    </row>
    <row r="304" spans="1:25" x14ac:dyDescent="0.25">
      <c r="A304" s="1"/>
      <c r="B304" s="56"/>
      <c r="C304" s="81"/>
      <c r="D304" s="19"/>
      <c r="E304" s="19"/>
      <c r="F304" s="19"/>
      <c r="G304" s="20"/>
      <c r="H304" s="20"/>
      <c r="I304" s="19"/>
      <c r="J304" s="19"/>
      <c r="K304" s="20"/>
      <c r="L304" s="19"/>
      <c r="M304" s="20"/>
      <c r="N304" s="19"/>
      <c r="O304" s="20"/>
      <c r="P304" s="19"/>
      <c r="Q304" s="20"/>
      <c r="R304" s="19"/>
      <c r="S304" s="20"/>
      <c r="T304" s="20"/>
      <c r="U304" s="20"/>
      <c r="V304" s="20"/>
      <c r="W304" s="20"/>
      <c r="X304" s="19"/>
      <c r="Y304" s="20"/>
    </row>
    <row r="305" spans="1:26" x14ac:dyDescent="0.25">
      <c r="A305" s="1"/>
      <c r="B305" s="57"/>
      <c r="C305" s="7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</row>
    <row r="306" spans="1:26" ht="16.5" customHeight="1" x14ac:dyDescent="0.25">
      <c r="A306" s="1"/>
      <c r="B306" s="58"/>
      <c r="C306" s="73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24"/>
      <c r="S306" s="24"/>
      <c r="T306" s="24"/>
      <c r="U306" s="24"/>
      <c r="V306" s="24"/>
      <c r="W306" s="24"/>
      <c r="X306" s="24"/>
      <c r="Y306" s="24"/>
    </row>
    <row r="307" spans="1:26" x14ac:dyDescent="0.25">
      <c r="A307" s="1"/>
      <c r="B307" s="59"/>
      <c r="C307" s="74"/>
      <c r="D307" s="26"/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</row>
    <row r="308" spans="1:26" x14ac:dyDescent="0.25">
      <c r="A308" s="1"/>
      <c r="B308" s="60"/>
      <c r="C308" s="75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</row>
    <row r="309" spans="1:26" x14ac:dyDescent="0.25">
      <c r="A309" s="1"/>
      <c r="B309" s="61"/>
      <c r="C309" s="76"/>
      <c r="D309" s="30"/>
      <c r="E309" s="30"/>
      <c r="F309" s="30"/>
      <c r="G309" s="30"/>
      <c r="H309" s="30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  <c r="Y309" s="30"/>
    </row>
    <row r="310" spans="1:26" x14ac:dyDescent="0.25">
      <c r="A310" s="1"/>
      <c r="B310" s="62"/>
      <c r="C310" s="77"/>
      <c r="D310" s="32"/>
      <c r="E310" s="32"/>
      <c r="F310" s="32"/>
      <c r="G310" s="32"/>
      <c r="H310" s="32"/>
      <c r="I310" s="32"/>
      <c r="J310" s="32"/>
      <c r="K310" s="32"/>
      <c r="L310" s="32"/>
      <c r="M310" s="32"/>
      <c r="N310" s="32"/>
      <c r="O310" s="32"/>
      <c r="P310" s="32"/>
      <c r="Q310" s="32"/>
      <c r="R310" s="32"/>
      <c r="S310" s="32"/>
      <c r="T310" s="32"/>
      <c r="U310" s="32"/>
      <c r="V310" s="32"/>
      <c r="W310" s="32"/>
      <c r="X310" s="32"/>
      <c r="Y310" s="32"/>
    </row>
    <row r="311" spans="1:26" x14ac:dyDescent="0.25">
      <c r="A311" s="1"/>
      <c r="B311" s="63"/>
      <c r="C311" s="78"/>
      <c r="D311" s="34"/>
      <c r="E311" s="34"/>
      <c r="F311" s="34"/>
      <c r="G311" s="34"/>
      <c r="H311" s="34"/>
      <c r="I311" s="34"/>
      <c r="J311" s="34"/>
      <c r="K311" s="34"/>
      <c r="L311" s="34"/>
      <c r="M311" s="34"/>
      <c r="N311" s="34"/>
      <c r="O311" s="34"/>
      <c r="P311" s="34"/>
      <c r="Q311" s="34"/>
      <c r="R311" s="34"/>
      <c r="S311" s="34"/>
      <c r="T311" s="34"/>
      <c r="U311" s="34"/>
      <c r="V311" s="34"/>
      <c r="W311" s="34"/>
      <c r="X311" s="34"/>
      <c r="Y311" s="34"/>
    </row>
    <row r="312" spans="1:26" x14ac:dyDescent="0.25">
      <c r="A312" s="1"/>
      <c r="B312" s="53"/>
      <c r="C312" s="12"/>
    </row>
    <row r="313" spans="1:26" x14ac:dyDescent="0.25">
      <c r="A313" s="1"/>
      <c r="B313" s="53"/>
      <c r="C313" s="12"/>
    </row>
    <row r="314" spans="1:26" x14ac:dyDescent="0.25">
      <c r="A314" s="1"/>
      <c r="B314" s="53"/>
      <c r="C314" s="12"/>
    </row>
    <row r="315" spans="1:26" x14ac:dyDescent="0.25">
      <c r="A315" s="1"/>
      <c r="B315" s="54"/>
      <c r="C315" s="69"/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</row>
    <row r="316" spans="1:26" x14ac:dyDescent="0.25">
      <c r="A316" s="1"/>
      <c r="B316" s="55"/>
      <c r="C316" s="70"/>
      <c r="D316" s="16"/>
      <c r="E316" s="17"/>
      <c r="F316" s="16"/>
      <c r="G316" s="17"/>
      <c r="H316" s="16"/>
      <c r="I316" s="17"/>
      <c r="J316" s="16"/>
      <c r="K316" s="17"/>
      <c r="L316" s="16"/>
      <c r="M316" s="17"/>
      <c r="N316" s="16"/>
      <c r="O316" s="17"/>
      <c r="P316" s="16"/>
      <c r="Q316" s="17"/>
      <c r="R316" s="16"/>
      <c r="S316" s="17"/>
      <c r="T316" s="16"/>
      <c r="U316" s="17"/>
      <c r="V316" s="17"/>
      <c r="W316" s="16"/>
      <c r="X316" s="16"/>
      <c r="Y316" s="16"/>
      <c r="Z316" s="16"/>
    </row>
    <row r="317" spans="1:26" x14ac:dyDescent="0.25">
      <c r="A317" s="1"/>
      <c r="B317" s="56"/>
      <c r="C317" s="81"/>
      <c r="D317" s="20"/>
      <c r="E317" s="19"/>
      <c r="F317" s="20"/>
      <c r="G317" s="19"/>
      <c r="H317" s="20"/>
      <c r="I317" s="19"/>
      <c r="J317" s="20"/>
      <c r="K317" s="19"/>
      <c r="L317" s="20"/>
      <c r="M317" s="19"/>
      <c r="N317" s="20"/>
      <c r="O317" s="19"/>
      <c r="P317" s="20"/>
      <c r="Q317" s="19"/>
      <c r="R317" s="20"/>
      <c r="S317" s="19"/>
      <c r="T317" s="20"/>
      <c r="U317" s="19"/>
      <c r="V317" s="19"/>
      <c r="W317" s="20"/>
      <c r="X317" s="20"/>
      <c r="Y317" s="20"/>
      <c r="Z317" s="20"/>
    </row>
    <row r="318" spans="1:26" x14ac:dyDescent="0.25">
      <c r="A318" s="1"/>
      <c r="B318" s="57"/>
      <c r="C318" s="7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</row>
    <row r="319" spans="1:26" ht="16.5" customHeight="1" x14ac:dyDescent="0.25">
      <c r="A319" s="1"/>
      <c r="B319" s="58"/>
      <c r="C319" s="73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4"/>
      <c r="O319" s="24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</row>
    <row r="320" spans="1:26" x14ac:dyDescent="0.25">
      <c r="A320" s="1"/>
      <c r="B320" s="59"/>
      <c r="C320" s="74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  <c r="Y320" s="26"/>
      <c r="Z320" s="26"/>
    </row>
    <row r="321" spans="1:26" x14ac:dyDescent="0.25">
      <c r="A321" s="1"/>
      <c r="B321" s="60"/>
      <c r="C321" s="75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</row>
    <row r="322" spans="1:26" x14ac:dyDescent="0.25">
      <c r="A322" s="1"/>
      <c r="B322" s="61"/>
      <c r="C322" s="76"/>
      <c r="D322" s="30"/>
      <c r="E322" s="30"/>
      <c r="F322" s="30"/>
      <c r="G322" s="30"/>
      <c r="H322" s="30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  <c r="Y322" s="30"/>
      <c r="Z322" s="30"/>
    </row>
    <row r="323" spans="1:26" x14ac:dyDescent="0.25">
      <c r="A323" s="1"/>
      <c r="B323" s="62"/>
      <c r="C323" s="77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2"/>
      <c r="O323" s="32"/>
      <c r="P323" s="32"/>
      <c r="Q323" s="32"/>
      <c r="R323" s="32"/>
      <c r="S323" s="32"/>
      <c r="T323" s="32"/>
      <c r="U323" s="32"/>
      <c r="V323" s="32"/>
      <c r="W323" s="32"/>
      <c r="X323" s="32"/>
      <c r="Y323" s="32"/>
      <c r="Z323" s="32"/>
    </row>
    <row r="324" spans="1:26" x14ac:dyDescent="0.25">
      <c r="A324" s="1"/>
      <c r="B324" s="63"/>
      <c r="C324" s="78"/>
      <c r="D324" s="34"/>
      <c r="E324" s="34"/>
      <c r="F324" s="34"/>
      <c r="G324" s="34"/>
      <c r="H324" s="34"/>
      <c r="I324" s="34"/>
      <c r="J324" s="34"/>
      <c r="K324" s="34"/>
      <c r="L324" s="34"/>
      <c r="M324" s="34"/>
      <c r="N324" s="34"/>
      <c r="O324" s="34"/>
      <c r="P324" s="34"/>
      <c r="Q324" s="34"/>
      <c r="R324" s="34"/>
      <c r="S324" s="34"/>
      <c r="T324" s="34"/>
      <c r="U324" s="34"/>
      <c r="V324" s="34"/>
      <c r="W324" s="34"/>
      <c r="X324" s="34"/>
      <c r="Y324" s="34"/>
      <c r="Z324" s="34"/>
    </row>
    <row r="325" spans="1:26" x14ac:dyDescent="0.25">
      <c r="A325" s="1"/>
      <c r="B325" s="53"/>
      <c r="C325" s="12"/>
    </row>
    <row r="326" spans="1:26" x14ac:dyDescent="0.25">
      <c r="A326" s="1"/>
      <c r="B326" s="53"/>
      <c r="C326" s="12"/>
    </row>
    <row r="327" spans="1:26" x14ac:dyDescent="0.25">
      <c r="A327" s="1"/>
      <c r="B327" s="53"/>
      <c r="C327" s="12"/>
    </row>
    <row r="328" spans="1:26" x14ac:dyDescent="0.25">
      <c r="A328" s="1"/>
      <c r="B328" s="54"/>
      <c r="C328" s="69"/>
      <c r="D328" s="14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</row>
    <row r="329" spans="1:26" x14ac:dyDescent="0.25">
      <c r="A329" s="1"/>
      <c r="B329" s="55"/>
      <c r="C329" s="79"/>
      <c r="D329" s="17"/>
      <c r="E329" s="16"/>
      <c r="F329" s="17"/>
      <c r="G329" s="16"/>
      <c r="H329" s="17"/>
      <c r="I329" s="16"/>
      <c r="J329" s="17"/>
      <c r="K329" s="16"/>
      <c r="L329" s="17"/>
      <c r="M329" s="16"/>
      <c r="N329" s="17"/>
      <c r="O329" s="16"/>
      <c r="P329" s="17"/>
      <c r="Q329" s="16"/>
      <c r="R329" s="17"/>
      <c r="S329" s="16"/>
      <c r="T329" s="17"/>
      <c r="U329" s="17"/>
      <c r="V329" s="17"/>
      <c r="W329" s="17"/>
      <c r="X329" s="17"/>
      <c r="Y329" s="16"/>
      <c r="Z329" s="17"/>
    </row>
    <row r="330" spans="1:26" x14ac:dyDescent="0.25">
      <c r="A330" s="1"/>
      <c r="B330" s="56"/>
      <c r="C330" s="71"/>
      <c r="D330" s="19"/>
      <c r="E330" s="20"/>
      <c r="F330" s="19"/>
      <c r="G330" s="20"/>
      <c r="H330" s="19"/>
      <c r="I330" s="20"/>
      <c r="J330" s="19"/>
      <c r="K330" s="20"/>
      <c r="L330" s="19"/>
      <c r="M330" s="20"/>
      <c r="N330" s="19"/>
      <c r="O330" s="20"/>
      <c r="P330" s="19"/>
      <c r="Q330" s="20"/>
      <c r="R330" s="19"/>
      <c r="S330" s="20"/>
      <c r="T330" s="19"/>
      <c r="U330" s="20"/>
      <c r="V330" s="19"/>
      <c r="W330" s="19"/>
      <c r="X330" s="19"/>
      <c r="Y330" s="20"/>
      <c r="Z330" s="19"/>
    </row>
    <row r="331" spans="1:26" x14ac:dyDescent="0.25">
      <c r="A331" s="1"/>
      <c r="B331" s="57"/>
      <c r="C331" s="7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</row>
    <row r="332" spans="1:26" ht="16.5" customHeight="1" x14ac:dyDescent="0.25">
      <c r="A332" s="1"/>
      <c r="B332" s="58"/>
      <c r="C332" s="73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O332" s="24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</row>
    <row r="333" spans="1:26" x14ac:dyDescent="0.25">
      <c r="A333" s="1"/>
      <c r="B333" s="59"/>
      <c r="C333" s="74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  <c r="Y333" s="26"/>
      <c r="Z333" s="26"/>
    </row>
    <row r="334" spans="1:26" x14ac:dyDescent="0.25">
      <c r="A334" s="1"/>
      <c r="B334" s="60"/>
      <c r="C334" s="75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</row>
    <row r="335" spans="1:26" x14ac:dyDescent="0.25">
      <c r="A335" s="1"/>
      <c r="B335" s="61"/>
      <c r="C335" s="76"/>
      <c r="D335" s="30"/>
      <c r="E335" s="30"/>
      <c r="F335" s="30"/>
      <c r="G335" s="30"/>
      <c r="H335" s="30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  <c r="Y335" s="30"/>
      <c r="Z335" s="30"/>
    </row>
    <row r="336" spans="1:26" x14ac:dyDescent="0.25">
      <c r="A336" s="1"/>
      <c r="B336" s="62"/>
      <c r="C336" s="77"/>
      <c r="D336" s="32"/>
      <c r="E336" s="32"/>
      <c r="F336" s="32"/>
      <c r="G336" s="32"/>
      <c r="H336" s="32"/>
      <c r="I336" s="32"/>
      <c r="J336" s="32"/>
      <c r="K336" s="32"/>
      <c r="L336" s="32"/>
      <c r="M336" s="32"/>
      <c r="N336" s="32"/>
      <c r="O336" s="32"/>
      <c r="P336" s="32"/>
      <c r="Q336" s="32"/>
      <c r="R336" s="32"/>
      <c r="S336" s="32"/>
      <c r="T336" s="32"/>
      <c r="U336" s="32"/>
      <c r="V336" s="32"/>
      <c r="W336" s="32"/>
      <c r="X336" s="32"/>
      <c r="Y336" s="32"/>
      <c r="Z336" s="32"/>
    </row>
    <row r="337" spans="1:26" x14ac:dyDescent="0.25">
      <c r="A337" s="1"/>
      <c r="B337" s="63"/>
      <c r="C337" s="78"/>
      <c r="D337" s="34"/>
      <c r="E337" s="34"/>
      <c r="F337" s="34"/>
      <c r="G337" s="34"/>
      <c r="H337" s="34"/>
      <c r="I337" s="34"/>
      <c r="J337" s="34"/>
      <c r="K337" s="34"/>
      <c r="L337" s="34"/>
      <c r="M337" s="34"/>
      <c r="N337" s="34"/>
      <c r="O337" s="34"/>
      <c r="P337" s="34"/>
      <c r="Q337" s="34"/>
      <c r="R337" s="34"/>
      <c r="S337" s="34"/>
      <c r="T337" s="34"/>
      <c r="U337" s="34"/>
      <c r="V337" s="34"/>
      <c r="W337" s="34"/>
      <c r="X337" s="34"/>
      <c r="Y337" s="34"/>
      <c r="Z337" s="34"/>
    </row>
    <row r="338" spans="1:26" x14ac:dyDescent="0.25">
      <c r="A338" s="1"/>
      <c r="B338" s="53"/>
      <c r="C338" s="12"/>
    </row>
    <row r="339" spans="1:26" x14ac:dyDescent="0.25">
      <c r="A339" s="1"/>
      <c r="B339" s="53"/>
      <c r="C339" s="12"/>
    </row>
    <row r="340" spans="1:26" x14ac:dyDescent="0.25">
      <c r="A340" s="1"/>
      <c r="B340" s="53"/>
      <c r="C340" s="12"/>
    </row>
    <row r="341" spans="1:26" x14ac:dyDescent="0.25">
      <c r="A341" s="1"/>
      <c r="B341" s="54"/>
      <c r="C341" s="69"/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</row>
    <row r="342" spans="1:26" x14ac:dyDescent="0.25">
      <c r="A342" s="1"/>
      <c r="B342" s="55"/>
      <c r="C342" s="79"/>
      <c r="D342" s="17"/>
      <c r="E342" s="16"/>
      <c r="F342" s="17"/>
      <c r="G342" s="16"/>
      <c r="H342" s="17"/>
      <c r="I342" s="16"/>
      <c r="J342" s="17"/>
      <c r="K342" s="16"/>
      <c r="L342" s="17"/>
      <c r="M342" s="16"/>
      <c r="N342" s="17"/>
      <c r="O342" s="16"/>
      <c r="P342" s="17"/>
      <c r="Q342" s="16"/>
      <c r="R342" s="17"/>
      <c r="S342" s="16"/>
      <c r="T342" s="17"/>
      <c r="U342" s="16"/>
      <c r="V342" s="17"/>
      <c r="W342" s="17"/>
      <c r="X342" s="16"/>
      <c r="Y342" s="17"/>
    </row>
    <row r="343" spans="1:26" x14ac:dyDescent="0.25">
      <c r="A343" s="1"/>
      <c r="B343" s="56"/>
      <c r="C343" s="71"/>
      <c r="D343" s="19"/>
      <c r="E343" s="20"/>
      <c r="F343" s="19"/>
      <c r="G343" s="20"/>
      <c r="H343" s="19"/>
      <c r="I343" s="20"/>
      <c r="J343" s="19"/>
      <c r="K343" s="20"/>
      <c r="L343" s="19"/>
      <c r="M343" s="20"/>
      <c r="N343" s="19"/>
      <c r="O343" s="20"/>
      <c r="P343" s="19"/>
      <c r="Q343" s="20"/>
      <c r="R343" s="19"/>
      <c r="S343" s="20"/>
      <c r="T343" s="19"/>
      <c r="U343" s="20"/>
      <c r="V343" s="19"/>
      <c r="W343" s="19"/>
      <c r="X343" s="20"/>
      <c r="Y343" s="19"/>
    </row>
    <row r="344" spans="1:26" x14ac:dyDescent="0.25">
      <c r="A344" s="1"/>
      <c r="B344" s="57"/>
      <c r="C344" s="7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</row>
    <row r="345" spans="1:26" ht="16.5" customHeight="1" x14ac:dyDescent="0.25">
      <c r="A345" s="1"/>
      <c r="B345" s="58"/>
      <c r="C345" s="73"/>
      <c r="D345" s="24"/>
      <c r="E345" s="24"/>
      <c r="F345" s="24"/>
      <c r="G345" s="24"/>
      <c r="H345" s="24"/>
      <c r="I345" s="24"/>
      <c r="J345" s="24"/>
      <c r="K345" s="24"/>
      <c r="L345" s="24"/>
      <c r="M345" s="24"/>
      <c r="N345" s="24"/>
      <c r="O345" s="24"/>
      <c r="P345" s="24"/>
      <c r="Q345" s="24"/>
      <c r="R345" s="24"/>
      <c r="S345" s="24"/>
      <c r="T345" s="24"/>
      <c r="U345" s="24"/>
      <c r="V345" s="24"/>
      <c r="W345" s="24"/>
      <c r="X345" s="24"/>
      <c r="Y345" s="24"/>
    </row>
    <row r="346" spans="1:26" x14ac:dyDescent="0.25">
      <c r="A346" s="1"/>
      <c r="B346" s="59"/>
      <c r="C346" s="74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  <c r="Y346" s="26"/>
    </row>
    <row r="347" spans="1:26" x14ac:dyDescent="0.25">
      <c r="A347" s="1"/>
      <c r="B347" s="60"/>
      <c r="C347" s="75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</row>
    <row r="348" spans="1:26" x14ac:dyDescent="0.25">
      <c r="A348" s="1"/>
      <c r="B348" s="61"/>
      <c r="C348" s="76"/>
      <c r="D348" s="30"/>
      <c r="E348" s="30"/>
      <c r="F348" s="30"/>
      <c r="G348" s="30"/>
      <c r="H348" s="30"/>
      <c r="I348" s="30"/>
      <c r="J348" s="30"/>
      <c r="K348" s="30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  <c r="Y348" s="30"/>
    </row>
    <row r="349" spans="1:26" x14ac:dyDescent="0.25">
      <c r="A349" s="1"/>
      <c r="B349" s="62"/>
      <c r="C349" s="77"/>
      <c r="D349" s="32"/>
      <c r="E349" s="32"/>
      <c r="F349" s="32"/>
      <c r="G349" s="32"/>
      <c r="H349" s="32"/>
      <c r="I349" s="32"/>
      <c r="J349" s="32"/>
      <c r="K349" s="32"/>
      <c r="L349" s="32"/>
      <c r="M349" s="32"/>
      <c r="N349" s="32"/>
      <c r="O349" s="32"/>
      <c r="P349" s="32"/>
      <c r="Q349" s="32"/>
      <c r="R349" s="32"/>
      <c r="S349" s="32"/>
      <c r="T349" s="32"/>
      <c r="U349" s="32"/>
      <c r="V349" s="32"/>
      <c r="W349" s="32"/>
      <c r="X349" s="32"/>
      <c r="Y349" s="32"/>
    </row>
    <row r="350" spans="1:26" x14ac:dyDescent="0.25">
      <c r="A350" s="1"/>
      <c r="B350" s="63"/>
      <c r="C350" s="78"/>
      <c r="D350" s="34"/>
      <c r="E350" s="34"/>
      <c r="F350" s="34"/>
      <c r="G350" s="34"/>
      <c r="H350" s="34"/>
      <c r="I350" s="34"/>
      <c r="J350" s="34"/>
      <c r="K350" s="34"/>
      <c r="L350" s="34"/>
      <c r="M350" s="34"/>
      <c r="N350" s="34"/>
      <c r="O350" s="34"/>
      <c r="P350" s="34"/>
      <c r="Q350" s="34"/>
      <c r="R350" s="34"/>
      <c r="S350" s="34"/>
      <c r="T350" s="34"/>
      <c r="U350" s="34"/>
      <c r="V350" s="34"/>
      <c r="W350" s="34"/>
      <c r="X350" s="34"/>
      <c r="Y350" s="34"/>
    </row>
    <row r="351" spans="1:26" x14ac:dyDescent="0.25">
      <c r="A351" s="1"/>
      <c r="B351" s="53"/>
      <c r="C351" s="12"/>
    </row>
    <row r="352" spans="1:26" x14ac:dyDescent="0.25">
      <c r="A352" s="1"/>
      <c r="B352" s="53"/>
      <c r="C352" s="12"/>
    </row>
    <row r="353" spans="1:26" x14ac:dyDescent="0.25">
      <c r="A353" s="1"/>
      <c r="B353" s="53"/>
      <c r="C353" s="12"/>
    </row>
    <row r="354" spans="1:26" x14ac:dyDescent="0.25">
      <c r="A354" s="1"/>
      <c r="B354" s="54"/>
      <c r="C354" s="69"/>
      <c r="D354" s="14"/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  <c r="U354" s="14"/>
      <c r="V354" s="14"/>
      <c r="W354" s="14"/>
      <c r="X354" s="14"/>
      <c r="Y354" s="14"/>
      <c r="Z354" s="14"/>
    </row>
    <row r="355" spans="1:26" x14ac:dyDescent="0.25">
      <c r="A355" s="1"/>
      <c r="B355" s="55"/>
      <c r="C355" s="79"/>
      <c r="D355" s="17"/>
      <c r="E355" s="16"/>
      <c r="F355" s="17"/>
      <c r="G355" s="16"/>
      <c r="H355" s="17"/>
      <c r="I355" s="16"/>
      <c r="J355" s="17"/>
      <c r="K355" s="16"/>
      <c r="L355" s="17"/>
      <c r="M355" s="16"/>
      <c r="N355" s="17"/>
      <c r="O355" s="16"/>
      <c r="P355" s="17"/>
      <c r="Q355" s="16"/>
      <c r="R355" s="17"/>
      <c r="S355" s="16"/>
      <c r="T355" s="17"/>
      <c r="U355" s="16"/>
      <c r="V355" s="17"/>
      <c r="W355" s="17"/>
      <c r="X355" s="17"/>
      <c r="Y355" s="17"/>
      <c r="Z355" s="16"/>
    </row>
    <row r="356" spans="1:26" x14ac:dyDescent="0.25">
      <c r="A356" s="1"/>
      <c r="B356" s="56"/>
      <c r="C356" s="71"/>
      <c r="D356" s="19"/>
      <c r="E356" s="20"/>
      <c r="F356" s="19"/>
      <c r="G356" s="20"/>
      <c r="H356" s="20"/>
      <c r="I356" s="20"/>
      <c r="J356" s="19"/>
      <c r="K356" s="20"/>
      <c r="L356" s="19"/>
      <c r="M356" s="19"/>
      <c r="N356" s="20"/>
      <c r="O356" s="19"/>
      <c r="P356" s="19"/>
      <c r="Q356" s="20"/>
      <c r="R356" s="20"/>
      <c r="S356" s="20"/>
      <c r="T356" s="19"/>
      <c r="U356" s="20"/>
      <c r="V356" s="19"/>
      <c r="W356" s="20"/>
      <c r="X356" s="20"/>
      <c r="Y356" s="19"/>
      <c r="Z356" s="20"/>
    </row>
    <row r="357" spans="1:26" x14ac:dyDescent="0.25">
      <c r="A357" s="1"/>
      <c r="B357" s="57"/>
      <c r="C357" s="7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</row>
    <row r="358" spans="1:26" ht="16.5" customHeight="1" x14ac:dyDescent="0.25">
      <c r="A358" s="1"/>
      <c r="B358" s="58"/>
      <c r="C358" s="73"/>
      <c r="D358" s="24"/>
      <c r="E358" s="24"/>
      <c r="F358" s="24"/>
      <c r="G358" s="24"/>
      <c r="H358" s="24"/>
      <c r="I358" s="24"/>
      <c r="J358" s="24"/>
      <c r="K358" s="24"/>
      <c r="L358" s="24"/>
      <c r="M358" s="24"/>
      <c r="N358" s="24"/>
      <c r="O358" s="24"/>
      <c r="P358" s="24"/>
      <c r="Q358" s="24"/>
      <c r="R358" s="24"/>
      <c r="S358" s="24"/>
      <c r="T358" s="24"/>
      <c r="U358" s="24"/>
      <c r="V358" s="24"/>
      <c r="W358" s="24"/>
      <c r="X358" s="24"/>
      <c r="Y358" s="24"/>
      <c r="Z358" s="24"/>
    </row>
    <row r="359" spans="1:26" x14ac:dyDescent="0.25">
      <c r="A359" s="1"/>
      <c r="B359" s="59"/>
      <c r="C359" s="74"/>
      <c r="D359" s="26"/>
      <c r="E359" s="26"/>
      <c r="F359" s="26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  <c r="Y359" s="26"/>
      <c r="Z359" s="26"/>
    </row>
    <row r="360" spans="1:26" x14ac:dyDescent="0.25">
      <c r="A360" s="1"/>
      <c r="B360" s="60"/>
      <c r="C360" s="75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</row>
    <row r="361" spans="1:26" x14ac:dyDescent="0.25">
      <c r="A361" s="1"/>
      <c r="B361" s="61"/>
      <c r="C361" s="76"/>
      <c r="D361" s="30"/>
      <c r="E361" s="30"/>
      <c r="F361" s="30"/>
      <c r="G361" s="30"/>
      <c r="H361" s="30"/>
      <c r="I361" s="30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0"/>
      <c r="U361" s="30"/>
      <c r="V361" s="30"/>
      <c r="W361" s="30"/>
      <c r="X361" s="30"/>
      <c r="Y361" s="30"/>
      <c r="Z361" s="30"/>
    </row>
    <row r="362" spans="1:26" x14ac:dyDescent="0.25">
      <c r="A362" s="1"/>
      <c r="B362" s="62"/>
      <c r="C362" s="77"/>
      <c r="D362" s="32"/>
      <c r="E362" s="32"/>
      <c r="F362" s="32"/>
      <c r="G362" s="32"/>
      <c r="H362" s="32"/>
      <c r="I362" s="32"/>
      <c r="J362" s="32"/>
      <c r="K362" s="32"/>
      <c r="L362" s="32"/>
      <c r="M362" s="32"/>
      <c r="N362" s="32"/>
      <c r="O362" s="32"/>
      <c r="P362" s="32"/>
      <c r="Q362" s="32"/>
      <c r="R362" s="32"/>
      <c r="S362" s="32"/>
      <c r="T362" s="32"/>
      <c r="U362" s="32"/>
      <c r="V362" s="32"/>
      <c r="W362" s="32"/>
      <c r="X362" s="32"/>
      <c r="Y362" s="32"/>
      <c r="Z362" s="32"/>
    </row>
    <row r="363" spans="1:26" x14ac:dyDescent="0.25">
      <c r="A363" s="1"/>
      <c r="B363" s="63"/>
      <c r="C363" s="78"/>
      <c r="D363" s="34"/>
      <c r="E363" s="34"/>
      <c r="F363" s="34"/>
      <c r="G363" s="34"/>
      <c r="H363" s="34"/>
      <c r="I363" s="34"/>
      <c r="J363" s="34"/>
      <c r="K363" s="34"/>
      <c r="L363" s="34"/>
      <c r="M363" s="34"/>
      <c r="N363" s="34"/>
      <c r="O363" s="34"/>
      <c r="P363" s="34"/>
      <c r="Q363" s="34"/>
      <c r="R363" s="34"/>
      <c r="S363" s="34"/>
      <c r="T363" s="34"/>
      <c r="U363" s="34"/>
      <c r="V363" s="34"/>
      <c r="W363" s="34"/>
      <c r="X363" s="34"/>
      <c r="Y363" s="34"/>
      <c r="Z363" s="34"/>
    </row>
    <row r="364" spans="1:26" x14ac:dyDescent="0.25">
      <c r="A364" s="1"/>
      <c r="B364" s="53"/>
      <c r="C364" s="12"/>
    </row>
    <row r="365" spans="1:26" x14ac:dyDescent="0.25">
      <c r="A365" s="1"/>
      <c r="B365" s="53"/>
      <c r="C365" s="12"/>
    </row>
    <row r="366" spans="1:26" x14ac:dyDescent="0.25">
      <c r="A366" s="1"/>
      <c r="B366" s="53"/>
      <c r="C366" s="12"/>
    </row>
    <row r="367" spans="1:26" x14ac:dyDescent="0.25">
      <c r="A367" s="1"/>
      <c r="B367" s="54"/>
      <c r="C367" s="69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  <c r="U367" s="14"/>
      <c r="V367" s="14"/>
      <c r="W367" s="14"/>
      <c r="X367" s="14"/>
      <c r="Y367" s="14"/>
    </row>
    <row r="368" spans="1:26" x14ac:dyDescent="0.25">
      <c r="A368" s="1"/>
      <c r="B368" s="55"/>
      <c r="C368" s="70"/>
      <c r="D368" s="16"/>
      <c r="E368" s="17"/>
      <c r="F368" s="16"/>
      <c r="G368" s="17"/>
      <c r="H368" s="16"/>
      <c r="I368" s="17"/>
      <c r="J368" s="16"/>
      <c r="K368" s="17"/>
      <c r="L368" s="16"/>
      <c r="M368" s="17"/>
      <c r="N368" s="16"/>
      <c r="O368" s="17"/>
      <c r="P368" s="16"/>
      <c r="Q368" s="17"/>
      <c r="R368" s="16"/>
      <c r="S368" s="17"/>
      <c r="T368" s="16"/>
      <c r="U368" s="17"/>
      <c r="V368" s="17"/>
      <c r="W368" s="16"/>
      <c r="X368" s="17"/>
      <c r="Y368" s="17"/>
    </row>
    <row r="369" spans="1:25" x14ac:dyDescent="0.25">
      <c r="A369" s="1"/>
      <c r="B369" s="56"/>
      <c r="C369" s="81"/>
      <c r="D369" s="20"/>
      <c r="E369" s="19"/>
      <c r="F369" s="20"/>
      <c r="G369" s="19"/>
      <c r="H369" s="20"/>
      <c r="I369" s="19"/>
      <c r="J369" s="20"/>
      <c r="K369" s="19"/>
      <c r="L369" s="20"/>
      <c r="M369" s="19"/>
      <c r="N369" s="20"/>
      <c r="O369" s="19"/>
      <c r="P369" s="20"/>
      <c r="Q369" s="19"/>
      <c r="R369" s="20"/>
      <c r="S369" s="19"/>
      <c r="T369" s="20"/>
      <c r="U369" s="19"/>
      <c r="V369" s="20"/>
      <c r="W369" s="20"/>
      <c r="X369" s="19"/>
      <c r="Y369" s="19"/>
    </row>
    <row r="370" spans="1:25" x14ac:dyDescent="0.25">
      <c r="A370" s="1"/>
      <c r="B370" s="57"/>
      <c r="C370" s="7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</row>
    <row r="371" spans="1:25" ht="16.5" customHeight="1" x14ac:dyDescent="0.25">
      <c r="A371" s="1"/>
      <c r="B371" s="58"/>
      <c r="C371" s="73"/>
      <c r="D371" s="24"/>
      <c r="E371" s="24"/>
      <c r="F371" s="24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24"/>
      <c r="S371" s="24"/>
      <c r="T371" s="24"/>
      <c r="U371" s="24"/>
      <c r="V371" s="24"/>
      <c r="W371" s="24"/>
      <c r="X371" s="24"/>
      <c r="Y371" s="24"/>
    </row>
    <row r="372" spans="1:25" x14ac:dyDescent="0.25">
      <c r="A372" s="1"/>
      <c r="B372" s="59"/>
      <c r="C372" s="74"/>
      <c r="D372" s="26"/>
      <c r="E372" s="26"/>
      <c r="F372" s="26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  <c r="Y372" s="26"/>
    </row>
    <row r="373" spans="1:25" x14ac:dyDescent="0.25">
      <c r="A373" s="1"/>
      <c r="B373" s="60"/>
      <c r="C373" s="75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</row>
    <row r="374" spans="1:25" x14ac:dyDescent="0.25">
      <c r="A374" s="1"/>
      <c r="B374" s="61"/>
      <c r="C374" s="76"/>
      <c r="D374" s="30"/>
      <c r="E374" s="30"/>
      <c r="F374" s="30"/>
      <c r="G374" s="30"/>
      <c r="H374" s="30"/>
      <c r="I374" s="30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0"/>
      <c r="V374" s="30"/>
      <c r="W374" s="30"/>
      <c r="X374" s="30"/>
      <c r="Y374" s="30"/>
    </row>
    <row r="375" spans="1:25" x14ac:dyDescent="0.25">
      <c r="A375" s="1"/>
      <c r="B375" s="62"/>
      <c r="C375" s="77"/>
      <c r="D375" s="32"/>
      <c r="E375" s="32"/>
      <c r="F375" s="32"/>
      <c r="G375" s="32"/>
      <c r="H375" s="32"/>
      <c r="I375" s="32"/>
      <c r="J375" s="32"/>
      <c r="K375" s="32"/>
      <c r="L375" s="32"/>
      <c r="M375" s="32"/>
      <c r="N375" s="32"/>
      <c r="O375" s="32"/>
      <c r="P375" s="32"/>
      <c r="Q375" s="32"/>
      <c r="R375" s="32"/>
      <c r="S375" s="32"/>
      <c r="T375" s="32"/>
      <c r="U375" s="32"/>
      <c r="V375" s="32"/>
      <c r="W375" s="32"/>
      <c r="X375" s="32"/>
      <c r="Y375" s="32"/>
    </row>
    <row r="376" spans="1:25" x14ac:dyDescent="0.25">
      <c r="A376" s="1"/>
      <c r="B376" s="63"/>
      <c r="C376" s="78"/>
      <c r="D376" s="34"/>
      <c r="E376" s="34"/>
      <c r="F376" s="34"/>
      <c r="G376" s="34"/>
      <c r="H376" s="34"/>
      <c r="I376" s="34"/>
      <c r="J376" s="34"/>
      <c r="K376" s="34"/>
      <c r="L376" s="34"/>
      <c r="M376" s="34"/>
      <c r="N376" s="34"/>
      <c r="O376" s="34"/>
      <c r="P376" s="34"/>
      <c r="Q376" s="34"/>
      <c r="R376" s="34"/>
      <c r="S376" s="34"/>
      <c r="T376" s="34"/>
      <c r="U376" s="34"/>
      <c r="V376" s="34"/>
      <c r="W376" s="34"/>
      <c r="X376" s="34"/>
      <c r="Y376" s="34"/>
    </row>
    <row r="377" spans="1:25" x14ac:dyDescent="0.25">
      <c r="A377" s="1"/>
      <c r="B377" s="53"/>
      <c r="C377" s="12"/>
    </row>
    <row r="378" spans="1:25" x14ac:dyDescent="0.25">
      <c r="A378" s="1"/>
      <c r="B378" s="53"/>
      <c r="C378" s="12"/>
    </row>
    <row r="379" spans="1:25" x14ac:dyDescent="0.25">
      <c r="A379" s="1"/>
      <c r="B379" s="53"/>
      <c r="C379" s="12"/>
    </row>
    <row r="380" spans="1:25" x14ac:dyDescent="0.25">
      <c r="A380" s="1"/>
      <c r="B380" s="54"/>
      <c r="C380" s="69"/>
      <c r="D380" s="14"/>
      <c r="E380" s="14"/>
      <c r="F380" s="14"/>
      <c r="G380" s="14"/>
      <c r="H380" s="14"/>
      <c r="I380" s="14"/>
      <c r="J380" s="14"/>
      <c r="K380" s="14"/>
      <c r="L380" s="14"/>
      <c r="M380" s="14"/>
      <c r="N380" s="14"/>
      <c r="O380" s="14"/>
      <c r="P380" s="14"/>
      <c r="Q380" s="14"/>
      <c r="R380" s="14"/>
      <c r="S380" s="14"/>
      <c r="T380" s="14"/>
      <c r="U380" s="14"/>
      <c r="V380" s="14"/>
      <c r="W380" s="14"/>
      <c r="X380" s="14"/>
      <c r="Y380" s="14"/>
    </row>
    <row r="381" spans="1:25" x14ac:dyDescent="0.25">
      <c r="A381" s="1"/>
      <c r="B381" s="55"/>
      <c r="C381" s="70"/>
      <c r="D381" s="16"/>
      <c r="E381" s="17"/>
      <c r="F381" s="16"/>
      <c r="G381" s="17"/>
      <c r="H381" s="16"/>
      <c r="I381" s="17"/>
      <c r="J381" s="16"/>
      <c r="K381" s="17"/>
      <c r="L381" s="16"/>
      <c r="M381" s="17"/>
      <c r="N381" s="16"/>
      <c r="O381" s="17"/>
      <c r="P381" s="16"/>
      <c r="Q381" s="17"/>
      <c r="R381" s="16"/>
      <c r="S381" s="17"/>
      <c r="T381" s="16"/>
      <c r="U381" s="17"/>
      <c r="V381" s="17"/>
      <c r="W381" s="17"/>
      <c r="X381" s="16"/>
      <c r="Y381" s="16"/>
    </row>
    <row r="382" spans="1:25" x14ac:dyDescent="0.25">
      <c r="A382" s="1"/>
      <c r="B382" s="56"/>
      <c r="C382" s="81"/>
      <c r="D382" s="20"/>
      <c r="E382" s="19"/>
      <c r="F382" s="20"/>
      <c r="G382" s="19"/>
      <c r="H382" s="20"/>
      <c r="I382" s="19"/>
      <c r="J382" s="20"/>
      <c r="K382" s="19"/>
      <c r="L382" s="20"/>
      <c r="M382" s="20"/>
      <c r="N382" s="19"/>
      <c r="O382" s="20"/>
      <c r="P382" s="19"/>
      <c r="Q382" s="20"/>
      <c r="R382" s="19"/>
      <c r="S382" s="20"/>
      <c r="T382" s="19"/>
      <c r="U382" s="19"/>
      <c r="V382" s="19"/>
      <c r="W382" s="19"/>
      <c r="X382" s="20"/>
      <c r="Y382" s="20"/>
    </row>
    <row r="383" spans="1:25" x14ac:dyDescent="0.25">
      <c r="A383" s="1"/>
      <c r="B383" s="57"/>
      <c r="C383" s="7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</row>
    <row r="384" spans="1:25" x14ac:dyDescent="0.25">
      <c r="A384" s="1"/>
      <c r="B384" s="58"/>
      <c r="C384" s="73"/>
      <c r="D384" s="24"/>
      <c r="E384" s="24"/>
      <c r="F384" s="24"/>
      <c r="G384" s="24"/>
      <c r="H384" s="24"/>
      <c r="I384" s="24"/>
      <c r="J384" s="24"/>
      <c r="K384" s="24"/>
      <c r="L384" s="24"/>
      <c r="M384" s="24"/>
      <c r="N384" s="24"/>
      <c r="O384" s="24"/>
      <c r="P384" s="24"/>
      <c r="Q384" s="24"/>
      <c r="R384" s="24"/>
      <c r="S384" s="24"/>
      <c r="T384" s="24"/>
      <c r="U384" s="24"/>
      <c r="V384" s="24"/>
      <c r="W384" s="24"/>
      <c r="X384" s="24"/>
      <c r="Y384" s="24"/>
    </row>
    <row r="385" spans="1:25" x14ac:dyDescent="0.25">
      <c r="A385" s="1"/>
      <c r="B385" s="59"/>
      <c r="C385" s="74"/>
      <c r="D385" s="26"/>
      <c r="E385" s="26"/>
      <c r="F385" s="26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  <c r="Y385" s="26"/>
    </row>
    <row r="386" spans="1:25" x14ac:dyDescent="0.25">
      <c r="A386" s="1"/>
      <c r="B386" s="60"/>
      <c r="C386" s="75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</row>
    <row r="387" spans="1:25" x14ac:dyDescent="0.25">
      <c r="A387" s="1"/>
      <c r="B387" s="61"/>
      <c r="C387" s="76"/>
      <c r="D387" s="30"/>
      <c r="E387" s="30"/>
      <c r="F387" s="30"/>
      <c r="G387" s="30"/>
      <c r="H387" s="30"/>
      <c r="I387" s="30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0"/>
      <c r="U387" s="30"/>
      <c r="V387" s="30"/>
      <c r="W387" s="30"/>
      <c r="X387" s="30"/>
      <c r="Y387" s="30"/>
    </row>
    <row r="388" spans="1:25" x14ac:dyDescent="0.25">
      <c r="A388" s="1"/>
      <c r="B388" s="62"/>
      <c r="C388" s="77"/>
      <c r="D388" s="32"/>
      <c r="E388" s="32"/>
      <c r="F388" s="32"/>
      <c r="G388" s="32"/>
      <c r="H388" s="32"/>
      <c r="I388" s="32"/>
      <c r="J388" s="32"/>
      <c r="K388" s="32"/>
      <c r="L388" s="32"/>
      <c r="M388" s="32"/>
      <c r="N388" s="32"/>
      <c r="O388" s="32"/>
      <c r="P388" s="32"/>
      <c r="Q388" s="32"/>
      <c r="R388" s="32"/>
      <c r="S388" s="32"/>
      <c r="T388" s="32"/>
      <c r="U388" s="32"/>
      <c r="V388" s="32"/>
      <c r="W388" s="32"/>
      <c r="X388" s="32"/>
      <c r="Y388" s="32"/>
    </row>
    <row r="389" spans="1:25" x14ac:dyDescent="0.25">
      <c r="A389" s="1"/>
      <c r="B389" s="63"/>
      <c r="C389" s="78"/>
      <c r="D389" s="34"/>
      <c r="E389" s="34"/>
      <c r="F389" s="34"/>
      <c r="G389" s="34"/>
      <c r="H389" s="34"/>
      <c r="I389" s="34"/>
      <c r="J389" s="34"/>
      <c r="K389" s="34"/>
      <c r="L389" s="34"/>
      <c r="M389" s="34"/>
      <c r="N389" s="34"/>
      <c r="O389" s="34"/>
      <c r="P389" s="34"/>
      <c r="Q389" s="34"/>
      <c r="R389" s="34"/>
      <c r="S389" s="34"/>
      <c r="T389" s="34"/>
      <c r="U389" s="34"/>
      <c r="V389" s="34"/>
      <c r="W389" s="34"/>
      <c r="X389" s="34"/>
      <c r="Y389" s="34"/>
    </row>
    <row r="390" spans="1:25" x14ac:dyDescent="0.25">
      <c r="A390" s="1"/>
      <c r="B390" s="53"/>
      <c r="C390" s="12"/>
    </row>
    <row r="391" spans="1:25" x14ac:dyDescent="0.25">
      <c r="A391" s="1"/>
      <c r="B391" s="53"/>
      <c r="C391" s="12"/>
    </row>
    <row r="392" spans="1:25" x14ac:dyDescent="0.25">
      <c r="A392" s="1"/>
      <c r="B392" s="53"/>
      <c r="C392" s="12"/>
    </row>
    <row r="393" spans="1:25" x14ac:dyDescent="0.25">
      <c r="A393" s="1"/>
      <c r="B393" s="53"/>
      <c r="C393" s="12"/>
    </row>
    <row r="394" spans="1:25" x14ac:dyDescent="0.25">
      <c r="A394" s="1"/>
      <c r="B394" s="53"/>
      <c r="C394" s="12"/>
    </row>
    <row r="395" spans="1:25" x14ac:dyDescent="0.25">
      <c r="A395" s="1"/>
    </row>
    <row r="396" spans="1:25" x14ac:dyDescent="0.25">
      <c r="A396" s="1"/>
    </row>
    <row r="397" spans="1:25" x14ac:dyDescent="0.25">
      <c r="A397" s="1"/>
    </row>
    <row r="398" spans="1:25" x14ac:dyDescent="0.25">
      <c r="A398" s="1"/>
    </row>
    <row r="399" spans="1:25" x14ac:dyDescent="0.25">
      <c r="A399" s="1"/>
    </row>
    <row r="400" spans="1:25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08" x14ac:dyDescent="0.25">
      <c r="A497" s="1"/>
    </row>
    <row r="498" spans="1:108" x14ac:dyDescent="0.25">
      <c r="A498" s="1"/>
    </row>
    <row r="499" spans="1:108" x14ac:dyDescent="0.25">
      <c r="A499" s="1"/>
    </row>
    <row r="500" spans="1:108" x14ac:dyDescent="0.25">
      <c r="A500" s="1"/>
    </row>
    <row r="501" spans="1:108" x14ac:dyDescent="0.25">
      <c r="A501" s="1"/>
    </row>
    <row r="502" spans="1:108" x14ac:dyDescent="0.25">
      <c r="A502" s="1"/>
    </row>
    <row r="503" spans="1:108" x14ac:dyDescent="0.25">
      <c r="A503" s="1"/>
    </row>
    <row r="504" spans="1:108" x14ac:dyDescent="0.25">
      <c r="A504" s="83"/>
    </row>
    <row r="505" spans="1:108" x14ac:dyDescent="0.25">
      <c r="A505" s="84"/>
      <c r="C505" s="9" t="s">
        <v>35</v>
      </c>
      <c r="D505" s="14">
        <v>57</v>
      </c>
      <c r="E505" s="14">
        <v>61</v>
      </c>
    </row>
    <row r="506" spans="1:108" x14ac:dyDescent="0.25">
      <c r="A506" s="1"/>
      <c r="C506" s="9" t="s">
        <v>36</v>
      </c>
      <c r="D506" s="17">
        <v>36.799999999999997</v>
      </c>
      <c r="E506" s="17">
        <v>47.5</v>
      </c>
      <c r="F506" s="38"/>
      <c r="G506" s="38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38"/>
      <c r="AD506" s="38"/>
      <c r="AE506" s="38"/>
      <c r="AF506" s="38"/>
      <c r="AG506" s="38"/>
      <c r="AH506" s="38"/>
      <c r="AI506" s="38"/>
      <c r="AJ506" s="38"/>
      <c r="AK506" s="38"/>
      <c r="AL506" s="38"/>
      <c r="AM506" s="38"/>
      <c r="AN506" s="38"/>
      <c r="AO506" s="38"/>
      <c r="AP506" s="38"/>
      <c r="AQ506" s="38"/>
      <c r="AR506" s="38"/>
      <c r="AS506" s="38"/>
      <c r="AT506" s="38"/>
      <c r="AU506" s="38"/>
      <c r="AV506" s="38"/>
      <c r="AW506" s="38"/>
      <c r="AX506" s="38"/>
      <c r="AY506" s="38"/>
      <c r="AZ506" s="38"/>
      <c r="BA506" s="38"/>
      <c r="BB506" s="38"/>
      <c r="BC506" s="38"/>
      <c r="BD506" s="38"/>
      <c r="BE506" s="38"/>
      <c r="BF506" s="38"/>
      <c r="BG506" s="38"/>
      <c r="BH506" s="38"/>
      <c r="BI506" s="38"/>
      <c r="BJ506" s="38"/>
      <c r="BK506" s="38"/>
      <c r="BL506" s="38"/>
      <c r="BM506" s="38"/>
      <c r="BN506" s="38"/>
      <c r="BO506" s="38"/>
      <c r="BP506" s="38"/>
      <c r="BQ506" s="38"/>
      <c r="BR506" s="38"/>
      <c r="BS506" s="38"/>
      <c r="BT506" s="38"/>
      <c r="BU506" s="38"/>
      <c r="BV506" s="38"/>
      <c r="BW506" s="38"/>
      <c r="BX506" s="38"/>
      <c r="BY506" s="38"/>
      <c r="BZ506" s="38"/>
      <c r="CA506" s="38"/>
      <c r="CB506" s="38"/>
      <c r="CC506" s="38"/>
      <c r="CD506" s="38"/>
      <c r="CE506" s="38"/>
      <c r="CF506" s="38"/>
      <c r="CG506" s="38"/>
      <c r="CH506" s="38"/>
      <c r="CI506" s="38"/>
      <c r="CJ506" s="38"/>
      <c r="CK506" s="38"/>
      <c r="CL506" s="38"/>
      <c r="CM506" s="38"/>
      <c r="CN506" s="38"/>
      <c r="CO506" s="38"/>
      <c r="CP506" s="38"/>
      <c r="CQ506" s="38"/>
      <c r="CR506" s="38"/>
      <c r="CS506" s="38"/>
      <c r="CT506" s="38"/>
      <c r="CU506" s="38"/>
      <c r="CV506" s="38"/>
      <c r="CW506" s="38"/>
      <c r="CX506" s="38"/>
      <c r="CY506" s="38"/>
      <c r="CZ506" s="38"/>
      <c r="DA506" s="38"/>
      <c r="DB506" s="38"/>
      <c r="DC506" s="38"/>
      <c r="DD506" s="38"/>
    </row>
    <row r="507" spans="1:108" x14ac:dyDescent="0.25">
      <c r="A507" s="1"/>
      <c r="C507" s="9" t="s">
        <v>37</v>
      </c>
      <c r="D507" s="20">
        <v>69</v>
      </c>
      <c r="E507" s="19">
        <v>76.900000000000006</v>
      </c>
    </row>
    <row r="508" spans="1:108" x14ac:dyDescent="0.25">
      <c r="A508" s="1"/>
      <c r="C508" s="9" t="s">
        <v>30</v>
      </c>
      <c r="D508" s="22">
        <v>1</v>
      </c>
      <c r="E508" s="22">
        <v>-1</v>
      </c>
    </row>
    <row r="509" spans="1:108" x14ac:dyDescent="0.25">
      <c r="A509" s="1"/>
      <c r="C509" s="9" t="s">
        <v>31</v>
      </c>
      <c r="D509" s="24">
        <v>16</v>
      </c>
      <c r="E509" s="24">
        <v>18</v>
      </c>
    </row>
    <row r="510" spans="1:108" x14ac:dyDescent="0.25">
      <c r="A510" s="1"/>
      <c r="C510" s="9" t="s">
        <v>32</v>
      </c>
      <c r="D510" s="26">
        <v>3</v>
      </c>
      <c r="E510" s="26">
        <v>0</v>
      </c>
    </row>
    <row r="511" spans="1:108" x14ac:dyDescent="0.25">
      <c r="A511" s="92"/>
      <c r="C511" s="9" t="s">
        <v>33</v>
      </c>
      <c r="D511" s="28">
        <v>10</v>
      </c>
      <c r="E511" s="28">
        <v>13</v>
      </c>
    </row>
    <row r="512" spans="1:108" x14ac:dyDescent="0.25">
      <c r="A512" s="1"/>
      <c r="C512" s="9" t="s">
        <v>34</v>
      </c>
      <c r="D512" s="30">
        <v>10</v>
      </c>
      <c r="E512" s="30">
        <v>8</v>
      </c>
    </row>
    <row r="513" spans="1:5" x14ac:dyDescent="0.25">
      <c r="A513" s="92"/>
      <c r="C513" s="9" t="s">
        <v>38</v>
      </c>
      <c r="D513" s="32">
        <v>70</v>
      </c>
      <c r="E513" s="32">
        <v>76</v>
      </c>
    </row>
    <row r="514" spans="1:5" x14ac:dyDescent="0.25">
      <c r="A514" s="1"/>
      <c r="C514" s="9" t="s">
        <v>39</v>
      </c>
      <c r="D514" s="34">
        <v>76</v>
      </c>
      <c r="E514" s="34">
        <v>70</v>
      </c>
    </row>
    <row r="515" spans="1:5" x14ac:dyDescent="0.25">
      <c r="A515" s="1"/>
    </row>
    <row r="516" spans="1:5" x14ac:dyDescent="0.25">
      <c r="A516" s="1"/>
    </row>
    <row r="517" spans="1:5" x14ac:dyDescent="0.25">
      <c r="A517" s="1"/>
    </row>
    <row r="518" spans="1:5" x14ac:dyDescent="0.25">
      <c r="A518" s="1"/>
    </row>
    <row r="519" spans="1:5" x14ac:dyDescent="0.25">
      <c r="A519" s="1"/>
    </row>
    <row r="520" spans="1:5" x14ac:dyDescent="0.25">
      <c r="A520" s="92"/>
    </row>
    <row r="521" spans="1:5" x14ac:dyDescent="0.25">
      <c r="A521" s="1"/>
    </row>
    <row r="522" spans="1:5" x14ac:dyDescent="0.25">
      <c r="A522" s="92"/>
    </row>
    <row r="523" spans="1:5" x14ac:dyDescent="0.25">
      <c r="A523" s="1"/>
    </row>
    <row r="524" spans="1:5" x14ac:dyDescent="0.25">
      <c r="A524" s="1"/>
    </row>
    <row r="525" spans="1:5" x14ac:dyDescent="0.25">
      <c r="A525" s="1"/>
    </row>
    <row r="526" spans="1:5" x14ac:dyDescent="0.25">
      <c r="A526" s="1"/>
    </row>
    <row r="527" spans="1:5" x14ac:dyDescent="0.25">
      <c r="A527" s="1"/>
    </row>
    <row r="528" spans="1:5" x14ac:dyDescent="0.25">
      <c r="A528" s="1"/>
    </row>
    <row r="529" spans="1:1" x14ac:dyDescent="0.25">
      <c r="A529" s="92"/>
    </row>
    <row r="530" spans="1:1" x14ac:dyDescent="0.25">
      <c r="A530" s="1"/>
    </row>
    <row r="531" spans="1:1" x14ac:dyDescent="0.25">
      <c r="A531" s="92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92"/>
    </row>
    <row r="538" spans="1:1" x14ac:dyDescent="0.25">
      <c r="A538" s="92"/>
    </row>
    <row r="539" spans="1:1" x14ac:dyDescent="0.25">
      <c r="A539" s="1"/>
    </row>
    <row r="540" spans="1:1" x14ac:dyDescent="0.25">
      <c r="A540" s="92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  <row r="985" spans="1:1" x14ac:dyDescent="0.25">
      <c r="A985" s="1"/>
    </row>
    <row r="986" spans="1:1" x14ac:dyDescent="0.25">
      <c r="A986" s="1"/>
    </row>
    <row r="987" spans="1:1" x14ac:dyDescent="0.25">
      <c r="A987" s="1"/>
    </row>
    <row r="988" spans="1:1" x14ac:dyDescent="0.25">
      <c r="A988" s="1"/>
    </row>
    <row r="989" spans="1:1" x14ac:dyDescent="0.25">
      <c r="A989" s="1"/>
    </row>
    <row r="990" spans="1:1" x14ac:dyDescent="0.25">
      <c r="A990" s="1"/>
    </row>
    <row r="991" spans="1:1" x14ac:dyDescent="0.25">
      <c r="A991" s="1"/>
    </row>
    <row r="992" spans="1:1" x14ac:dyDescent="0.25">
      <c r="A992" s="1"/>
    </row>
    <row r="993" spans="1:1" x14ac:dyDescent="0.25">
      <c r="A993" s="1"/>
    </row>
    <row r="994" spans="1:1" x14ac:dyDescent="0.25">
      <c r="A994" s="1"/>
    </row>
    <row r="995" spans="1:1" x14ac:dyDescent="0.25">
      <c r="A995" s="1"/>
    </row>
    <row r="996" spans="1:1" x14ac:dyDescent="0.25">
      <c r="A996" s="1"/>
    </row>
    <row r="997" spans="1:1" x14ac:dyDescent="0.25">
      <c r="A997" s="1"/>
    </row>
    <row r="998" spans="1:1" x14ac:dyDescent="0.25">
      <c r="A998" s="1"/>
    </row>
    <row r="999" spans="1:1" x14ac:dyDescent="0.25">
      <c r="A999" s="1"/>
    </row>
    <row r="1000" spans="1:1" x14ac:dyDescent="0.25">
      <c r="A1000" s="1"/>
    </row>
    <row r="1001" spans="1:1" x14ac:dyDescent="0.25">
      <c r="A1001" s="1"/>
    </row>
    <row r="1002" spans="1:1" x14ac:dyDescent="0.25">
      <c r="A1002" s="1"/>
    </row>
    <row r="1003" spans="1:1" x14ac:dyDescent="0.25">
      <c r="A1003" s="1"/>
    </row>
    <row r="1004" spans="1:1" x14ac:dyDescent="0.25">
      <c r="A1004" s="1"/>
    </row>
    <row r="1005" spans="1:1" x14ac:dyDescent="0.25">
      <c r="A1005" s="1"/>
    </row>
    <row r="1006" spans="1:1" x14ac:dyDescent="0.25">
      <c r="A1006" s="1"/>
    </row>
    <row r="1007" spans="1:1" x14ac:dyDescent="0.25">
      <c r="A1007" s="1"/>
    </row>
    <row r="1008" spans="1:1" x14ac:dyDescent="0.25">
      <c r="A1008" s="1"/>
    </row>
    <row r="1009" spans="1:1" x14ac:dyDescent="0.25">
      <c r="A1009" s="1"/>
    </row>
    <row r="1010" spans="1:1" x14ac:dyDescent="0.25">
      <c r="A1010" s="1"/>
    </row>
    <row r="1011" spans="1:1" x14ac:dyDescent="0.25">
      <c r="A1011" s="1"/>
    </row>
    <row r="1012" spans="1:1" x14ac:dyDescent="0.25">
      <c r="A1012" s="1"/>
    </row>
    <row r="1013" spans="1:1" x14ac:dyDescent="0.25">
      <c r="A1013" s="1"/>
    </row>
    <row r="1014" spans="1:1" x14ac:dyDescent="0.25">
      <c r="A1014" s="1"/>
    </row>
    <row r="1015" spans="1:1" x14ac:dyDescent="0.25">
      <c r="A1015" s="1"/>
    </row>
    <row r="1016" spans="1:1" x14ac:dyDescent="0.25">
      <c r="A1016" s="1"/>
    </row>
    <row r="1017" spans="1:1" x14ac:dyDescent="0.25">
      <c r="A1017" s="1"/>
    </row>
    <row r="1018" spans="1:1" x14ac:dyDescent="0.25">
      <c r="A1018" s="1"/>
    </row>
    <row r="1019" spans="1:1" x14ac:dyDescent="0.25">
      <c r="A1019" s="1"/>
    </row>
    <row r="1020" spans="1:1" x14ac:dyDescent="0.25">
      <c r="A1020" s="1"/>
    </row>
    <row r="1021" spans="1:1" x14ac:dyDescent="0.25">
      <c r="A1021" s="1"/>
    </row>
    <row r="1022" spans="1:1" x14ac:dyDescent="0.25">
      <c r="A1022" s="1"/>
    </row>
    <row r="1023" spans="1:1" x14ac:dyDescent="0.25">
      <c r="A1023" s="1"/>
    </row>
    <row r="1024" spans="1:1" x14ac:dyDescent="0.25">
      <c r="A1024" s="1"/>
    </row>
    <row r="1025" spans="1:1" x14ac:dyDescent="0.25">
      <c r="A1025" s="1"/>
    </row>
    <row r="1026" spans="1:1" x14ac:dyDescent="0.25">
      <c r="A1026" s="1"/>
    </row>
    <row r="1027" spans="1:1" x14ac:dyDescent="0.25">
      <c r="A1027" s="1"/>
    </row>
    <row r="1028" spans="1:1" x14ac:dyDescent="0.25">
      <c r="A1028" s="1"/>
    </row>
    <row r="1029" spans="1:1" x14ac:dyDescent="0.25">
      <c r="A1029" s="1"/>
    </row>
    <row r="1030" spans="1:1" x14ac:dyDescent="0.25">
      <c r="A1030" s="1"/>
    </row>
    <row r="1031" spans="1:1" x14ac:dyDescent="0.25">
      <c r="A1031" s="1"/>
    </row>
    <row r="1032" spans="1:1" x14ac:dyDescent="0.25">
      <c r="A1032" s="1"/>
    </row>
    <row r="1033" spans="1:1" x14ac:dyDescent="0.25">
      <c r="A1033" s="1"/>
    </row>
    <row r="1034" spans="1:1" x14ac:dyDescent="0.25">
      <c r="A1034" s="1"/>
    </row>
    <row r="1035" spans="1:1" x14ac:dyDescent="0.25">
      <c r="A1035" s="1"/>
    </row>
    <row r="1036" spans="1:1" x14ac:dyDescent="0.25">
      <c r="A1036" s="1"/>
    </row>
    <row r="1037" spans="1:1" x14ac:dyDescent="0.25">
      <c r="A1037" s="1"/>
    </row>
    <row r="1038" spans="1:1" x14ac:dyDescent="0.25">
      <c r="A1038" s="1"/>
    </row>
    <row r="1039" spans="1:1" x14ac:dyDescent="0.25">
      <c r="A1039" s="1"/>
    </row>
    <row r="1040" spans="1:1" x14ac:dyDescent="0.25">
      <c r="A1040" s="1"/>
    </row>
    <row r="1041" spans="1:1" x14ac:dyDescent="0.25">
      <c r="A1041" s="1"/>
    </row>
    <row r="1042" spans="1:1" x14ac:dyDescent="0.25">
      <c r="A1042" s="1"/>
    </row>
    <row r="1043" spans="1:1" x14ac:dyDescent="0.25">
      <c r="A1043" s="1"/>
    </row>
    <row r="1044" spans="1:1" x14ac:dyDescent="0.25">
      <c r="A1044" s="1"/>
    </row>
    <row r="1045" spans="1:1" x14ac:dyDescent="0.25">
      <c r="A1045" s="1"/>
    </row>
    <row r="1046" spans="1:1" x14ac:dyDescent="0.25">
      <c r="A1046" s="1"/>
    </row>
    <row r="1047" spans="1:1" x14ac:dyDescent="0.25">
      <c r="A1047" s="1"/>
    </row>
    <row r="1048" spans="1:1" x14ac:dyDescent="0.25">
      <c r="A1048" s="1"/>
    </row>
    <row r="1049" spans="1:1" x14ac:dyDescent="0.25">
      <c r="A1049" s="1"/>
    </row>
    <row r="1050" spans="1:1" x14ac:dyDescent="0.25">
      <c r="A1050" s="1"/>
    </row>
    <row r="1051" spans="1:1" x14ac:dyDescent="0.25">
      <c r="A1051" s="1"/>
    </row>
    <row r="1052" spans="1:1" x14ac:dyDescent="0.25">
      <c r="A1052" s="1"/>
    </row>
    <row r="1053" spans="1:1" x14ac:dyDescent="0.25">
      <c r="A1053" s="1"/>
    </row>
    <row r="1054" spans="1:1" x14ac:dyDescent="0.25">
      <c r="A1054" s="1"/>
    </row>
    <row r="1055" spans="1:1" x14ac:dyDescent="0.25">
      <c r="A1055" s="1"/>
    </row>
    <row r="1056" spans="1:1" x14ac:dyDescent="0.25">
      <c r="A1056" s="1"/>
    </row>
    <row r="1057" spans="1:1" x14ac:dyDescent="0.25">
      <c r="A1057" s="1"/>
    </row>
    <row r="1058" spans="1:1" x14ac:dyDescent="0.25">
      <c r="A1058" s="1"/>
    </row>
    <row r="1059" spans="1:1" x14ac:dyDescent="0.25">
      <c r="A1059" s="1"/>
    </row>
    <row r="1060" spans="1:1" x14ac:dyDescent="0.25">
      <c r="A1060" s="1"/>
    </row>
    <row r="1061" spans="1:1" x14ac:dyDescent="0.25">
      <c r="A1061" s="1"/>
    </row>
    <row r="1062" spans="1:1" x14ac:dyDescent="0.25">
      <c r="A1062" s="1"/>
    </row>
    <row r="1063" spans="1:1" x14ac:dyDescent="0.25">
      <c r="A1063" s="1"/>
    </row>
    <row r="1064" spans="1:1" x14ac:dyDescent="0.25">
      <c r="A1064" s="1"/>
    </row>
    <row r="1065" spans="1:1" x14ac:dyDescent="0.25">
      <c r="A1065" s="1"/>
    </row>
    <row r="1066" spans="1:1" x14ac:dyDescent="0.25">
      <c r="A1066" s="1"/>
    </row>
    <row r="1067" spans="1:1" x14ac:dyDescent="0.25">
      <c r="A1067" s="1"/>
    </row>
    <row r="1068" spans="1:1" x14ac:dyDescent="0.25">
      <c r="A1068" s="1"/>
    </row>
    <row r="1069" spans="1:1" x14ac:dyDescent="0.25">
      <c r="A1069" s="1"/>
    </row>
    <row r="1070" spans="1:1" x14ac:dyDescent="0.25">
      <c r="A1070" s="1"/>
    </row>
    <row r="1071" spans="1:1" x14ac:dyDescent="0.25">
      <c r="A1071" s="1"/>
    </row>
    <row r="1072" spans="1:1" x14ac:dyDescent="0.25">
      <c r="A1072" s="1"/>
    </row>
    <row r="1073" spans="1:1" x14ac:dyDescent="0.25">
      <c r="A1073" s="1"/>
    </row>
    <row r="1074" spans="1:1" x14ac:dyDescent="0.25">
      <c r="A1074" s="1"/>
    </row>
    <row r="1075" spans="1:1" x14ac:dyDescent="0.25">
      <c r="A1075" s="1"/>
    </row>
    <row r="1076" spans="1:1" x14ac:dyDescent="0.25">
      <c r="A1076" s="1"/>
    </row>
    <row r="1077" spans="1:1" x14ac:dyDescent="0.25">
      <c r="A1077" s="1"/>
    </row>
    <row r="1078" spans="1:1" x14ac:dyDescent="0.25">
      <c r="A1078" s="1"/>
    </row>
    <row r="1079" spans="1:1" x14ac:dyDescent="0.25">
      <c r="A1079" s="1"/>
    </row>
    <row r="1080" spans="1:1" x14ac:dyDescent="0.25">
      <c r="A1080" s="1"/>
    </row>
    <row r="1081" spans="1:1" x14ac:dyDescent="0.25">
      <c r="A1081" s="1"/>
    </row>
    <row r="1082" spans="1:1" x14ac:dyDescent="0.25">
      <c r="A1082" s="1"/>
    </row>
    <row r="1083" spans="1:1" x14ac:dyDescent="0.25">
      <c r="A1083" s="1"/>
    </row>
    <row r="1084" spans="1:1" x14ac:dyDescent="0.25">
      <c r="A1084" s="1"/>
    </row>
    <row r="1085" spans="1:1" x14ac:dyDescent="0.25">
      <c r="A1085" s="1"/>
    </row>
    <row r="1086" spans="1:1" x14ac:dyDescent="0.25">
      <c r="A1086" s="1"/>
    </row>
    <row r="1087" spans="1:1" x14ac:dyDescent="0.25">
      <c r="A1087" s="1"/>
    </row>
    <row r="1088" spans="1:1" x14ac:dyDescent="0.25">
      <c r="A1088" s="1"/>
    </row>
    <row r="1089" spans="1:1" x14ac:dyDescent="0.25">
      <c r="A1089" s="1"/>
    </row>
    <row r="1090" spans="1:1" x14ac:dyDescent="0.25">
      <c r="A1090" s="1"/>
    </row>
    <row r="1091" spans="1:1" x14ac:dyDescent="0.25">
      <c r="A1091" s="1"/>
    </row>
    <row r="1092" spans="1:1" x14ac:dyDescent="0.25">
      <c r="A1092" s="1"/>
    </row>
    <row r="1093" spans="1:1" x14ac:dyDescent="0.25">
      <c r="A1093" s="1"/>
    </row>
    <row r="1094" spans="1:1" x14ac:dyDescent="0.25">
      <c r="A1094" s="1"/>
    </row>
    <row r="1095" spans="1:1" x14ac:dyDescent="0.25">
      <c r="A1095" s="1"/>
    </row>
    <row r="1096" spans="1:1" x14ac:dyDescent="0.25">
      <c r="A1096" s="1"/>
    </row>
    <row r="1097" spans="1:1" x14ac:dyDescent="0.25">
      <c r="A1097" s="1"/>
    </row>
    <row r="1098" spans="1:1" x14ac:dyDescent="0.25">
      <c r="A1098" s="1"/>
    </row>
    <row r="1099" spans="1:1" x14ac:dyDescent="0.25">
      <c r="A1099" s="1"/>
    </row>
    <row r="1100" spans="1:1" x14ac:dyDescent="0.25">
      <c r="A1100" s="1"/>
    </row>
    <row r="1101" spans="1:1" x14ac:dyDescent="0.25">
      <c r="A1101" s="1"/>
    </row>
    <row r="1102" spans="1:1" x14ac:dyDescent="0.25">
      <c r="A1102" s="1"/>
    </row>
    <row r="1103" spans="1:1" x14ac:dyDescent="0.25">
      <c r="A1103" s="1"/>
    </row>
    <row r="1104" spans="1:1" x14ac:dyDescent="0.25">
      <c r="A1104" s="1"/>
    </row>
    <row r="1105" spans="1:1" x14ac:dyDescent="0.25">
      <c r="A1105" s="1"/>
    </row>
    <row r="1106" spans="1:1" x14ac:dyDescent="0.25">
      <c r="A1106" s="1"/>
    </row>
    <row r="1107" spans="1:1" x14ac:dyDescent="0.25">
      <c r="A1107" s="1"/>
    </row>
    <row r="1108" spans="1:1" x14ac:dyDescent="0.25">
      <c r="A1108" s="1"/>
    </row>
    <row r="1109" spans="1:1" x14ac:dyDescent="0.25">
      <c r="A1109" s="1"/>
    </row>
    <row r="1110" spans="1:1" x14ac:dyDescent="0.25">
      <c r="A1110" s="1"/>
    </row>
    <row r="1111" spans="1:1" x14ac:dyDescent="0.25">
      <c r="A1111" s="1"/>
    </row>
    <row r="1112" spans="1:1" x14ac:dyDescent="0.25">
      <c r="A1112" s="1"/>
    </row>
    <row r="1113" spans="1:1" x14ac:dyDescent="0.25">
      <c r="A1113" s="1"/>
    </row>
    <row r="1114" spans="1:1" x14ac:dyDescent="0.25">
      <c r="A1114" s="1"/>
    </row>
    <row r="1115" spans="1:1" x14ac:dyDescent="0.25">
      <c r="A1115" s="1"/>
    </row>
    <row r="1116" spans="1:1" x14ac:dyDescent="0.25">
      <c r="A1116" s="1"/>
    </row>
    <row r="1117" spans="1:1" x14ac:dyDescent="0.25">
      <c r="A1117" s="1"/>
    </row>
    <row r="1118" spans="1:1" x14ac:dyDescent="0.25">
      <c r="A1118" s="1"/>
    </row>
    <row r="1119" spans="1:1" x14ac:dyDescent="0.25">
      <c r="A1119" s="1"/>
    </row>
    <row r="1120" spans="1:1" x14ac:dyDescent="0.25">
      <c r="A1120" s="1"/>
    </row>
    <row r="1121" spans="1:1" x14ac:dyDescent="0.25">
      <c r="A1121" s="1"/>
    </row>
    <row r="1122" spans="1:1" x14ac:dyDescent="0.25">
      <c r="A1122" s="1"/>
    </row>
    <row r="1123" spans="1:1" x14ac:dyDescent="0.25">
      <c r="A1123" s="1"/>
    </row>
    <row r="1124" spans="1:1" x14ac:dyDescent="0.25">
      <c r="A1124" s="1"/>
    </row>
    <row r="1125" spans="1:1" x14ac:dyDescent="0.25">
      <c r="A1125" s="1"/>
    </row>
    <row r="1126" spans="1:1" x14ac:dyDescent="0.25">
      <c r="A1126" s="1"/>
    </row>
    <row r="1127" spans="1:1" x14ac:dyDescent="0.25">
      <c r="A1127" s="1"/>
    </row>
    <row r="1128" spans="1:1" x14ac:dyDescent="0.25">
      <c r="A1128" s="1"/>
    </row>
    <row r="1129" spans="1:1" x14ac:dyDescent="0.25">
      <c r="A1129" s="1"/>
    </row>
    <row r="1130" spans="1:1" x14ac:dyDescent="0.25">
      <c r="A1130" s="1"/>
    </row>
    <row r="1131" spans="1:1" x14ac:dyDescent="0.25">
      <c r="A1131" s="1"/>
    </row>
    <row r="1132" spans="1:1" x14ac:dyDescent="0.25">
      <c r="A1132" s="1"/>
    </row>
    <row r="1133" spans="1:1" x14ac:dyDescent="0.25">
      <c r="A1133" s="1"/>
    </row>
    <row r="1134" spans="1:1" x14ac:dyDescent="0.25">
      <c r="A1134" s="1"/>
    </row>
    <row r="1135" spans="1:1" x14ac:dyDescent="0.25">
      <c r="A1135" s="1"/>
    </row>
    <row r="1136" spans="1:1" x14ac:dyDescent="0.25">
      <c r="A1136" s="1"/>
    </row>
    <row r="1137" spans="1:1" x14ac:dyDescent="0.25">
      <c r="A1137" s="1"/>
    </row>
    <row r="1138" spans="1:1" x14ac:dyDescent="0.25">
      <c r="A1138" s="1"/>
    </row>
    <row r="1139" spans="1:1" x14ac:dyDescent="0.25">
      <c r="A1139" s="1"/>
    </row>
    <row r="1140" spans="1:1" x14ac:dyDescent="0.25">
      <c r="A1140" s="1"/>
    </row>
    <row r="1141" spans="1:1" x14ac:dyDescent="0.25">
      <c r="A1141" s="1"/>
    </row>
    <row r="1142" spans="1:1" x14ac:dyDescent="0.25">
      <c r="A1142" s="1"/>
    </row>
    <row r="1143" spans="1:1" x14ac:dyDescent="0.25">
      <c r="A1143" s="1"/>
    </row>
    <row r="1144" spans="1:1" x14ac:dyDescent="0.25">
      <c r="A1144" s="1"/>
    </row>
    <row r="1145" spans="1:1" x14ac:dyDescent="0.25">
      <c r="A1145" s="1"/>
    </row>
    <row r="1146" spans="1:1" x14ac:dyDescent="0.25">
      <c r="A1146" s="1"/>
    </row>
    <row r="1147" spans="1:1" x14ac:dyDescent="0.25">
      <c r="A1147" s="1"/>
    </row>
    <row r="1148" spans="1:1" x14ac:dyDescent="0.25">
      <c r="A1148" s="1"/>
    </row>
    <row r="1149" spans="1:1" x14ac:dyDescent="0.25">
      <c r="A1149" s="1"/>
    </row>
    <row r="1150" spans="1:1" x14ac:dyDescent="0.25">
      <c r="A1150" s="1"/>
    </row>
    <row r="1151" spans="1:1" x14ac:dyDescent="0.25">
      <c r="A1151" s="1"/>
    </row>
    <row r="1152" spans="1:1" x14ac:dyDescent="0.25">
      <c r="A1152" s="1"/>
    </row>
    <row r="1153" spans="1:1" x14ac:dyDescent="0.25">
      <c r="A1153" s="1"/>
    </row>
    <row r="1154" spans="1:1" x14ac:dyDescent="0.25">
      <c r="A1154" s="1"/>
    </row>
    <row r="1155" spans="1:1" x14ac:dyDescent="0.25">
      <c r="A1155" s="1"/>
    </row>
    <row r="1156" spans="1:1" x14ac:dyDescent="0.25">
      <c r="A1156" s="1"/>
    </row>
    <row r="1157" spans="1:1" x14ac:dyDescent="0.25">
      <c r="A1157" s="1"/>
    </row>
    <row r="1158" spans="1:1" x14ac:dyDescent="0.25">
      <c r="A1158" s="1"/>
    </row>
    <row r="1159" spans="1:1" x14ac:dyDescent="0.25">
      <c r="A1159" s="1"/>
    </row>
    <row r="1160" spans="1:1" x14ac:dyDescent="0.25">
      <c r="A1160" s="1"/>
    </row>
    <row r="1161" spans="1:1" x14ac:dyDescent="0.25">
      <c r="A1161" s="1"/>
    </row>
    <row r="1162" spans="1:1" x14ac:dyDescent="0.25">
      <c r="A1162" s="1"/>
    </row>
    <row r="1163" spans="1:1" x14ac:dyDescent="0.25">
      <c r="A1163" s="1"/>
    </row>
    <row r="1164" spans="1:1" x14ac:dyDescent="0.25">
      <c r="A1164" s="1"/>
    </row>
    <row r="1165" spans="1:1" x14ac:dyDescent="0.25">
      <c r="A1165" s="1"/>
    </row>
    <row r="1166" spans="1:1" x14ac:dyDescent="0.25">
      <c r="A1166" s="1"/>
    </row>
    <row r="1167" spans="1:1" x14ac:dyDescent="0.25">
      <c r="A1167" s="1"/>
    </row>
    <row r="1168" spans="1:1" x14ac:dyDescent="0.25">
      <c r="A1168" s="1"/>
    </row>
    <row r="1169" spans="1:1" x14ac:dyDescent="0.25">
      <c r="A1169" s="1"/>
    </row>
    <row r="1170" spans="1:1" x14ac:dyDescent="0.25">
      <c r="A1170" s="1"/>
    </row>
    <row r="1171" spans="1:1" x14ac:dyDescent="0.25">
      <c r="A1171" s="1"/>
    </row>
    <row r="1172" spans="1:1" x14ac:dyDescent="0.25">
      <c r="A1172" s="1"/>
    </row>
    <row r="1173" spans="1:1" x14ac:dyDescent="0.25">
      <c r="A1173" s="1"/>
    </row>
    <row r="1174" spans="1:1" x14ac:dyDescent="0.25">
      <c r="A1174" s="1"/>
    </row>
    <row r="1175" spans="1:1" x14ac:dyDescent="0.25">
      <c r="A1175" s="1"/>
    </row>
    <row r="1176" spans="1:1" x14ac:dyDescent="0.25">
      <c r="A1176" s="1"/>
    </row>
    <row r="1177" spans="1:1" x14ac:dyDescent="0.25">
      <c r="A1177" s="1"/>
    </row>
    <row r="1178" spans="1:1" x14ac:dyDescent="0.25">
      <c r="A1178" s="1"/>
    </row>
    <row r="1179" spans="1:1" x14ac:dyDescent="0.25">
      <c r="A1179" s="1"/>
    </row>
    <row r="1180" spans="1:1" x14ac:dyDescent="0.25">
      <c r="A1180" s="1"/>
    </row>
    <row r="1181" spans="1:1" x14ac:dyDescent="0.25">
      <c r="A1181" s="1"/>
    </row>
    <row r="1182" spans="1:1" x14ac:dyDescent="0.25">
      <c r="A1182" s="1"/>
    </row>
    <row r="1183" spans="1:1" x14ac:dyDescent="0.25">
      <c r="A1183" s="1"/>
    </row>
    <row r="1184" spans="1:1" x14ac:dyDescent="0.25">
      <c r="A1184" s="1"/>
    </row>
    <row r="1185" spans="1:1" x14ac:dyDescent="0.25">
      <c r="A1185" s="1"/>
    </row>
    <row r="1186" spans="1:1" x14ac:dyDescent="0.25">
      <c r="A1186" s="1"/>
    </row>
    <row r="1187" spans="1:1" x14ac:dyDescent="0.25">
      <c r="A1187" s="1"/>
    </row>
    <row r="1188" spans="1:1" x14ac:dyDescent="0.25">
      <c r="A1188" s="1"/>
    </row>
    <row r="1189" spans="1:1" x14ac:dyDescent="0.25">
      <c r="A1189" s="1"/>
    </row>
    <row r="1190" spans="1:1" x14ac:dyDescent="0.25">
      <c r="A1190" s="1"/>
    </row>
    <row r="1191" spans="1:1" x14ac:dyDescent="0.25">
      <c r="A1191" s="1"/>
    </row>
    <row r="1192" spans="1:1" x14ac:dyDescent="0.25">
      <c r="A1192" s="1"/>
    </row>
    <row r="1193" spans="1:1" x14ac:dyDescent="0.25">
      <c r="A1193" s="1"/>
    </row>
    <row r="1194" spans="1:1" x14ac:dyDescent="0.25">
      <c r="A1194" s="1"/>
    </row>
    <row r="1195" spans="1:1" x14ac:dyDescent="0.25">
      <c r="A1195" s="1"/>
    </row>
    <row r="1196" spans="1:1" x14ac:dyDescent="0.25">
      <c r="A1196" s="1"/>
    </row>
    <row r="1197" spans="1:1" x14ac:dyDescent="0.25">
      <c r="A1197" s="1"/>
    </row>
    <row r="1198" spans="1:1" x14ac:dyDescent="0.25">
      <c r="A1198" s="1"/>
    </row>
    <row r="1199" spans="1:1" x14ac:dyDescent="0.25">
      <c r="A1199" s="1"/>
    </row>
    <row r="1200" spans="1:1" x14ac:dyDescent="0.25">
      <c r="A1200" s="1"/>
    </row>
    <row r="1201" spans="1:1" x14ac:dyDescent="0.25">
      <c r="A1201" s="1"/>
    </row>
    <row r="1202" spans="1:1" x14ac:dyDescent="0.25">
      <c r="A1202" s="1"/>
    </row>
    <row r="1203" spans="1:1" x14ac:dyDescent="0.25">
      <c r="A1203" s="1"/>
    </row>
    <row r="1204" spans="1:1" x14ac:dyDescent="0.25">
      <c r="A1204" s="1"/>
    </row>
    <row r="1205" spans="1:1" x14ac:dyDescent="0.25">
      <c r="A1205" s="1"/>
    </row>
    <row r="1206" spans="1:1" x14ac:dyDescent="0.25">
      <c r="A1206" s="1"/>
    </row>
    <row r="1207" spans="1:1" x14ac:dyDescent="0.25">
      <c r="A1207" s="1"/>
    </row>
    <row r="1208" spans="1:1" x14ac:dyDescent="0.25">
      <c r="A1208" s="1"/>
    </row>
    <row r="1209" spans="1:1" x14ac:dyDescent="0.25">
      <c r="A1209" s="1"/>
    </row>
    <row r="1210" spans="1:1" x14ac:dyDescent="0.25">
      <c r="A1210" s="1"/>
    </row>
    <row r="1211" spans="1:1" x14ac:dyDescent="0.25">
      <c r="A1211" s="1"/>
    </row>
    <row r="1212" spans="1:1" x14ac:dyDescent="0.25">
      <c r="A1212" s="1"/>
    </row>
    <row r="1213" spans="1:1" x14ac:dyDescent="0.25">
      <c r="A1213" s="1"/>
    </row>
    <row r="1214" spans="1:1" x14ac:dyDescent="0.25">
      <c r="A1214" s="1"/>
    </row>
    <row r="1215" spans="1:1" x14ac:dyDescent="0.25">
      <c r="A1215" s="1"/>
    </row>
    <row r="1216" spans="1:1" x14ac:dyDescent="0.25">
      <c r="A1216" s="1"/>
    </row>
    <row r="1217" spans="1:1" x14ac:dyDescent="0.25">
      <c r="A1217" s="1"/>
    </row>
    <row r="1218" spans="1:1" x14ac:dyDescent="0.25">
      <c r="A1218" s="1"/>
    </row>
    <row r="1219" spans="1:1" x14ac:dyDescent="0.25">
      <c r="A1219" s="1"/>
    </row>
    <row r="1220" spans="1:1" x14ac:dyDescent="0.25">
      <c r="A1220" s="1"/>
    </row>
    <row r="1221" spans="1:1" x14ac:dyDescent="0.25">
      <c r="A1221" s="1"/>
    </row>
    <row r="1222" spans="1:1" x14ac:dyDescent="0.25">
      <c r="A1222" s="1"/>
    </row>
    <row r="1223" spans="1:1" x14ac:dyDescent="0.25">
      <c r="A1223" s="1"/>
    </row>
    <row r="1224" spans="1:1" x14ac:dyDescent="0.25">
      <c r="A1224" s="1"/>
    </row>
    <row r="1225" spans="1:1" x14ac:dyDescent="0.25">
      <c r="A1225" s="1"/>
    </row>
    <row r="1226" spans="1:1" x14ac:dyDescent="0.25">
      <c r="A1226" s="1"/>
    </row>
    <row r="1227" spans="1:1" x14ac:dyDescent="0.25">
      <c r="A1227" s="1"/>
    </row>
    <row r="1228" spans="1:1" x14ac:dyDescent="0.25">
      <c r="A1228" s="1"/>
    </row>
    <row r="1229" spans="1:1" x14ac:dyDescent="0.25">
      <c r="A1229" s="1"/>
    </row>
    <row r="1230" spans="1:1" x14ac:dyDescent="0.25">
      <c r="A1230" s="1"/>
    </row>
    <row r="1231" spans="1:1" x14ac:dyDescent="0.25">
      <c r="A1231" s="1"/>
    </row>
    <row r="1232" spans="1:1" x14ac:dyDescent="0.25">
      <c r="A1232" s="1"/>
    </row>
    <row r="1233" spans="1:1" x14ac:dyDescent="0.25">
      <c r="A1233" s="1"/>
    </row>
    <row r="1234" spans="1:1" x14ac:dyDescent="0.25">
      <c r="A1234" s="1"/>
    </row>
    <row r="1235" spans="1:1" x14ac:dyDescent="0.25">
      <c r="A1235" s="1"/>
    </row>
    <row r="1236" spans="1:1" x14ac:dyDescent="0.25">
      <c r="A1236" s="1"/>
    </row>
    <row r="1237" spans="1:1" x14ac:dyDescent="0.25">
      <c r="A1237" s="1"/>
    </row>
    <row r="1238" spans="1:1" x14ac:dyDescent="0.25">
      <c r="A1238" s="1"/>
    </row>
    <row r="1239" spans="1:1" x14ac:dyDescent="0.25">
      <c r="A1239" s="1"/>
    </row>
    <row r="1240" spans="1:1" x14ac:dyDescent="0.25">
      <c r="A1240" s="1"/>
    </row>
    <row r="1241" spans="1:1" x14ac:dyDescent="0.25">
      <c r="A1241" s="1"/>
    </row>
    <row r="1242" spans="1:1" x14ac:dyDescent="0.25">
      <c r="A1242" s="1"/>
    </row>
    <row r="1243" spans="1:1" x14ac:dyDescent="0.25">
      <c r="A1243" s="1"/>
    </row>
    <row r="1244" spans="1:1" x14ac:dyDescent="0.25">
      <c r="A1244" s="1"/>
    </row>
    <row r="1245" spans="1:1" x14ac:dyDescent="0.25">
      <c r="A1245" s="1"/>
    </row>
    <row r="1246" spans="1:1" x14ac:dyDescent="0.25">
      <c r="A1246" s="1"/>
    </row>
    <row r="1247" spans="1:1" x14ac:dyDescent="0.25">
      <c r="A1247" s="1"/>
    </row>
    <row r="1248" spans="1:1" x14ac:dyDescent="0.25">
      <c r="A1248" s="1"/>
    </row>
    <row r="1249" spans="1:1" x14ac:dyDescent="0.25">
      <c r="A1249" s="1"/>
    </row>
    <row r="1250" spans="1:1" x14ac:dyDescent="0.25">
      <c r="A1250" s="1"/>
    </row>
    <row r="1251" spans="1:1" x14ac:dyDescent="0.25">
      <c r="A1251" s="1"/>
    </row>
    <row r="1252" spans="1:1" x14ac:dyDescent="0.25">
      <c r="A1252" s="1"/>
    </row>
    <row r="1253" spans="1:1" x14ac:dyDescent="0.25">
      <c r="A1253" s="1"/>
    </row>
    <row r="1254" spans="1:1" x14ac:dyDescent="0.25">
      <c r="A1254" s="1"/>
    </row>
    <row r="1255" spans="1:1" x14ac:dyDescent="0.25">
      <c r="A1255" s="1"/>
    </row>
    <row r="1256" spans="1:1" x14ac:dyDescent="0.25">
      <c r="A1256" s="1"/>
    </row>
    <row r="1257" spans="1:1" x14ac:dyDescent="0.25">
      <c r="A1257" s="1"/>
    </row>
    <row r="1258" spans="1:1" x14ac:dyDescent="0.25">
      <c r="A1258" s="1"/>
    </row>
    <row r="1259" spans="1:1" x14ac:dyDescent="0.25">
      <c r="A1259" s="1"/>
    </row>
    <row r="1260" spans="1:1" x14ac:dyDescent="0.25">
      <c r="A1260" s="1"/>
    </row>
    <row r="1261" spans="1:1" x14ac:dyDescent="0.25">
      <c r="A1261" s="1"/>
    </row>
    <row r="1262" spans="1:1" x14ac:dyDescent="0.25">
      <c r="A1262" s="1"/>
    </row>
    <row r="1263" spans="1:1" x14ac:dyDescent="0.25">
      <c r="A1263" s="1"/>
    </row>
    <row r="1264" spans="1:1" x14ac:dyDescent="0.25">
      <c r="A1264" s="1"/>
    </row>
    <row r="1265" spans="1:1" x14ac:dyDescent="0.25">
      <c r="A1265" s="1"/>
    </row>
    <row r="1266" spans="1:1" x14ac:dyDescent="0.25">
      <c r="A1266" s="1"/>
    </row>
    <row r="1267" spans="1:1" x14ac:dyDescent="0.25">
      <c r="A1267" s="1"/>
    </row>
    <row r="1268" spans="1:1" x14ac:dyDescent="0.25">
      <c r="A1268" s="1"/>
    </row>
    <row r="1269" spans="1:1" x14ac:dyDescent="0.25">
      <c r="A1269" s="1"/>
    </row>
    <row r="1270" spans="1:1" x14ac:dyDescent="0.25">
      <c r="A1270" s="1"/>
    </row>
    <row r="1271" spans="1:1" x14ac:dyDescent="0.25">
      <c r="A1271" s="1"/>
    </row>
    <row r="1272" spans="1:1" x14ac:dyDescent="0.25">
      <c r="A1272" s="1"/>
    </row>
    <row r="1273" spans="1:1" x14ac:dyDescent="0.25">
      <c r="A1273" s="1"/>
    </row>
    <row r="1274" spans="1:1" x14ac:dyDescent="0.25">
      <c r="A1274" s="1"/>
    </row>
    <row r="1275" spans="1:1" x14ac:dyDescent="0.25">
      <c r="A1275" s="1"/>
    </row>
    <row r="1276" spans="1:1" x14ac:dyDescent="0.25">
      <c r="A1276" s="1"/>
    </row>
    <row r="1277" spans="1:1" x14ac:dyDescent="0.25">
      <c r="A1277" s="1"/>
    </row>
    <row r="1278" spans="1:1" x14ac:dyDescent="0.25">
      <c r="A1278" s="1"/>
    </row>
    <row r="1279" spans="1:1" x14ac:dyDescent="0.25">
      <c r="A1279" s="1"/>
    </row>
    <row r="1280" spans="1:1" x14ac:dyDescent="0.25">
      <c r="A1280" s="1"/>
    </row>
    <row r="1281" spans="1:1" x14ac:dyDescent="0.25">
      <c r="A1281" s="1"/>
    </row>
    <row r="1282" spans="1:1" x14ac:dyDescent="0.25">
      <c r="A1282" s="1"/>
    </row>
    <row r="1283" spans="1:1" x14ac:dyDescent="0.25">
      <c r="A1283" s="1"/>
    </row>
    <row r="1284" spans="1:1" x14ac:dyDescent="0.25">
      <c r="A1284" s="1"/>
    </row>
    <row r="1285" spans="1:1" x14ac:dyDescent="0.25">
      <c r="A1285" s="1"/>
    </row>
    <row r="1286" spans="1:1" x14ac:dyDescent="0.25">
      <c r="A1286" s="1"/>
    </row>
    <row r="1287" spans="1:1" x14ac:dyDescent="0.25">
      <c r="A1287" s="1"/>
    </row>
    <row r="1288" spans="1:1" x14ac:dyDescent="0.25">
      <c r="A1288" s="1"/>
    </row>
    <row r="1289" spans="1:1" x14ac:dyDescent="0.25">
      <c r="A1289" s="1"/>
    </row>
    <row r="1290" spans="1:1" x14ac:dyDescent="0.25">
      <c r="A1290" s="1"/>
    </row>
    <row r="1291" spans="1:1" x14ac:dyDescent="0.25">
      <c r="A1291" s="1"/>
    </row>
    <row r="1292" spans="1:1" x14ac:dyDescent="0.25">
      <c r="A1292" s="1"/>
    </row>
    <row r="1293" spans="1:1" x14ac:dyDescent="0.25">
      <c r="A1293" s="1"/>
    </row>
    <row r="1294" spans="1:1" x14ac:dyDescent="0.25">
      <c r="A1294" s="1"/>
    </row>
    <row r="1295" spans="1:1" x14ac:dyDescent="0.25">
      <c r="A1295" s="1"/>
    </row>
    <row r="1296" spans="1:1" x14ac:dyDescent="0.25">
      <c r="A1296" s="1"/>
    </row>
    <row r="1297" spans="1:1" x14ac:dyDescent="0.25">
      <c r="A1297" s="1"/>
    </row>
    <row r="1298" spans="1:1" x14ac:dyDescent="0.25">
      <c r="A1298" s="1"/>
    </row>
    <row r="1299" spans="1:1" x14ac:dyDescent="0.25">
      <c r="A1299" s="1"/>
    </row>
    <row r="1300" spans="1:1" x14ac:dyDescent="0.25">
      <c r="A1300" s="1"/>
    </row>
    <row r="1301" spans="1:1" x14ac:dyDescent="0.25">
      <c r="A1301" s="1"/>
    </row>
    <row r="1302" spans="1:1" x14ac:dyDescent="0.25">
      <c r="A1302" s="1"/>
    </row>
    <row r="1303" spans="1:1" x14ac:dyDescent="0.25">
      <c r="A1303" s="1"/>
    </row>
    <row r="1304" spans="1:1" x14ac:dyDescent="0.25">
      <c r="A1304" s="1"/>
    </row>
    <row r="1305" spans="1:1" x14ac:dyDescent="0.25">
      <c r="A1305" s="1"/>
    </row>
    <row r="1306" spans="1:1" x14ac:dyDescent="0.25">
      <c r="A1306" s="1"/>
    </row>
    <row r="1307" spans="1:1" x14ac:dyDescent="0.25">
      <c r="A1307" s="1"/>
    </row>
    <row r="1308" spans="1:1" x14ac:dyDescent="0.25">
      <c r="A1308" s="1"/>
    </row>
    <row r="1309" spans="1:1" x14ac:dyDescent="0.25">
      <c r="A1309" s="1"/>
    </row>
    <row r="1310" spans="1:1" x14ac:dyDescent="0.25">
      <c r="A1310" s="1"/>
    </row>
    <row r="1311" spans="1:1" x14ac:dyDescent="0.25">
      <c r="A1311" s="1"/>
    </row>
    <row r="1312" spans="1:1" x14ac:dyDescent="0.25">
      <c r="A1312" s="1"/>
    </row>
    <row r="1313" spans="1:1" x14ac:dyDescent="0.25">
      <c r="A1313" s="1"/>
    </row>
    <row r="1314" spans="1:1" x14ac:dyDescent="0.25">
      <c r="A1314" s="1"/>
    </row>
    <row r="1315" spans="1:1" x14ac:dyDescent="0.25">
      <c r="A1315" s="1"/>
    </row>
    <row r="1316" spans="1:1" x14ac:dyDescent="0.25">
      <c r="A1316" s="1"/>
    </row>
    <row r="1317" spans="1:1" x14ac:dyDescent="0.25">
      <c r="A1317" s="1"/>
    </row>
    <row r="1318" spans="1:1" x14ac:dyDescent="0.25">
      <c r="A1318" s="1"/>
    </row>
    <row r="1319" spans="1:1" x14ac:dyDescent="0.25">
      <c r="A1319" s="1"/>
    </row>
    <row r="1320" spans="1:1" x14ac:dyDescent="0.25">
      <c r="A1320" s="1"/>
    </row>
    <row r="1321" spans="1:1" x14ac:dyDescent="0.25">
      <c r="A1321" s="1"/>
    </row>
    <row r="1322" spans="1:1" x14ac:dyDescent="0.25">
      <c r="A1322" s="1"/>
    </row>
    <row r="1323" spans="1:1" x14ac:dyDescent="0.25">
      <c r="A1323" s="1"/>
    </row>
    <row r="1324" spans="1:1" x14ac:dyDescent="0.25">
      <c r="A1324" s="1"/>
    </row>
    <row r="1325" spans="1:1" x14ac:dyDescent="0.25">
      <c r="A1325" s="1"/>
    </row>
    <row r="1326" spans="1:1" x14ac:dyDescent="0.25">
      <c r="A1326" s="1"/>
    </row>
    <row r="1327" spans="1:1" x14ac:dyDescent="0.25">
      <c r="A1327" s="1"/>
    </row>
    <row r="1328" spans="1:1" x14ac:dyDescent="0.25">
      <c r="A1328" s="1"/>
    </row>
    <row r="1329" spans="1:1" x14ac:dyDescent="0.25">
      <c r="A1329" s="1"/>
    </row>
    <row r="1330" spans="1:1" x14ac:dyDescent="0.25">
      <c r="A1330" s="1"/>
    </row>
    <row r="1331" spans="1:1" x14ac:dyDescent="0.25">
      <c r="A1331" s="1"/>
    </row>
    <row r="1332" spans="1:1" x14ac:dyDescent="0.25">
      <c r="A1332" s="1"/>
    </row>
    <row r="1333" spans="1:1" x14ac:dyDescent="0.25">
      <c r="A1333" s="1"/>
    </row>
    <row r="1334" spans="1:1" x14ac:dyDescent="0.25">
      <c r="A1334" s="1"/>
    </row>
    <row r="1335" spans="1:1" x14ac:dyDescent="0.25">
      <c r="A1335" s="1"/>
    </row>
    <row r="1336" spans="1:1" x14ac:dyDescent="0.25">
      <c r="A1336" s="1"/>
    </row>
    <row r="1337" spans="1:1" x14ac:dyDescent="0.25">
      <c r="A1337" s="1"/>
    </row>
    <row r="1338" spans="1:1" x14ac:dyDescent="0.25">
      <c r="A1338" s="1"/>
    </row>
    <row r="1339" spans="1:1" x14ac:dyDescent="0.25">
      <c r="A1339" s="1"/>
    </row>
    <row r="1340" spans="1:1" x14ac:dyDescent="0.25">
      <c r="A1340" s="1"/>
    </row>
    <row r="1341" spans="1:1" x14ac:dyDescent="0.25">
      <c r="A1341" s="1"/>
    </row>
    <row r="1342" spans="1:1" x14ac:dyDescent="0.25">
      <c r="A1342" s="1"/>
    </row>
    <row r="1343" spans="1:1" x14ac:dyDescent="0.25">
      <c r="A1343" s="1"/>
    </row>
    <row r="1344" spans="1:1" x14ac:dyDescent="0.25">
      <c r="A1344" s="1"/>
    </row>
    <row r="1345" spans="1:1" x14ac:dyDescent="0.25">
      <c r="A1345" s="1"/>
    </row>
    <row r="1346" spans="1:1" x14ac:dyDescent="0.25">
      <c r="A1346" s="1"/>
    </row>
    <row r="1347" spans="1:1" x14ac:dyDescent="0.25">
      <c r="A1347" s="1"/>
    </row>
    <row r="1348" spans="1:1" x14ac:dyDescent="0.25">
      <c r="A1348" s="1"/>
    </row>
    <row r="1349" spans="1:1" x14ac:dyDescent="0.25">
      <c r="A1349" s="1"/>
    </row>
    <row r="1350" spans="1:1" x14ac:dyDescent="0.25">
      <c r="A1350" s="1"/>
    </row>
    <row r="1351" spans="1:1" x14ac:dyDescent="0.25">
      <c r="A1351" s="1"/>
    </row>
    <row r="1352" spans="1:1" x14ac:dyDescent="0.25">
      <c r="A1352" s="1"/>
    </row>
    <row r="1353" spans="1:1" x14ac:dyDescent="0.25">
      <c r="A1353" s="1"/>
    </row>
    <row r="1354" spans="1:1" x14ac:dyDescent="0.25">
      <c r="A1354" s="1"/>
    </row>
    <row r="1355" spans="1:1" x14ac:dyDescent="0.25">
      <c r="A1355" s="1"/>
    </row>
    <row r="1356" spans="1:1" x14ac:dyDescent="0.25">
      <c r="A1356" s="1"/>
    </row>
    <row r="1357" spans="1:1" x14ac:dyDescent="0.25">
      <c r="A1357" s="1"/>
    </row>
    <row r="1358" spans="1:1" x14ac:dyDescent="0.25">
      <c r="A1358" s="1"/>
    </row>
    <row r="1359" spans="1:1" x14ac:dyDescent="0.25">
      <c r="A1359" s="1"/>
    </row>
    <row r="1360" spans="1:1" x14ac:dyDescent="0.25">
      <c r="A1360" s="1"/>
    </row>
    <row r="1361" spans="1:1" x14ac:dyDescent="0.25">
      <c r="A1361" s="1"/>
    </row>
    <row r="1362" spans="1:1" x14ac:dyDescent="0.25">
      <c r="A1362" s="1"/>
    </row>
    <row r="1363" spans="1:1" x14ac:dyDescent="0.25">
      <c r="A1363" s="1"/>
    </row>
    <row r="1364" spans="1:1" x14ac:dyDescent="0.25">
      <c r="A1364" s="1"/>
    </row>
    <row r="1365" spans="1:1" x14ac:dyDescent="0.25">
      <c r="A1365" s="1"/>
    </row>
    <row r="1366" spans="1:1" x14ac:dyDescent="0.25">
      <c r="A1366" s="1"/>
    </row>
    <row r="1367" spans="1:1" x14ac:dyDescent="0.25">
      <c r="A1367" s="1"/>
    </row>
    <row r="1368" spans="1:1" x14ac:dyDescent="0.25">
      <c r="A1368" s="1"/>
    </row>
    <row r="1369" spans="1:1" x14ac:dyDescent="0.25">
      <c r="A1369" s="1"/>
    </row>
    <row r="1370" spans="1:1" x14ac:dyDescent="0.25">
      <c r="A1370" s="1"/>
    </row>
    <row r="1371" spans="1:1" x14ac:dyDescent="0.25">
      <c r="A1371" s="1"/>
    </row>
    <row r="1372" spans="1:1" x14ac:dyDescent="0.25">
      <c r="A1372" s="1"/>
    </row>
    <row r="1373" spans="1:1" x14ac:dyDescent="0.25">
      <c r="A1373" s="1"/>
    </row>
    <row r="1374" spans="1:1" x14ac:dyDescent="0.25">
      <c r="A1374" s="1"/>
    </row>
    <row r="1375" spans="1:1" x14ac:dyDescent="0.25">
      <c r="A1375" s="1"/>
    </row>
    <row r="1376" spans="1:1" x14ac:dyDescent="0.25">
      <c r="A1376" s="1"/>
    </row>
    <row r="1377" spans="1:1" x14ac:dyDescent="0.25">
      <c r="A1377" s="1"/>
    </row>
    <row r="1378" spans="1:1" x14ac:dyDescent="0.25">
      <c r="A1378" s="1"/>
    </row>
    <row r="1379" spans="1:1" x14ac:dyDescent="0.25">
      <c r="A1379" s="1"/>
    </row>
    <row r="1380" spans="1:1" x14ac:dyDescent="0.25">
      <c r="A1380" s="1"/>
    </row>
    <row r="1381" spans="1:1" x14ac:dyDescent="0.25">
      <c r="A1381" s="1"/>
    </row>
    <row r="1382" spans="1:1" x14ac:dyDescent="0.25">
      <c r="A1382" s="1"/>
    </row>
    <row r="1383" spans="1:1" x14ac:dyDescent="0.25">
      <c r="A1383" s="1"/>
    </row>
    <row r="1384" spans="1:1" x14ac:dyDescent="0.25">
      <c r="A1384" s="1"/>
    </row>
    <row r="1385" spans="1:1" x14ac:dyDescent="0.25">
      <c r="A1385" s="1"/>
    </row>
    <row r="1386" spans="1:1" x14ac:dyDescent="0.25">
      <c r="A1386" s="1"/>
    </row>
    <row r="1387" spans="1:1" x14ac:dyDescent="0.25">
      <c r="A1387" s="1"/>
    </row>
    <row r="1388" spans="1:1" x14ac:dyDescent="0.25">
      <c r="A1388" s="1"/>
    </row>
    <row r="1389" spans="1:1" x14ac:dyDescent="0.25">
      <c r="A1389" s="1"/>
    </row>
    <row r="1390" spans="1:1" x14ac:dyDescent="0.25">
      <c r="A1390" s="1"/>
    </row>
    <row r="1391" spans="1:1" x14ac:dyDescent="0.25">
      <c r="A1391" s="1"/>
    </row>
    <row r="1392" spans="1:1" x14ac:dyDescent="0.25">
      <c r="A1392" s="1"/>
    </row>
    <row r="1393" spans="1:1" x14ac:dyDescent="0.25">
      <c r="A1393" s="1"/>
    </row>
    <row r="1394" spans="1:1" x14ac:dyDescent="0.25">
      <c r="A1394" s="1"/>
    </row>
    <row r="1395" spans="1:1" x14ac:dyDescent="0.25">
      <c r="A1395" s="1"/>
    </row>
    <row r="1396" spans="1:1" x14ac:dyDescent="0.25">
      <c r="A1396" s="1"/>
    </row>
    <row r="1397" spans="1:1" x14ac:dyDescent="0.25">
      <c r="A1397" s="1"/>
    </row>
    <row r="1398" spans="1:1" x14ac:dyDescent="0.25">
      <c r="A1398" s="1"/>
    </row>
    <row r="1399" spans="1:1" x14ac:dyDescent="0.25">
      <c r="A1399" s="1"/>
    </row>
    <row r="1400" spans="1:1" x14ac:dyDescent="0.25">
      <c r="A1400" s="1"/>
    </row>
    <row r="1401" spans="1:1" x14ac:dyDescent="0.25">
      <c r="A1401" s="1"/>
    </row>
    <row r="1402" spans="1:1" x14ac:dyDescent="0.25">
      <c r="A1402" s="1"/>
    </row>
    <row r="1403" spans="1:1" x14ac:dyDescent="0.25">
      <c r="A1403" s="1"/>
    </row>
    <row r="1404" spans="1:1" x14ac:dyDescent="0.25">
      <c r="A1404" s="1"/>
    </row>
    <row r="1405" spans="1:1" x14ac:dyDescent="0.25">
      <c r="A1405" s="1"/>
    </row>
    <row r="1406" spans="1:1" x14ac:dyDescent="0.25">
      <c r="A1406" s="1"/>
    </row>
    <row r="1407" spans="1:1" x14ac:dyDescent="0.25">
      <c r="A1407" s="1"/>
    </row>
    <row r="1408" spans="1:1" x14ac:dyDescent="0.25">
      <c r="A1408" s="1"/>
    </row>
    <row r="1409" spans="1:1" x14ac:dyDescent="0.25">
      <c r="A1409" s="1"/>
    </row>
    <row r="1410" spans="1:1" x14ac:dyDescent="0.25">
      <c r="A1410" s="1"/>
    </row>
    <row r="1411" spans="1:1" x14ac:dyDescent="0.25">
      <c r="A1411" s="1"/>
    </row>
    <row r="1412" spans="1:1" x14ac:dyDescent="0.25">
      <c r="A1412" s="1"/>
    </row>
    <row r="1413" spans="1:1" x14ac:dyDescent="0.25">
      <c r="A1413" s="1"/>
    </row>
    <row r="1414" spans="1:1" x14ac:dyDescent="0.25">
      <c r="A1414" s="1"/>
    </row>
    <row r="1415" spans="1:1" x14ac:dyDescent="0.25">
      <c r="A1415" s="1"/>
    </row>
    <row r="1416" spans="1:1" x14ac:dyDescent="0.25">
      <c r="A1416" s="1"/>
    </row>
    <row r="1417" spans="1:1" x14ac:dyDescent="0.25">
      <c r="A1417" s="1"/>
    </row>
    <row r="1418" spans="1:1" x14ac:dyDescent="0.25">
      <c r="A1418" s="1"/>
    </row>
    <row r="1419" spans="1:1" x14ac:dyDescent="0.25">
      <c r="A1419" s="1"/>
    </row>
    <row r="1420" spans="1:1" x14ac:dyDescent="0.25">
      <c r="A1420" s="1"/>
    </row>
    <row r="1421" spans="1:1" x14ac:dyDescent="0.25">
      <c r="A1421" s="1"/>
    </row>
    <row r="1422" spans="1:1" x14ac:dyDescent="0.25">
      <c r="A1422" s="1"/>
    </row>
    <row r="1423" spans="1:1" x14ac:dyDescent="0.25">
      <c r="A1423" s="1"/>
    </row>
    <row r="1424" spans="1:1" x14ac:dyDescent="0.25">
      <c r="A1424" s="1"/>
    </row>
    <row r="1425" spans="1:1" x14ac:dyDescent="0.25">
      <c r="A1425" s="1"/>
    </row>
    <row r="1426" spans="1:1" x14ac:dyDescent="0.25">
      <c r="A1426" s="1"/>
    </row>
    <row r="1427" spans="1:1" x14ac:dyDescent="0.25">
      <c r="A1427" s="1"/>
    </row>
    <row r="1428" spans="1:1" x14ac:dyDescent="0.25">
      <c r="A1428" s="1"/>
    </row>
    <row r="1429" spans="1:1" x14ac:dyDescent="0.25">
      <c r="A1429" s="1"/>
    </row>
    <row r="1430" spans="1:1" x14ac:dyDescent="0.25">
      <c r="A1430" s="1"/>
    </row>
    <row r="1431" spans="1:1" x14ac:dyDescent="0.25">
      <c r="A1431" s="1"/>
    </row>
    <row r="1432" spans="1:1" x14ac:dyDescent="0.25">
      <c r="A1432" s="1"/>
    </row>
    <row r="1433" spans="1:1" x14ac:dyDescent="0.25">
      <c r="A1433" s="1"/>
    </row>
    <row r="1434" spans="1:1" x14ac:dyDescent="0.25">
      <c r="A1434" s="1"/>
    </row>
    <row r="1435" spans="1:1" x14ac:dyDescent="0.25">
      <c r="A1435" s="1"/>
    </row>
    <row r="1436" spans="1:1" x14ac:dyDescent="0.25">
      <c r="A1436" s="1"/>
    </row>
    <row r="1437" spans="1:1" x14ac:dyDescent="0.25">
      <c r="A1437" s="1"/>
    </row>
    <row r="1438" spans="1:1" x14ac:dyDescent="0.25">
      <c r="A1438" s="1"/>
    </row>
    <row r="1439" spans="1:1" x14ac:dyDescent="0.25">
      <c r="A1439" s="1"/>
    </row>
    <row r="1440" spans="1:1" x14ac:dyDescent="0.25">
      <c r="A1440" s="1"/>
    </row>
    <row r="1441" spans="1:1" x14ac:dyDescent="0.25">
      <c r="A1441" s="1"/>
    </row>
    <row r="1442" spans="1:1" x14ac:dyDescent="0.25">
      <c r="A1442" s="1"/>
    </row>
    <row r="1443" spans="1:1" x14ac:dyDescent="0.25">
      <c r="A1443" s="1"/>
    </row>
    <row r="1444" spans="1:1" x14ac:dyDescent="0.25">
      <c r="A1444" s="1"/>
    </row>
    <row r="1445" spans="1:1" x14ac:dyDescent="0.25">
      <c r="A1445" s="1"/>
    </row>
    <row r="1446" spans="1:1" x14ac:dyDescent="0.25">
      <c r="A1446" s="1"/>
    </row>
    <row r="1447" spans="1:1" x14ac:dyDescent="0.25">
      <c r="A1447" s="1"/>
    </row>
    <row r="1448" spans="1:1" x14ac:dyDescent="0.25">
      <c r="A1448" s="1"/>
    </row>
    <row r="1449" spans="1:1" x14ac:dyDescent="0.25">
      <c r="A1449" s="1"/>
    </row>
    <row r="1450" spans="1:1" x14ac:dyDescent="0.25">
      <c r="A1450" s="1"/>
    </row>
    <row r="1451" spans="1:1" x14ac:dyDescent="0.25">
      <c r="A1451" s="1"/>
    </row>
    <row r="1452" spans="1:1" x14ac:dyDescent="0.25">
      <c r="A1452" s="1"/>
    </row>
    <row r="1453" spans="1:1" x14ac:dyDescent="0.25">
      <c r="A1453" s="1"/>
    </row>
    <row r="1454" spans="1:1" x14ac:dyDescent="0.25">
      <c r="A1454" s="1"/>
    </row>
    <row r="1455" spans="1:1" x14ac:dyDescent="0.25">
      <c r="A1455" s="1"/>
    </row>
    <row r="1456" spans="1:1" x14ac:dyDescent="0.25">
      <c r="A1456" s="1"/>
    </row>
    <row r="1457" spans="1:1" x14ac:dyDescent="0.25">
      <c r="A1457" s="1"/>
    </row>
    <row r="1458" spans="1:1" x14ac:dyDescent="0.25">
      <c r="A1458" s="1"/>
    </row>
    <row r="1459" spans="1:1" x14ac:dyDescent="0.25">
      <c r="A1459" s="1"/>
    </row>
    <row r="1460" spans="1:1" x14ac:dyDescent="0.25">
      <c r="A1460" s="1"/>
    </row>
    <row r="1461" spans="1:1" x14ac:dyDescent="0.25">
      <c r="A1461" s="1"/>
    </row>
    <row r="1462" spans="1:1" x14ac:dyDescent="0.25">
      <c r="A1462" s="1"/>
    </row>
    <row r="1463" spans="1:1" x14ac:dyDescent="0.25">
      <c r="A1463" s="1"/>
    </row>
    <row r="1464" spans="1:1" x14ac:dyDescent="0.25">
      <c r="A1464" s="1"/>
    </row>
    <row r="1465" spans="1:1" x14ac:dyDescent="0.25">
      <c r="A1465" s="1"/>
    </row>
    <row r="1466" spans="1:1" x14ac:dyDescent="0.25">
      <c r="A1466" s="1"/>
    </row>
    <row r="1467" spans="1:1" x14ac:dyDescent="0.25">
      <c r="A1467" s="1"/>
    </row>
    <row r="1468" spans="1:1" x14ac:dyDescent="0.25">
      <c r="A1468" s="1"/>
    </row>
    <row r="1469" spans="1:1" x14ac:dyDescent="0.25">
      <c r="A1469" s="1"/>
    </row>
    <row r="1470" spans="1:1" x14ac:dyDescent="0.25">
      <c r="A1470" s="1"/>
    </row>
    <row r="1471" spans="1:1" x14ac:dyDescent="0.25">
      <c r="A1471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locked="0" defaultSize="0" print="0" autoFill="0" autoPict="0" macro="[0]!tristat">
                <anchor moveWithCells="1" sizeWithCells="1">
                  <from>
                    <xdr:col>5</xdr:col>
                    <xdr:colOff>752475</xdr:colOff>
                    <xdr:row>504</xdr:row>
                    <xdr:rowOff>0</xdr:rowOff>
                  </from>
                  <to>
                    <xdr:col>7</xdr:col>
                    <xdr:colOff>66675</xdr:colOff>
                    <xdr:row>506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Classer_Lega_A">
                <anchor moveWithCells="1" sizeWithCells="1">
                  <from>
                    <xdr:col>6</xdr:col>
                    <xdr:colOff>9525</xdr:colOff>
                    <xdr:row>508</xdr:row>
                    <xdr:rowOff>9525</xdr:rowOff>
                  </from>
                  <to>
                    <xdr:col>7</xdr:col>
                    <xdr:colOff>85725</xdr:colOff>
                    <xdr:row>510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D2B4F-DB32-4D4B-8C72-2C89208CF627}">
  <sheetPr codeName="Feuil6"/>
  <dimension ref="A1:BGA540"/>
  <sheetViews>
    <sheetView tabSelected="1" workbookViewId="0">
      <selection activeCell="A3" sqref="A2:A3"/>
    </sheetView>
  </sheetViews>
  <sheetFormatPr baseColWidth="10" defaultRowHeight="15" x14ac:dyDescent="0.25"/>
  <cols>
    <col min="1" max="1" width="23.7109375" bestFit="1" customWidth="1"/>
    <col min="2" max="2" width="11.42578125" style="8"/>
    <col min="3" max="3" width="19.140625" style="9" bestFit="1" customWidth="1"/>
    <col min="4" max="1531" width="11.42578125" style="9"/>
    <col min="1532" max="1535" width="11.42578125" style="4"/>
  </cols>
  <sheetData>
    <row r="1" spans="1:26" ht="15.75" thickBot="1" x14ac:dyDescent="0.3"/>
    <row r="2" spans="1:26" ht="15.75" thickBot="1" x14ac:dyDescent="0.3">
      <c r="A2" s="2" t="s">
        <v>233</v>
      </c>
      <c r="B2" s="10" t="s">
        <v>40</v>
      </c>
      <c r="C2" s="11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</row>
    <row r="3" spans="1:26" x14ac:dyDescent="0.25">
      <c r="A3" s="1" t="s">
        <v>35</v>
      </c>
      <c r="B3" s="13">
        <f>AVERAGE(C3:XFD3)</f>
        <v>58.111111111111114</v>
      </c>
      <c r="C3" s="14">
        <v>58</v>
      </c>
      <c r="D3" s="14">
        <v>54</v>
      </c>
      <c r="E3" s="14">
        <v>59</v>
      </c>
      <c r="F3" s="14">
        <v>65</v>
      </c>
      <c r="G3" s="14">
        <v>57</v>
      </c>
      <c r="H3" s="14">
        <v>49</v>
      </c>
      <c r="I3" s="14">
        <v>62</v>
      </c>
      <c r="J3" s="14">
        <v>60</v>
      </c>
      <c r="K3" s="14">
        <v>59</v>
      </c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</row>
    <row r="4" spans="1:26" x14ac:dyDescent="0.25">
      <c r="A4" s="1" t="s">
        <v>36</v>
      </c>
      <c r="B4" s="15">
        <f>AVERAGE(C4:XFD4)</f>
        <v>50.388888888888886</v>
      </c>
      <c r="C4" s="17">
        <v>60.3</v>
      </c>
      <c r="D4" s="17">
        <v>53.7</v>
      </c>
      <c r="E4" s="17">
        <v>49.2</v>
      </c>
      <c r="F4" s="17">
        <v>50.8</v>
      </c>
      <c r="G4" s="17">
        <v>54.4</v>
      </c>
      <c r="H4" s="17">
        <v>40.799999999999997</v>
      </c>
      <c r="I4" s="17">
        <v>46.8</v>
      </c>
      <c r="J4" s="17">
        <v>45</v>
      </c>
      <c r="K4" s="17">
        <v>52.5</v>
      </c>
      <c r="L4" s="16"/>
      <c r="M4" s="16"/>
      <c r="N4" s="17"/>
      <c r="O4" s="17"/>
      <c r="P4" s="17"/>
      <c r="Q4" s="16"/>
      <c r="R4" s="17"/>
      <c r="S4" s="16"/>
      <c r="T4" s="16"/>
      <c r="U4" s="17"/>
      <c r="V4" s="17"/>
      <c r="W4" s="16"/>
      <c r="X4" s="16"/>
      <c r="Y4" s="16"/>
      <c r="Z4" s="17"/>
    </row>
    <row r="5" spans="1:26" x14ac:dyDescent="0.25">
      <c r="A5" s="1" t="s">
        <v>37</v>
      </c>
      <c r="B5" s="18">
        <f t="shared" ref="B5:B12" si="0">AVERAGE(C5:XFD5)</f>
        <v>74.7</v>
      </c>
      <c r="C5" s="19">
        <v>80</v>
      </c>
      <c r="D5" s="19">
        <v>58.3</v>
      </c>
      <c r="E5" s="19">
        <v>68.400000000000006</v>
      </c>
      <c r="F5" s="19">
        <v>90</v>
      </c>
      <c r="G5" s="19">
        <v>75</v>
      </c>
      <c r="H5" s="19">
        <v>70.599999999999994</v>
      </c>
      <c r="I5" s="19">
        <v>72.7</v>
      </c>
      <c r="J5" s="19">
        <v>76</v>
      </c>
      <c r="K5" s="19">
        <v>81.3</v>
      </c>
      <c r="L5" s="20"/>
      <c r="M5" s="19"/>
      <c r="N5" s="20"/>
      <c r="O5" s="19"/>
      <c r="P5" s="20"/>
      <c r="Q5" s="19"/>
      <c r="R5" s="20"/>
      <c r="S5" s="19"/>
      <c r="T5" s="20"/>
      <c r="U5" s="19"/>
      <c r="V5" s="19"/>
      <c r="W5" s="20"/>
      <c r="X5" s="20"/>
      <c r="Y5" s="20"/>
      <c r="Z5" s="19"/>
    </row>
    <row r="6" spans="1:26" x14ac:dyDescent="0.25">
      <c r="A6" s="1" t="s">
        <v>30</v>
      </c>
      <c r="B6" s="21">
        <f t="shared" si="0"/>
        <v>1.6666666666666667</v>
      </c>
      <c r="C6" s="22">
        <v>19</v>
      </c>
      <c r="D6" s="22">
        <v>1</v>
      </c>
      <c r="E6" s="22">
        <v>4</v>
      </c>
      <c r="F6" s="22">
        <v>10</v>
      </c>
      <c r="G6" s="22">
        <v>-3</v>
      </c>
      <c r="H6" s="22">
        <v>-12</v>
      </c>
      <c r="I6" s="22">
        <v>1</v>
      </c>
      <c r="J6" s="22">
        <v>-7</v>
      </c>
      <c r="K6" s="22">
        <v>2</v>
      </c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</row>
    <row r="7" spans="1:26" ht="16.5" customHeight="1" x14ac:dyDescent="0.25">
      <c r="A7" s="1" t="s">
        <v>31</v>
      </c>
      <c r="B7" s="23">
        <f t="shared" si="0"/>
        <v>20.888888888888889</v>
      </c>
      <c r="C7" s="24">
        <v>26</v>
      </c>
      <c r="D7" s="24">
        <v>13</v>
      </c>
      <c r="E7" s="24">
        <v>21</v>
      </c>
      <c r="F7" s="24">
        <v>21</v>
      </c>
      <c r="G7" s="24">
        <v>19</v>
      </c>
      <c r="H7" s="24">
        <v>12</v>
      </c>
      <c r="I7" s="24">
        <v>22</v>
      </c>
      <c r="J7" s="24">
        <v>29</v>
      </c>
      <c r="K7" s="24">
        <v>25</v>
      </c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</row>
    <row r="8" spans="1:26" x14ac:dyDescent="0.25">
      <c r="A8" s="1" t="s">
        <v>32</v>
      </c>
      <c r="B8" s="25">
        <f t="shared" si="0"/>
        <v>1.6666666666666667</v>
      </c>
      <c r="C8" s="26">
        <v>2</v>
      </c>
      <c r="D8" s="26">
        <v>1</v>
      </c>
      <c r="E8" s="26">
        <v>5</v>
      </c>
      <c r="F8" s="26">
        <v>1</v>
      </c>
      <c r="G8" s="26">
        <v>2</v>
      </c>
      <c r="H8" s="26">
        <v>2</v>
      </c>
      <c r="I8" s="26">
        <v>1</v>
      </c>
      <c r="J8" s="26">
        <v>1</v>
      </c>
      <c r="K8" s="26">
        <v>0</v>
      </c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</row>
    <row r="9" spans="1:26" x14ac:dyDescent="0.25">
      <c r="A9" s="1" t="s">
        <v>33</v>
      </c>
      <c r="B9" s="27">
        <f t="shared" si="0"/>
        <v>15.111111111111111</v>
      </c>
      <c r="C9" s="28">
        <v>18</v>
      </c>
      <c r="D9" s="28">
        <v>8</v>
      </c>
      <c r="E9" s="28">
        <v>14</v>
      </c>
      <c r="F9" s="28">
        <v>12</v>
      </c>
      <c r="G9" s="28">
        <v>16</v>
      </c>
      <c r="H9" s="28">
        <v>21</v>
      </c>
      <c r="I9" s="28">
        <v>9</v>
      </c>
      <c r="J9" s="28">
        <v>18</v>
      </c>
      <c r="K9" s="28">
        <v>20</v>
      </c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</row>
    <row r="10" spans="1:26" x14ac:dyDescent="0.25">
      <c r="A10" s="1" t="s">
        <v>34</v>
      </c>
      <c r="B10" s="29">
        <f t="shared" si="0"/>
        <v>7.5555555555555554</v>
      </c>
      <c r="C10" s="30">
        <v>7</v>
      </c>
      <c r="D10" s="30">
        <v>10</v>
      </c>
      <c r="E10" s="30">
        <v>6</v>
      </c>
      <c r="F10" s="30">
        <v>12</v>
      </c>
      <c r="G10" s="30">
        <v>4</v>
      </c>
      <c r="H10" s="30">
        <v>6</v>
      </c>
      <c r="I10" s="30">
        <v>3</v>
      </c>
      <c r="J10" s="30">
        <v>11</v>
      </c>
      <c r="K10" s="30">
        <v>9</v>
      </c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</row>
    <row r="11" spans="1:26" x14ac:dyDescent="0.25">
      <c r="A11" t="s">
        <v>38</v>
      </c>
      <c r="B11" s="31">
        <f t="shared" si="0"/>
        <v>82.777777777777771</v>
      </c>
      <c r="C11" s="32">
        <v>93</v>
      </c>
      <c r="D11" s="32">
        <v>79</v>
      </c>
      <c r="E11" s="32">
        <v>81</v>
      </c>
      <c r="F11" s="32">
        <v>96</v>
      </c>
      <c r="G11" s="32">
        <v>86</v>
      </c>
      <c r="H11" s="32">
        <v>60</v>
      </c>
      <c r="I11" s="32">
        <v>76</v>
      </c>
      <c r="J11" s="32">
        <v>84</v>
      </c>
      <c r="K11" s="32">
        <v>90</v>
      </c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</row>
    <row r="12" spans="1:26" x14ac:dyDescent="0.25">
      <c r="A12" t="s">
        <v>39</v>
      </c>
      <c r="B12" s="33">
        <f t="shared" si="0"/>
        <v>76.777777777777771</v>
      </c>
      <c r="C12" s="34">
        <v>69</v>
      </c>
      <c r="D12" s="34">
        <v>73</v>
      </c>
      <c r="E12" s="34">
        <v>70</v>
      </c>
      <c r="F12" s="34">
        <v>72</v>
      </c>
      <c r="G12" s="34">
        <v>79</v>
      </c>
      <c r="H12" s="34">
        <v>97</v>
      </c>
      <c r="I12" s="34">
        <v>69</v>
      </c>
      <c r="J12" s="34">
        <v>81</v>
      </c>
      <c r="K12" s="34">
        <v>81</v>
      </c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</row>
    <row r="13" spans="1:26" x14ac:dyDescent="0.25">
      <c r="A13" t="s">
        <v>234</v>
      </c>
      <c r="C13" s="9" t="s">
        <v>95</v>
      </c>
      <c r="D13" s="9" t="s">
        <v>105</v>
      </c>
      <c r="E13" s="9" t="s">
        <v>102</v>
      </c>
      <c r="F13" s="9" t="s">
        <v>112</v>
      </c>
      <c r="G13" s="9" t="s">
        <v>109</v>
      </c>
      <c r="H13" s="9" t="s">
        <v>103</v>
      </c>
      <c r="I13" s="9" t="s">
        <v>108</v>
      </c>
      <c r="J13" s="9" t="s">
        <v>104</v>
      </c>
      <c r="K13" s="9" t="s">
        <v>107</v>
      </c>
    </row>
    <row r="14" spans="1:26" ht="15.75" thickBot="1" x14ac:dyDescent="0.3"/>
    <row r="15" spans="1:26" ht="15.75" thickBot="1" x14ac:dyDescent="0.3">
      <c r="A15" s="2" t="s">
        <v>235</v>
      </c>
      <c r="B15" s="10" t="s">
        <v>40</v>
      </c>
      <c r="C15" s="11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</row>
    <row r="16" spans="1:26" x14ac:dyDescent="0.25">
      <c r="A16" s="1" t="s">
        <v>35</v>
      </c>
      <c r="B16" s="13">
        <f>AVERAGE(C16:XFD16)</f>
        <v>64.888888888888886</v>
      </c>
      <c r="C16" s="14">
        <v>60</v>
      </c>
      <c r="D16" s="14">
        <v>65</v>
      </c>
      <c r="E16" s="14">
        <v>69</v>
      </c>
      <c r="F16" s="14">
        <v>64</v>
      </c>
      <c r="G16" s="14">
        <v>64</v>
      </c>
      <c r="H16" s="14">
        <v>66</v>
      </c>
      <c r="I16" s="14">
        <v>67</v>
      </c>
      <c r="J16" s="14">
        <v>70</v>
      </c>
      <c r="K16" s="14">
        <v>59</v>
      </c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</row>
    <row r="17" spans="1:26" x14ac:dyDescent="0.25">
      <c r="A17" s="1" t="s">
        <v>36</v>
      </c>
      <c r="B17" s="15">
        <f>AVERAGE(C17:XFD17)</f>
        <v>45.566666666666663</v>
      </c>
      <c r="C17" s="16">
        <v>48.3</v>
      </c>
      <c r="D17" s="17">
        <v>41.5</v>
      </c>
      <c r="E17" s="17">
        <v>44.9</v>
      </c>
      <c r="F17" s="17">
        <v>42.2</v>
      </c>
      <c r="G17" s="17">
        <v>40.6</v>
      </c>
      <c r="H17" s="17">
        <v>50</v>
      </c>
      <c r="I17" s="17">
        <v>52.2</v>
      </c>
      <c r="J17" s="17">
        <v>42.9</v>
      </c>
      <c r="K17" s="17">
        <v>47.5</v>
      </c>
      <c r="L17" s="16"/>
      <c r="M17" s="16"/>
      <c r="N17" s="16"/>
      <c r="O17" s="17"/>
      <c r="P17" s="16"/>
      <c r="Q17" s="16"/>
      <c r="R17" s="17"/>
      <c r="S17" s="17"/>
      <c r="T17" s="16"/>
      <c r="U17" s="16"/>
      <c r="V17" s="16"/>
      <c r="W17" s="17"/>
      <c r="X17" s="17"/>
      <c r="Y17" s="17"/>
      <c r="Z17" s="17"/>
    </row>
    <row r="18" spans="1:26" x14ac:dyDescent="0.25">
      <c r="A18" s="1" t="s">
        <v>37</v>
      </c>
      <c r="B18" s="18">
        <f t="shared" ref="B18:B25" si="1">AVERAGE(C18:XFD18)</f>
        <v>70.62222222222222</v>
      </c>
      <c r="C18" s="20">
        <v>84.2</v>
      </c>
      <c r="D18" s="19">
        <v>64.7</v>
      </c>
      <c r="E18" s="19">
        <v>50</v>
      </c>
      <c r="F18" s="19">
        <v>73.7</v>
      </c>
      <c r="G18" s="19">
        <v>76.900000000000006</v>
      </c>
      <c r="H18" s="19">
        <v>73.3</v>
      </c>
      <c r="I18" s="19">
        <v>77.8</v>
      </c>
      <c r="J18" s="19">
        <v>65</v>
      </c>
      <c r="K18" s="19">
        <v>70</v>
      </c>
      <c r="L18" s="20"/>
      <c r="M18" s="20"/>
      <c r="N18" s="20"/>
      <c r="O18" s="19"/>
      <c r="P18" s="20"/>
      <c r="Q18" s="20"/>
      <c r="R18" s="19"/>
      <c r="S18" s="19"/>
      <c r="T18" s="20"/>
      <c r="U18" s="19"/>
      <c r="V18" s="20"/>
      <c r="W18" s="19"/>
      <c r="X18" s="19"/>
      <c r="Y18" s="19"/>
      <c r="Z18" s="19"/>
    </row>
    <row r="19" spans="1:26" x14ac:dyDescent="0.25">
      <c r="A19" s="1" t="s">
        <v>30</v>
      </c>
      <c r="B19" s="21">
        <f t="shared" si="1"/>
        <v>1.1111111111111112</v>
      </c>
      <c r="C19" s="22">
        <v>5</v>
      </c>
      <c r="D19" s="22">
        <v>-1</v>
      </c>
      <c r="E19" s="22">
        <v>8</v>
      </c>
      <c r="F19" s="22">
        <v>5</v>
      </c>
      <c r="G19" s="22">
        <v>12</v>
      </c>
      <c r="H19" s="22">
        <v>-6</v>
      </c>
      <c r="I19" s="22">
        <v>-3</v>
      </c>
      <c r="J19" s="22">
        <v>-3</v>
      </c>
      <c r="K19" s="22">
        <v>-7</v>
      </c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</row>
    <row r="20" spans="1:26" ht="16.5" customHeight="1" x14ac:dyDescent="0.25">
      <c r="A20" s="1" t="s">
        <v>31</v>
      </c>
      <c r="B20" s="23">
        <f t="shared" si="1"/>
        <v>16.888888888888889</v>
      </c>
      <c r="C20" s="24">
        <v>16</v>
      </c>
      <c r="D20" s="24">
        <v>16</v>
      </c>
      <c r="E20" s="24">
        <v>22</v>
      </c>
      <c r="F20" s="24">
        <v>18</v>
      </c>
      <c r="G20" s="24">
        <v>17</v>
      </c>
      <c r="H20" s="24">
        <v>21</v>
      </c>
      <c r="I20" s="24">
        <v>13</v>
      </c>
      <c r="J20" s="24">
        <v>14</v>
      </c>
      <c r="K20" s="24">
        <v>15</v>
      </c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</row>
    <row r="21" spans="1:26" x14ac:dyDescent="0.25">
      <c r="A21" s="1" t="s">
        <v>32</v>
      </c>
      <c r="B21" s="25">
        <f t="shared" si="1"/>
        <v>2.4444444444444446</v>
      </c>
      <c r="C21" s="26">
        <v>1</v>
      </c>
      <c r="D21" s="26">
        <v>3</v>
      </c>
      <c r="E21" s="26">
        <v>4</v>
      </c>
      <c r="F21" s="26">
        <v>2</v>
      </c>
      <c r="G21" s="26">
        <v>3</v>
      </c>
      <c r="H21" s="26">
        <v>1</v>
      </c>
      <c r="I21" s="26">
        <v>3</v>
      </c>
      <c r="J21" s="26">
        <v>2</v>
      </c>
      <c r="K21" s="26">
        <v>3</v>
      </c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</row>
    <row r="22" spans="1:26" x14ac:dyDescent="0.25">
      <c r="A22" s="1" t="s">
        <v>33</v>
      </c>
      <c r="B22" s="27">
        <f t="shared" si="1"/>
        <v>15.222222222222221</v>
      </c>
      <c r="C22" s="28">
        <v>17</v>
      </c>
      <c r="D22" s="28">
        <v>18</v>
      </c>
      <c r="E22" s="28">
        <v>12</v>
      </c>
      <c r="F22" s="28">
        <v>18</v>
      </c>
      <c r="G22" s="28">
        <v>17</v>
      </c>
      <c r="H22" s="28">
        <v>17</v>
      </c>
      <c r="I22" s="28">
        <v>10</v>
      </c>
      <c r="J22" s="28">
        <v>11</v>
      </c>
      <c r="K22" s="28">
        <v>17</v>
      </c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</row>
    <row r="23" spans="1:26" x14ac:dyDescent="0.25">
      <c r="A23" s="1" t="s">
        <v>34</v>
      </c>
      <c r="B23" s="29">
        <f t="shared" si="1"/>
        <v>6.1111111111111107</v>
      </c>
      <c r="C23" s="30">
        <v>5</v>
      </c>
      <c r="D23" s="30">
        <v>8</v>
      </c>
      <c r="E23" s="30">
        <v>6</v>
      </c>
      <c r="F23" s="30">
        <v>4</v>
      </c>
      <c r="G23" s="30">
        <v>3</v>
      </c>
      <c r="H23" s="30">
        <v>11</v>
      </c>
      <c r="I23" s="30">
        <v>4</v>
      </c>
      <c r="J23" s="30">
        <v>8</v>
      </c>
      <c r="K23" s="30">
        <v>6</v>
      </c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</row>
    <row r="24" spans="1:26" x14ac:dyDescent="0.25">
      <c r="A24" t="s">
        <v>38</v>
      </c>
      <c r="B24" s="31">
        <f t="shared" si="1"/>
        <v>80.444444444444443</v>
      </c>
      <c r="C24" s="32">
        <v>78</v>
      </c>
      <c r="D24" s="32">
        <v>78</v>
      </c>
      <c r="E24" s="32">
        <v>80</v>
      </c>
      <c r="F24" s="32">
        <v>74</v>
      </c>
      <c r="G24" s="32">
        <v>73</v>
      </c>
      <c r="H24" s="32">
        <v>89</v>
      </c>
      <c r="I24" s="32">
        <v>92</v>
      </c>
      <c r="J24" s="32">
        <v>81</v>
      </c>
      <c r="K24" s="32">
        <v>79</v>
      </c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</row>
    <row r="25" spans="1:26" x14ac:dyDescent="0.25">
      <c r="A25" t="s">
        <v>39</v>
      </c>
      <c r="B25" s="33">
        <f t="shared" si="1"/>
        <v>79.111111111111114</v>
      </c>
      <c r="C25" s="34">
        <v>74</v>
      </c>
      <c r="D25" s="34">
        <v>73</v>
      </c>
      <c r="E25" s="34">
        <v>62</v>
      </c>
      <c r="F25" s="34">
        <v>88</v>
      </c>
      <c r="G25" s="34">
        <v>67</v>
      </c>
      <c r="H25" s="34">
        <v>97</v>
      </c>
      <c r="I25" s="34">
        <v>84</v>
      </c>
      <c r="J25" s="34">
        <v>90</v>
      </c>
      <c r="K25" s="34">
        <v>77</v>
      </c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</row>
    <row r="26" spans="1:26" x14ac:dyDescent="0.25">
      <c r="A26" t="s">
        <v>234</v>
      </c>
      <c r="C26" s="9" t="s">
        <v>105</v>
      </c>
      <c r="D26" s="9" t="s">
        <v>88</v>
      </c>
      <c r="E26" s="9" t="s">
        <v>68</v>
      </c>
      <c r="F26" s="9" t="s">
        <v>104</v>
      </c>
      <c r="G26" s="9" t="s">
        <v>111</v>
      </c>
      <c r="H26" s="9" t="s">
        <v>112</v>
      </c>
      <c r="I26" s="9" t="s">
        <v>129</v>
      </c>
      <c r="J26" s="9" t="s">
        <v>95</v>
      </c>
      <c r="K26" s="9" t="s">
        <v>106</v>
      </c>
    </row>
    <row r="27" spans="1:26" ht="15.75" thickBot="1" x14ac:dyDescent="0.3"/>
    <row r="28" spans="1:26" ht="15.75" thickBot="1" x14ac:dyDescent="0.3">
      <c r="A28" s="2" t="s">
        <v>236</v>
      </c>
      <c r="B28" s="10" t="s">
        <v>40</v>
      </c>
      <c r="C28" s="11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</row>
    <row r="29" spans="1:26" x14ac:dyDescent="0.25">
      <c r="A29" s="1" t="s">
        <v>35</v>
      </c>
      <c r="B29" s="13">
        <f>AVERAGE(C29:XFD29)</f>
        <v>61.875</v>
      </c>
      <c r="C29" s="14">
        <v>66</v>
      </c>
      <c r="D29" s="14">
        <v>60</v>
      </c>
      <c r="E29" s="14">
        <v>64</v>
      </c>
      <c r="F29" s="14">
        <v>76</v>
      </c>
      <c r="G29" s="14">
        <v>60</v>
      </c>
      <c r="H29" s="14">
        <v>55</v>
      </c>
      <c r="I29" s="14">
        <v>62</v>
      </c>
      <c r="J29" s="14">
        <v>52</v>
      </c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</row>
    <row r="30" spans="1:26" x14ac:dyDescent="0.25">
      <c r="A30" s="1" t="s">
        <v>36</v>
      </c>
      <c r="B30" s="15">
        <f>AVERAGE(C30:XFD30)</f>
        <v>45.399999999999991</v>
      </c>
      <c r="C30" s="16">
        <v>54.5</v>
      </c>
      <c r="D30" s="17">
        <v>41.7</v>
      </c>
      <c r="E30" s="17">
        <v>40.6</v>
      </c>
      <c r="F30" s="17">
        <v>42.1</v>
      </c>
      <c r="G30" s="17">
        <v>50</v>
      </c>
      <c r="H30" s="17">
        <v>45.5</v>
      </c>
      <c r="I30" s="17">
        <v>48.4</v>
      </c>
      <c r="J30" s="17">
        <v>40.4</v>
      </c>
      <c r="K30" s="16"/>
      <c r="L30" s="17"/>
      <c r="M30" s="16"/>
      <c r="N30" s="17"/>
      <c r="O30" s="16"/>
      <c r="P30" s="16"/>
      <c r="Q30" s="17"/>
      <c r="R30" s="16"/>
      <c r="S30" s="17"/>
      <c r="T30" s="16"/>
      <c r="U30" s="17"/>
      <c r="V30" s="16"/>
      <c r="W30" s="17"/>
      <c r="X30" s="16"/>
      <c r="Y30" s="17"/>
    </row>
    <row r="31" spans="1:26" x14ac:dyDescent="0.25">
      <c r="A31" s="1" t="s">
        <v>37</v>
      </c>
      <c r="B31" s="18">
        <f t="shared" ref="B31:B38" si="2">AVERAGE(C31:XFD31)</f>
        <v>70.2</v>
      </c>
      <c r="C31" s="20">
        <v>87.5</v>
      </c>
      <c r="D31" s="19">
        <v>85.7</v>
      </c>
      <c r="E31" s="19">
        <v>66.7</v>
      </c>
      <c r="F31" s="19">
        <v>22.2</v>
      </c>
      <c r="G31" s="19">
        <v>68</v>
      </c>
      <c r="H31" s="19">
        <v>64.3</v>
      </c>
      <c r="I31" s="19">
        <v>82.6</v>
      </c>
      <c r="J31" s="19">
        <v>84.6</v>
      </c>
      <c r="K31" s="20"/>
      <c r="L31" s="19"/>
      <c r="M31" s="20"/>
      <c r="N31" s="19"/>
      <c r="O31" s="20"/>
      <c r="P31" s="20"/>
      <c r="Q31" s="19"/>
      <c r="R31" s="20"/>
      <c r="S31" s="19"/>
      <c r="T31" s="20"/>
      <c r="U31" s="19"/>
      <c r="V31" s="20"/>
      <c r="W31" s="19"/>
      <c r="X31" s="19"/>
      <c r="Y31" s="20"/>
    </row>
    <row r="32" spans="1:26" x14ac:dyDescent="0.25">
      <c r="A32" s="1" t="s">
        <v>30</v>
      </c>
      <c r="B32" s="21">
        <f t="shared" si="2"/>
        <v>0.625</v>
      </c>
      <c r="C32" s="22">
        <v>8</v>
      </c>
      <c r="D32" s="22">
        <v>10</v>
      </c>
      <c r="E32" s="22">
        <v>-4</v>
      </c>
      <c r="F32" s="22">
        <v>2</v>
      </c>
      <c r="G32" s="22">
        <v>-1</v>
      </c>
      <c r="H32" s="22">
        <v>-14</v>
      </c>
      <c r="I32" s="22">
        <v>1</v>
      </c>
      <c r="J32" s="22">
        <v>3</v>
      </c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</row>
    <row r="33" spans="1:27" ht="16.5" customHeight="1" x14ac:dyDescent="0.25">
      <c r="A33" s="1" t="s">
        <v>31</v>
      </c>
      <c r="B33" s="23">
        <f t="shared" si="2"/>
        <v>18.375</v>
      </c>
      <c r="C33" s="24">
        <v>20</v>
      </c>
      <c r="D33" s="24">
        <v>16</v>
      </c>
      <c r="E33" s="24">
        <v>18</v>
      </c>
      <c r="F33" s="24">
        <v>25</v>
      </c>
      <c r="G33" s="24">
        <v>19</v>
      </c>
      <c r="H33" s="24">
        <v>17</v>
      </c>
      <c r="I33" s="24">
        <v>21</v>
      </c>
      <c r="J33" s="24">
        <v>11</v>
      </c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</row>
    <row r="34" spans="1:27" x14ac:dyDescent="0.25">
      <c r="A34" s="1" t="s">
        <v>32</v>
      </c>
      <c r="B34" s="25">
        <f t="shared" si="2"/>
        <v>3.875</v>
      </c>
      <c r="C34" s="26">
        <v>3</v>
      </c>
      <c r="D34" s="26">
        <v>4</v>
      </c>
      <c r="E34" s="26">
        <v>5</v>
      </c>
      <c r="F34" s="26">
        <v>6</v>
      </c>
      <c r="G34" s="26">
        <v>3</v>
      </c>
      <c r="H34" s="26">
        <v>4</v>
      </c>
      <c r="I34" s="26">
        <v>4</v>
      </c>
      <c r="J34" s="26">
        <v>2</v>
      </c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</row>
    <row r="35" spans="1:27" x14ac:dyDescent="0.25">
      <c r="A35" s="1" t="s">
        <v>33</v>
      </c>
      <c r="B35" s="27">
        <f t="shared" si="2"/>
        <v>13.375</v>
      </c>
      <c r="C35" s="28">
        <v>9</v>
      </c>
      <c r="D35" s="28">
        <v>14</v>
      </c>
      <c r="E35" s="28">
        <v>15</v>
      </c>
      <c r="F35" s="28">
        <v>8</v>
      </c>
      <c r="G35" s="28">
        <v>12</v>
      </c>
      <c r="H35" s="28">
        <v>15</v>
      </c>
      <c r="I35" s="28">
        <v>12</v>
      </c>
      <c r="J35" s="28">
        <v>22</v>
      </c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</row>
    <row r="36" spans="1:27" x14ac:dyDescent="0.25">
      <c r="A36" s="1" t="s">
        <v>34</v>
      </c>
      <c r="B36" s="29">
        <f t="shared" si="2"/>
        <v>6.875</v>
      </c>
      <c r="C36" s="30">
        <v>5</v>
      </c>
      <c r="D36" s="30">
        <v>4</v>
      </c>
      <c r="E36" s="30">
        <v>6</v>
      </c>
      <c r="F36" s="30">
        <v>8</v>
      </c>
      <c r="G36" s="30">
        <v>9</v>
      </c>
      <c r="H36" s="30">
        <v>10</v>
      </c>
      <c r="I36" s="30">
        <v>7</v>
      </c>
      <c r="J36" s="30">
        <v>6</v>
      </c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</row>
    <row r="37" spans="1:27" x14ac:dyDescent="0.25">
      <c r="A37" t="s">
        <v>38</v>
      </c>
      <c r="B37" s="31">
        <f t="shared" si="2"/>
        <v>77.625</v>
      </c>
      <c r="C37" s="32">
        <v>92</v>
      </c>
      <c r="D37" s="32">
        <v>80</v>
      </c>
      <c r="E37" s="32">
        <v>70</v>
      </c>
      <c r="F37" s="32">
        <v>72</v>
      </c>
      <c r="G37" s="32">
        <v>85</v>
      </c>
      <c r="H37" s="32">
        <v>74</v>
      </c>
      <c r="I37" s="32">
        <v>83</v>
      </c>
      <c r="J37" s="32">
        <v>65</v>
      </c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</row>
    <row r="38" spans="1:27" x14ac:dyDescent="0.25">
      <c r="A38" t="s">
        <v>39</v>
      </c>
      <c r="B38" s="33">
        <f t="shared" si="2"/>
        <v>71.625</v>
      </c>
      <c r="C38" s="34">
        <v>68</v>
      </c>
      <c r="D38" s="34">
        <v>89</v>
      </c>
      <c r="E38" s="34">
        <v>81</v>
      </c>
      <c r="F38" s="34">
        <v>53</v>
      </c>
      <c r="G38" s="34">
        <v>65</v>
      </c>
      <c r="H38" s="34">
        <v>81</v>
      </c>
      <c r="I38" s="34">
        <v>52</v>
      </c>
      <c r="J38" s="34">
        <v>84</v>
      </c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</row>
    <row r="39" spans="1:27" x14ac:dyDescent="0.25">
      <c r="A39" t="s">
        <v>234</v>
      </c>
      <c r="C39" s="9" t="s">
        <v>112</v>
      </c>
      <c r="D39" s="9" t="s">
        <v>110</v>
      </c>
      <c r="E39" s="9" t="s">
        <v>100</v>
      </c>
      <c r="F39" s="9" t="s">
        <v>92</v>
      </c>
      <c r="G39" s="9" t="s">
        <v>103</v>
      </c>
      <c r="H39" s="9" t="s">
        <v>104</v>
      </c>
      <c r="I39" s="9" t="s">
        <v>68</v>
      </c>
      <c r="J39" s="9" t="s">
        <v>106</v>
      </c>
    </row>
    <row r="40" spans="1:27" ht="15.75" thickBot="1" x14ac:dyDescent="0.3"/>
    <row r="41" spans="1:27" ht="15.75" thickBot="1" x14ac:dyDescent="0.3">
      <c r="A41" s="2" t="s">
        <v>237</v>
      </c>
      <c r="B41" s="10" t="s">
        <v>40</v>
      </c>
      <c r="C41" s="11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</row>
    <row r="42" spans="1:27" x14ac:dyDescent="0.25">
      <c r="A42" s="1" t="s">
        <v>35</v>
      </c>
      <c r="B42" s="13">
        <f>AVERAGE(C42:XFD42)</f>
        <v>60.75</v>
      </c>
      <c r="C42" s="14">
        <v>62</v>
      </c>
      <c r="D42" s="14">
        <v>57</v>
      </c>
      <c r="E42" s="14">
        <v>52</v>
      </c>
      <c r="F42" s="14">
        <v>63</v>
      </c>
      <c r="G42" s="14">
        <v>66</v>
      </c>
      <c r="H42" s="14">
        <v>59</v>
      </c>
      <c r="I42" s="14">
        <v>63</v>
      </c>
      <c r="J42" s="14">
        <v>64</v>
      </c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</row>
    <row r="43" spans="1:27" x14ac:dyDescent="0.25">
      <c r="A43" s="1" t="s">
        <v>36</v>
      </c>
      <c r="B43" s="15">
        <f>AVERAGE(C43:XFD43)</f>
        <v>49.362499999999997</v>
      </c>
      <c r="C43" s="16">
        <v>56.5</v>
      </c>
      <c r="D43" s="17">
        <v>52.6</v>
      </c>
      <c r="E43" s="17">
        <v>38.5</v>
      </c>
      <c r="F43" s="17">
        <v>42.9</v>
      </c>
      <c r="G43" s="17">
        <v>37.9</v>
      </c>
      <c r="H43" s="17">
        <v>59.3</v>
      </c>
      <c r="I43" s="17">
        <v>61.9</v>
      </c>
      <c r="J43" s="17">
        <v>45.3</v>
      </c>
      <c r="K43" s="16"/>
      <c r="L43" s="17"/>
      <c r="M43" s="16"/>
      <c r="N43" s="17"/>
      <c r="O43" s="16"/>
      <c r="P43" s="17"/>
      <c r="Q43" s="16"/>
      <c r="R43" s="17"/>
      <c r="S43" s="16"/>
      <c r="T43" s="17"/>
      <c r="U43" s="16"/>
      <c r="V43" s="16"/>
      <c r="W43" s="16"/>
      <c r="X43" s="16"/>
      <c r="Y43" s="17"/>
      <c r="Z43" s="16"/>
      <c r="AA43" s="17"/>
    </row>
    <row r="44" spans="1:27" x14ac:dyDescent="0.25">
      <c r="A44" s="1" t="s">
        <v>37</v>
      </c>
      <c r="B44" s="18">
        <f t="shared" ref="B44:B51" si="3">AVERAGE(C44:XFD44)</f>
        <v>77.037499999999994</v>
      </c>
      <c r="C44" s="20">
        <v>100</v>
      </c>
      <c r="D44" s="19">
        <v>75</v>
      </c>
      <c r="E44" s="19">
        <v>68</v>
      </c>
      <c r="F44" s="19">
        <v>63.6</v>
      </c>
      <c r="G44" s="19">
        <v>80</v>
      </c>
      <c r="H44" s="19">
        <v>72.2</v>
      </c>
      <c r="I44" s="19">
        <v>87.5</v>
      </c>
      <c r="J44" s="19">
        <v>70</v>
      </c>
      <c r="K44" s="20"/>
      <c r="L44" s="19"/>
      <c r="M44" s="19"/>
      <c r="N44" s="20"/>
      <c r="O44" s="20"/>
      <c r="P44" s="19"/>
      <c r="Q44" s="20"/>
      <c r="R44" s="19"/>
      <c r="S44" s="20"/>
      <c r="T44" s="20"/>
      <c r="U44" s="19"/>
      <c r="V44" s="19"/>
      <c r="W44" s="20"/>
      <c r="X44" s="19"/>
      <c r="Y44" s="20"/>
      <c r="Z44" s="19"/>
      <c r="AA44" s="19"/>
    </row>
    <row r="45" spans="1:27" x14ac:dyDescent="0.25">
      <c r="A45" s="1" t="s">
        <v>30</v>
      </c>
      <c r="B45" s="21">
        <f t="shared" si="3"/>
        <v>-1</v>
      </c>
      <c r="C45" s="22">
        <v>8</v>
      </c>
      <c r="D45" s="22">
        <v>-11</v>
      </c>
      <c r="E45" s="22">
        <v>-3</v>
      </c>
      <c r="F45" s="22">
        <v>-18</v>
      </c>
      <c r="G45" s="22">
        <v>1</v>
      </c>
      <c r="H45" s="22">
        <v>12</v>
      </c>
      <c r="I45" s="22">
        <v>10</v>
      </c>
      <c r="J45" s="22">
        <v>-7</v>
      </c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</row>
    <row r="46" spans="1:27" ht="16.5" customHeight="1" x14ac:dyDescent="0.25">
      <c r="A46" s="1" t="s">
        <v>31</v>
      </c>
      <c r="B46" s="23">
        <f t="shared" si="3"/>
        <v>19</v>
      </c>
      <c r="C46" s="24">
        <v>22</v>
      </c>
      <c r="D46" s="24">
        <v>17</v>
      </c>
      <c r="E46" s="24">
        <v>15</v>
      </c>
      <c r="F46" s="24">
        <v>16</v>
      </c>
      <c r="G46" s="24">
        <v>10</v>
      </c>
      <c r="H46" s="24">
        <v>24</v>
      </c>
      <c r="I46" s="24">
        <v>29</v>
      </c>
      <c r="J46" s="24">
        <v>19</v>
      </c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</row>
    <row r="47" spans="1:27" x14ac:dyDescent="0.25">
      <c r="A47" s="1" t="s">
        <v>32</v>
      </c>
      <c r="B47" s="25">
        <f t="shared" si="3"/>
        <v>1.375</v>
      </c>
      <c r="C47" s="26">
        <v>2</v>
      </c>
      <c r="D47" s="26">
        <v>0</v>
      </c>
      <c r="E47" s="26">
        <v>1</v>
      </c>
      <c r="F47" s="26">
        <v>3</v>
      </c>
      <c r="G47" s="26">
        <v>1</v>
      </c>
      <c r="H47" s="26">
        <v>1</v>
      </c>
      <c r="I47" s="26">
        <v>1</v>
      </c>
      <c r="J47" s="26">
        <v>2</v>
      </c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</row>
    <row r="48" spans="1:27" x14ac:dyDescent="0.25">
      <c r="A48" s="1" t="s">
        <v>33</v>
      </c>
      <c r="B48" s="27">
        <f t="shared" si="3"/>
        <v>12.375</v>
      </c>
      <c r="C48" s="28">
        <v>12</v>
      </c>
      <c r="D48" s="28">
        <v>13</v>
      </c>
      <c r="E48" s="28">
        <v>15</v>
      </c>
      <c r="F48" s="28">
        <v>7</v>
      </c>
      <c r="G48" s="28">
        <v>16</v>
      </c>
      <c r="H48" s="28">
        <v>15</v>
      </c>
      <c r="I48" s="28">
        <v>10</v>
      </c>
      <c r="J48" s="28">
        <v>11</v>
      </c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</row>
    <row r="49" spans="1:27" x14ac:dyDescent="0.25">
      <c r="A49" s="1" t="s">
        <v>34</v>
      </c>
      <c r="B49" s="29">
        <f t="shared" si="3"/>
        <v>6.125</v>
      </c>
      <c r="C49" s="30">
        <v>6</v>
      </c>
      <c r="D49" s="30">
        <v>6</v>
      </c>
      <c r="E49" s="30">
        <v>4</v>
      </c>
      <c r="F49" s="30">
        <v>5</v>
      </c>
      <c r="G49" s="30">
        <v>2</v>
      </c>
      <c r="H49" s="30">
        <v>7</v>
      </c>
      <c r="I49" s="30">
        <v>6</v>
      </c>
      <c r="J49" s="30">
        <v>13</v>
      </c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</row>
    <row r="50" spans="1:27" x14ac:dyDescent="0.25">
      <c r="A50" t="s">
        <v>38</v>
      </c>
      <c r="B50" s="31">
        <f t="shared" si="3"/>
        <v>79.375</v>
      </c>
      <c r="C50" s="32">
        <v>84</v>
      </c>
      <c r="D50" s="32">
        <v>77</v>
      </c>
      <c r="E50" s="32">
        <v>61</v>
      </c>
      <c r="F50" s="32">
        <v>68</v>
      </c>
      <c r="G50" s="32">
        <v>65</v>
      </c>
      <c r="H50" s="32">
        <v>97</v>
      </c>
      <c r="I50" s="32">
        <v>105</v>
      </c>
      <c r="J50" s="32">
        <v>78</v>
      </c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</row>
    <row r="51" spans="1:27" x14ac:dyDescent="0.25">
      <c r="A51" t="s">
        <v>39</v>
      </c>
      <c r="B51" s="33">
        <f t="shared" si="3"/>
        <v>71.375</v>
      </c>
      <c r="C51" s="34">
        <v>64</v>
      </c>
      <c r="D51" s="34">
        <v>72</v>
      </c>
      <c r="E51" s="34">
        <v>80</v>
      </c>
      <c r="F51" s="34">
        <v>72</v>
      </c>
      <c r="G51" s="34">
        <v>85</v>
      </c>
      <c r="H51" s="34">
        <v>60</v>
      </c>
      <c r="I51" s="34">
        <v>64</v>
      </c>
      <c r="J51" s="34">
        <v>74</v>
      </c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</row>
    <row r="52" spans="1:27" x14ac:dyDescent="0.25">
      <c r="A52" t="s">
        <v>234</v>
      </c>
      <c r="C52" s="9" t="s">
        <v>92</v>
      </c>
      <c r="D52" s="9" t="s">
        <v>106</v>
      </c>
      <c r="E52" s="9" t="s">
        <v>107</v>
      </c>
      <c r="F52" s="9" t="s">
        <v>88</v>
      </c>
      <c r="G52" s="9" t="s">
        <v>102</v>
      </c>
      <c r="H52" s="9" t="s">
        <v>100</v>
      </c>
      <c r="I52" s="9" t="s">
        <v>112</v>
      </c>
      <c r="J52" s="9" t="s">
        <v>105</v>
      </c>
    </row>
    <row r="53" spans="1:27" ht="15.75" thickBot="1" x14ac:dyDescent="0.3"/>
    <row r="54" spans="1:27" ht="15.75" thickBot="1" x14ac:dyDescent="0.3">
      <c r="A54" s="2" t="s">
        <v>238</v>
      </c>
      <c r="B54" s="10" t="s">
        <v>40</v>
      </c>
      <c r="C54" s="11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</row>
    <row r="55" spans="1:27" x14ac:dyDescent="0.25">
      <c r="A55" s="1" t="s">
        <v>35</v>
      </c>
      <c r="B55" s="13">
        <f>AVERAGE(C55:XFD55)</f>
        <v>65</v>
      </c>
      <c r="C55" s="14">
        <v>64</v>
      </c>
      <c r="D55" s="14">
        <v>60</v>
      </c>
      <c r="E55" s="14">
        <v>49</v>
      </c>
      <c r="F55" s="14">
        <v>82</v>
      </c>
      <c r="G55" s="14">
        <v>56</v>
      </c>
      <c r="H55" s="14">
        <v>83</v>
      </c>
      <c r="I55" s="14">
        <v>66</v>
      </c>
      <c r="J55" s="14">
        <v>60</v>
      </c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</row>
    <row r="56" spans="1:27" x14ac:dyDescent="0.25">
      <c r="A56" s="1" t="s">
        <v>36</v>
      </c>
      <c r="B56" s="15">
        <f>AVERAGE(C56:XFD56)</f>
        <v>47.612499999999997</v>
      </c>
      <c r="C56" s="16">
        <v>50</v>
      </c>
      <c r="D56" s="17">
        <v>43.3</v>
      </c>
      <c r="E56" s="17">
        <v>53.1</v>
      </c>
      <c r="F56" s="17">
        <v>42.7</v>
      </c>
      <c r="G56" s="17">
        <v>50</v>
      </c>
      <c r="H56" s="17">
        <v>49.4</v>
      </c>
      <c r="I56" s="17">
        <v>42.4</v>
      </c>
      <c r="J56" s="17">
        <v>50</v>
      </c>
      <c r="K56" s="17"/>
      <c r="L56" s="16"/>
      <c r="M56" s="17"/>
      <c r="N56" s="16"/>
      <c r="O56" s="17"/>
      <c r="P56" s="16"/>
      <c r="Q56" s="17"/>
      <c r="R56" s="16"/>
      <c r="S56" s="17"/>
      <c r="T56" s="16"/>
      <c r="U56" s="17"/>
      <c r="V56" s="17"/>
      <c r="W56" s="17"/>
      <c r="X56" s="16"/>
      <c r="Y56" s="16"/>
      <c r="Z56" s="17"/>
    </row>
    <row r="57" spans="1:27" x14ac:dyDescent="0.25">
      <c r="A57" s="1" t="s">
        <v>37</v>
      </c>
      <c r="B57" s="18">
        <f t="shared" ref="B57:B64" si="4">AVERAGE(C57:XFD57)</f>
        <v>77.637500000000003</v>
      </c>
      <c r="C57" s="20">
        <v>65.2</v>
      </c>
      <c r="D57" s="19">
        <v>76.900000000000006</v>
      </c>
      <c r="E57" s="19">
        <v>72.2</v>
      </c>
      <c r="F57" s="19">
        <v>68.8</v>
      </c>
      <c r="G57" s="19">
        <v>96.4</v>
      </c>
      <c r="H57" s="19">
        <v>61.5</v>
      </c>
      <c r="I57" s="19">
        <v>94.4</v>
      </c>
      <c r="J57" s="19">
        <v>85.7</v>
      </c>
      <c r="K57" s="20"/>
      <c r="L57" s="19"/>
      <c r="M57" s="19"/>
      <c r="N57" s="20"/>
      <c r="O57" s="20"/>
      <c r="P57" s="19"/>
      <c r="Q57" s="20"/>
      <c r="R57" s="20"/>
      <c r="S57" s="19"/>
      <c r="T57" s="20"/>
      <c r="U57" s="19"/>
      <c r="V57" s="20"/>
      <c r="W57" s="19"/>
      <c r="X57" s="20"/>
      <c r="Y57" s="19"/>
      <c r="Z57" s="19"/>
    </row>
    <row r="58" spans="1:27" x14ac:dyDescent="0.25">
      <c r="A58" s="1" t="s">
        <v>30</v>
      </c>
      <c r="B58" s="21">
        <f t="shared" si="4"/>
        <v>-0.75</v>
      </c>
      <c r="C58" s="22">
        <v>-8</v>
      </c>
      <c r="D58" s="22">
        <v>9</v>
      </c>
      <c r="E58" s="22">
        <v>-4</v>
      </c>
      <c r="F58" s="22">
        <v>-9</v>
      </c>
      <c r="G58" s="22">
        <v>4</v>
      </c>
      <c r="H58" s="22">
        <v>4</v>
      </c>
      <c r="I58" s="22">
        <v>3</v>
      </c>
      <c r="J58" s="22">
        <v>-5</v>
      </c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</row>
    <row r="59" spans="1:27" ht="16.5" customHeight="1" x14ac:dyDescent="0.25">
      <c r="A59" s="1" t="s">
        <v>31</v>
      </c>
      <c r="B59" s="23">
        <f t="shared" si="4"/>
        <v>17.25</v>
      </c>
      <c r="C59" s="24">
        <v>26</v>
      </c>
      <c r="D59" s="24">
        <v>9</v>
      </c>
      <c r="E59" s="24">
        <v>15</v>
      </c>
      <c r="F59" s="24">
        <v>16</v>
      </c>
      <c r="G59" s="24">
        <v>21</v>
      </c>
      <c r="H59" s="24">
        <v>15</v>
      </c>
      <c r="I59" s="24">
        <v>21</v>
      </c>
      <c r="J59" s="24">
        <v>15</v>
      </c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</row>
    <row r="60" spans="1:27" x14ac:dyDescent="0.25">
      <c r="A60" s="1" t="s">
        <v>32</v>
      </c>
      <c r="B60" s="25">
        <f t="shared" si="4"/>
        <v>1.5</v>
      </c>
      <c r="C60" s="26">
        <v>0</v>
      </c>
      <c r="D60" s="26">
        <v>0</v>
      </c>
      <c r="E60" s="26">
        <v>0</v>
      </c>
      <c r="F60" s="26">
        <v>2</v>
      </c>
      <c r="G60" s="26">
        <v>2</v>
      </c>
      <c r="H60" s="26">
        <v>4</v>
      </c>
      <c r="I60" s="26">
        <v>1</v>
      </c>
      <c r="J60" s="26">
        <v>3</v>
      </c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</row>
    <row r="61" spans="1:27" x14ac:dyDescent="0.25">
      <c r="A61" s="1" t="s">
        <v>33</v>
      </c>
      <c r="B61" s="27">
        <f t="shared" si="4"/>
        <v>12</v>
      </c>
      <c r="C61" s="28">
        <v>10</v>
      </c>
      <c r="D61" s="28">
        <v>14</v>
      </c>
      <c r="E61" s="28">
        <v>14</v>
      </c>
      <c r="F61" s="28">
        <v>13</v>
      </c>
      <c r="G61" s="28">
        <v>9</v>
      </c>
      <c r="H61" s="28">
        <v>11</v>
      </c>
      <c r="I61" s="28">
        <v>14</v>
      </c>
      <c r="J61" s="28">
        <v>11</v>
      </c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</row>
    <row r="62" spans="1:27" x14ac:dyDescent="0.25">
      <c r="A62" s="1" t="s">
        <v>34</v>
      </c>
      <c r="B62" s="29">
        <f t="shared" si="4"/>
        <v>7.375</v>
      </c>
      <c r="C62" s="30">
        <v>14</v>
      </c>
      <c r="D62" s="30">
        <v>6</v>
      </c>
      <c r="E62" s="30">
        <v>6</v>
      </c>
      <c r="F62" s="30">
        <v>7</v>
      </c>
      <c r="G62" s="30">
        <v>10</v>
      </c>
      <c r="H62" s="30">
        <v>4</v>
      </c>
      <c r="I62" s="30">
        <v>4</v>
      </c>
      <c r="J62" s="30">
        <v>8</v>
      </c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</row>
    <row r="63" spans="1:27" x14ac:dyDescent="0.25">
      <c r="A63" t="s">
        <v>38</v>
      </c>
      <c r="B63" s="31">
        <f t="shared" si="4"/>
        <v>86.5</v>
      </c>
      <c r="C63" s="32">
        <v>91</v>
      </c>
      <c r="D63" s="32">
        <v>69</v>
      </c>
      <c r="E63" s="32">
        <v>86</v>
      </c>
      <c r="F63" s="32">
        <v>107</v>
      </c>
      <c r="G63" s="32">
        <v>91</v>
      </c>
      <c r="H63" s="32">
        <v>87</v>
      </c>
      <c r="I63" s="32">
        <v>84</v>
      </c>
      <c r="J63" s="32">
        <v>77</v>
      </c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</row>
    <row r="64" spans="1:27" x14ac:dyDescent="0.25">
      <c r="A64" t="s">
        <v>39</v>
      </c>
      <c r="B64" s="33">
        <f t="shared" si="4"/>
        <v>81.125</v>
      </c>
      <c r="C64" s="34">
        <v>60</v>
      </c>
      <c r="D64" s="34">
        <v>62</v>
      </c>
      <c r="E64" s="34">
        <v>100</v>
      </c>
      <c r="F64" s="34">
        <v>118</v>
      </c>
      <c r="G64" s="34">
        <v>63</v>
      </c>
      <c r="H64" s="34">
        <v>73</v>
      </c>
      <c r="I64" s="34">
        <v>92</v>
      </c>
      <c r="J64" s="34">
        <v>81</v>
      </c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</row>
    <row r="65" spans="1:26" x14ac:dyDescent="0.25">
      <c r="A65" t="s">
        <v>234</v>
      </c>
      <c r="C65" s="9" t="s">
        <v>109</v>
      </c>
      <c r="D65" s="9" t="s">
        <v>68</v>
      </c>
      <c r="E65" s="9" t="s">
        <v>95</v>
      </c>
      <c r="F65" s="9" t="s">
        <v>110</v>
      </c>
      <c r="G65" s="9" t="s">
        <v>112</v>
      </c>
      <c r="H65" s="9" t="s">
        <v>111</v>
      </c>
      <c r="I65" s="9" t="s">
        <v>101</v>
      </c>
      <c r="J65" s="9" t="s">
        <v>88</v>
      </c>
    </row>
    <row r="66" spans="1:26" ht="15.75" thickBot="1" x14ac:dyDescent="0.3"/>
    <row r="67" spans="1:26" ht="15.75" thickBot="1" x14ac:dyDescent="0.3">
      <c r="A67" s="2" t="s">
        <v>239</v>
      </c>
      <c r="B67" s="10" t="s">
        <v>40</v>
      </c>
      <c r="C67" s="11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</row>
    <row r="68" spans="1:26" x14ac:dyDescent="0.25">
      <c r="A68" s="1" t="s">
        <v>35</v>
      </c>
      <c r="B68" s="13">
        <f>AVERAGE(C68:XFD68)</f>
        <v>67.222222222222229</v>
      </c>
      <c r="C68" s="14">
        <v>67</v>
      </c>
      <c r="D68" s="14">
        <v>65</v>
      </c>
      <c r="E68" s="14">
        <v>77</v>
      </c>
      <c r="F68" s="14">
        <v>79</v>
      </c>
      <c r="G68" s="14">
        <v>63</v>
      </c>
      <c r="H68" s="14">
        <v>60</v>
      </c>
      <c r="I68" s="14">
        <v>60</v>
      </c>
      <c r="J68" s="14">
        <v>64</v>
      </c>
      <c r="K68" s="14">
        <v>70</v>
      </c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</row>
    <row r="69" spans="1:26" x14ac:dyDescent="0.25">
      <c r="A69" s="1" t="s">
        <v>36</v>
      </c>
      <c r="B69" s="15">
        <f>AVERAGE(C69:XFD69)</f>
        <v>43.644444444444446</v>
      </c>
      <c r="C69" s="17">
        <v>40.299999999999997</v>
      </c>
      <c r="D69" s="17">
        <v>44.6</v>
      </c>
      <c r="E69" s="17">
        <v>39</v>
      </c>
      <c r="F69" s="17">
        <v>39.200000000000003</v>
      </c>
      <c r="G69" s="17">
        <v>44.4</v>
      </c>
      <c r="H69" s="17">
        <v>46.7</v>
      </c>
      <c r="I69" s="17">
        <v>55</v>
      </c>
      <c r="J69" s="17">
        <v>42.2</v>
      </c>
      <c r="K69" s="17">
        <v>41.4</v>
      </c>
      <c r="L69" s="16"/>
      <c r="M69" s="17"/>
      <c r="N69" s="16"/>
      <c r="O69" s="17"/>
      <c r="P69" s="16"/>
      <c r="Q69" s="17"/>
      <c r="R69" s="16"/>
      <c r="S69" s="17"/>
      <c r="T69" s="16"/>
      <c r="U69" s="17"/>
      <c r="V69" s="16"/>
      <c r="W69" s="17"/>
      <c r="X69" s="16"/>
      <c r="Y69" s="16"/>
      <c r="Z69" s="16"/>
    </row>
    <row r="70" spans="1:26" x14ac:dyDescent="0.25">
      <c r="A70" s="1" t="s">
        <v>37</v>
      </c>
      <c r="B70" s="18">
        <f t="shared" ref="B70:B77" si="5">AVERAGE(C70:XFD70)</f>
        <v>65.566666666666663</v>
      </c>
      <c r="C70" s="19">
        <v>63.2</v>
      </c>
      <c r="D70" s="19">
        <v>60</v>
      </c>
      <c r="E70" s="19">
        <v>58.8</v>
      </c>
      <c r="F70" s="19">
        <v>81</v>
      </c>
      <c r="G70" s="19">
        <v>84.6</v>
      </c>
      <c r="H70" s="19">
        <v>62.1</v>
      </c>
      <c r="I70" s="19">
        <v>78.900000000000006</v>
      </c>
      <c r="J70" s="19">
        <v>51.5</v>
      </c>
      <c r="K70" s="19">
        <v>50</v>
      </c>
      <c r="L70" s="20"/>
      <c r="M70" s="19"/>
      <c r="N70" s="20"/>
      <c r="O70" s="19"/>
      <c r="P70" s="20"/>
      <c r="Q70" s="19"/>
      <c r="R70" s="20"/>
      <c r="S70" s="19"/>
      <c r="T70" s="20"/>
      <c r="U70" s="19"/>
      <c r="V70" s="20"/>
      <c r="W70" s="20"/>
      <c r="X70" s="20"/>
      <c r="Y70" s="20"/>
      <c r="Z70" s="20"/>
    </row>
    <row r="71" spans="1:26" x14ac:dyDescent="0.25">
      <c r="A71" s="1" t="s">
        <v>30</v>
      </c>
      <c r="B71" s="21">
        <f t="shared" si="5"/>
        <v>2.2222222222222223</v>
      </c>
      <c r="C71" s="22">
        <v>4</v>
      </c>
      <c r="D71" s="22">
        <v>10</v>
      </c>
      <c r="E71" s="22">
        <v>-5</v>
      </c>
      <c r="F71" s="22">
        <v>-5</v>
      </c>
      <c r="G71" s="22">
        <v>-4</v>
      </c>
      <c r="H71" s="22">
        <v>14</v>
      </c>
      <c r="I71" s="22">
        <v>-6</v>
      </c>
      <c r="J71" s="22">
        <v>7</v>
      </c>
      <c r="K71" s="22">
        <v>5</v>
      </c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</row>
    <row r="72" spans="1:26" ht="16.5" customHeight="1" x14ac:dyDescent="0.25">
      <c r="A72" s="1" t="s">
        <v>31</v>
      </c>
      <c r="B72" s="23">
        <f t="shared" si="5"/>
        <v>14.888888888888889</v>
      </c>
      <c r="C72" s="24">
        <v>14</v>
      </c>
      <c r="D72" s="24">
        <v>16</v>
      </c>
      <c r="E72" s="24">
        <v>6</v>
      </c>
      <c r="F72" s="24">
        <v>17</v>
      </c>
      <c r="G72" s="24">
        <v>17</v>
      </c>
      <c r="H72" s="24">
        <v>18</v>
      </c>
      <c r="I72" s="24">
        <v>15</v>
      </c>
      <c r="J72" s="24">
        <v>21</v>
      </c>
      <c r="K72" s="24">
        <v>10</v>
      </c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</row>
    <row r="73" spans="1:26" x14ac:dyDescent="0.25">
      <c r="A73" s="1" t="s">
        <v>32</v>
      </c>
      <c r="B73" s="25">
        <f t="shared" si="5"/>
        <v>2.4444444444444446</v>
      </c>
      <c r="C73" s="26">
        <v>2</v>
      </c>
      <c r="D73" s="26">
        <v>0</v>
      </c>
      <c r="E73" s="26">
        <v>2</v>
      </c>
      <c r="F73" s="26">
        <v>3</v>
      </c>
      <c r="G73" s="26">
        <v>4</v>
      </c>
      <c r="H73" s="26">
        <v>3</v>
      </c>
      <c r="I73" s="26">
        <v>1</v>
      </c>
      <c r="J73" s="26">
        <v>4</v>
      </c>
      <c r="K73" s="26">
        <v>3</v>
      </c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</row>
    <row r="74" spans="1:26" x14ac:dyDescent="0.25">
      <c r="A74" s="1" t="s">
        <v>33</v>
      </c>
      <c r="B74" s="27">
        <f t="shared" si="5"/>
        <v>15</v>
      </c>
      <c r="C74" s="28">
        <v>19</v>
      </c>
      <c r="D74" s="28">
        <v>15</v>
      </c>
      <c r="E74" s="28">
        <v>13</v>
      </c>
      <c r="F74" s="28">
        <v>12</v>
      </c>
      <c r="G74" s="28">
        <v>13</v>
      </c>
      <c r="H74" s="28">
        <v>16</v>
      </c>
      <c r="I74" s="28">
        <v>18</v>
      </c>
      <c r="J74" s="28">
        <v>22</v>
      </c>
      <c r="K74" s="28">
        <v>7</v>
      </c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</row>
    <row r="75" spans="1:26" x14ac:dyDescent="0.25">
      <c r="A75" s="1" t="s">
        <v>34</v>
      </c>
      <c r="B75" s="29">
        <f t="shared" si="5"/>
        <v>7.666666666666667</v>
      </c>
      <c r="C75" s="30">
        <v>7</v>
      </c>
      <c r="D75" s="30">
        <v>13</v>
      </c>
      <c r="E75" s="30">
        <v>9</v>
      </c>
      <c r="F75" s="30">
        <v>8</v>
      </c>
      <c r="G75" s="30">
        <v>6</v>
      </c>
      <c r="H75" s="30">
        <v>9</v>
      </c>
      <c r="I75" s="30">
        <v>3</v>
      </c>
      <c r="J75" s="30">
        <v>10</v>
      </c>
      <c r="K75" s="30">
        <v>4</v>
      </c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</row>
    <row r="76" spans="1:26" x14ac:dyDescent="0.25">
      <c r="A76" t="s">
        <v>38</v>
      </c>
      <c r="B76" s="31">
        <f t="shared" si="5"/>
        <v>79.111111111111114</v>
      </c>
      <c r="C76" s="32">
        <v>72</v>
      </c>
      <c r="D76" s="32">
        <v>75</v>
      </c>
      <c r="E76" s="32">
        <v>78</v>
      </c>
      <c r="F76" s="32">
        <v>88</v>
      </c>
      <c r="G76" s="32">
        <v>76</v>
      </c>
      <c r="H76" s="32">
        <v>81</v>
      </c>
      <c r="I76" s="32">
        <v>92</v>
      </c>
      <c r="J76" s="32">
        <v>81</v>
      </c>
      <c r="K76" s="32">
        <v>69</v>
      </c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</row>
    <row r="77" spans="1:26" x14ac:dyDescent="0.25">
      <c r="A77" t="s">
        <v>39</v>
      </c>
      <c r="B77" s="33">
        <f t="shared" si="5"/>
        <v>76.222222222222229</v>
      </c>
      <c r="C77" s="34">
        <v>78</v>
      </c>
      <c r="D77" s="34">
        <v>62</v>
      </c>
      <c r="E77" s="34">
        <v>79</v>
      </c>
      <c r="F77" s="34">
        <v>74</v>
      </c>
      <c r="G77" s="34">
        <v>78</v>
      </c>
      <c r="H77" s="34">
        <v>74</v>
      </c>
      <c r="I77" s="34">
        <v>86</v>
      </c>
      <c r="J77" s="34">
        <v>84</v>
      </c>
      <c r="K77" s="34">
        <v>71</v>
      </c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</row>
    <row r="78" spans="1:26" x14ac:dyDescent="0.25">
      <c r="A78" t="s">
        <v>234</v>
      </c>
      <c r="C78" s="9" t="s">
        <v>106</v>
      </c>
      <c r="D78" s="9" t="s">
        <v>108</v>
      </c>
      <c r="E78" s="9" t="s">
        <v>105</v>
      </c>
      <c r="F78" s="9" t="s">
        <v>101</v>
      </c>
      <c r="G78" s="9" t="s">
        <v>88</v>
      </c>
      <c r="H78" s="9" t="s">
        <v>102</v>
      </c>
      <c r="I78" s="9" t="s">
        <v>109</v>
      </c>
      <c r="J78" s="9" t="s">
        <v>100</v>
      </c>
      <c r="K78" s="9" t="s">
        <v>95</v>
      </c>
    </row>
    <row r="79" spans="1:26" ht="15.75" thickBot="1" x14ac:dyDescent="0.3"/>
    <row r="80" spans="1:26" ht="15.75" thickBot="1" x14ac:dyDescent="0.3">
      <c r="A80" s="2" t="s">
        <v>240</v>
      </c>
      <c r="B80" s="10" t="s">
        <v>40</v>
      </c>
      <c r="C80" s="11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</row>
    <row r="81" spans="1:26" x14ac:dyDescent="0.25">
      <c r="A81" s="1" t="s">
        <v>35</v>
      </c>
      <c r="B81" s="13">
        <f>AVERAGE(C81:XFD81)</f>
        <v>61.222222222222221</v>
      </c>
      <c r="C81" s="14">
        <v>62</v>
      </c>
      <c r="D81" s="14">
        <v>56</v>
      </c>
      <c r="E81" s="14">
        <v>57</v>
      </c>
      <c r="F81" s="14">
        <v>68</v>
      </c>
      <c r="G81" s="14">
        <v>60</v>
      </c>
      <c r="H81" s="14">
        <v>61</v>
      </c>
      <c r="I81" s="14">
        <v>61</v>
      </c>
      <c r="J81" s="14">
        <v>69</v>
      </c>
      <c r="K81" s="14">
        <v>57</v>
      </c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</row>
    <row r="82" spans="1:26" x14ac:dyDescent="0.25">
      <c r="A82" s="1" t="s">
        <v>36</v>
      </c>
      <c r="B82" s="15">
        <f>AVERAGE(C82:XFD82)</f>
        <v>47.166666666666657</v>
      </c>
      <c r="C82" s="17">
        <v>38.700000000000003</v>
      </c>
      <c r="D82" s="17">
        <v>42.9</v>
      </c>
      <c r="E82" s="17">
        <v>56.1</v>
      </c>
      <c r="F82" s="17">
        <v>47.1</v>
      </c>
      <c r="G82" s="17">
        <v>51.7</v>
      </c>
      <c r="H82" s="17">
        <v>55.7</v>
      </c>
      <c r="I82" s="17">
        <v>37.700000000000003</v>
      </c>
      <c r="J82" s="17">
        <v>50.7</v>
      </c>
      <c r="K82" s="17">
        <v>43.9</v>
      </c>
      <c r="L82" s="16"/>
      <c r="M82" s="17"/>
      <c r="N82" s="16"/>
      <c r="O82" s="17"/>
      <c r="P82" s="16"/>
      <c r="Q82" s="17"/>
      <c r="R82" s="16"/>
      <c r="S82" s="17"/>
      <c r="T82" s="17"/>
      <c r="U82" s="16"/>
      <c r="V82" s="17"/>
      <c r="W82" s="17"/>
    </row>
    <row r="83" spans="1:26" x14ac:dyDescent="0.25">
      <c r="A83" s="1" t="s">
        <v>37</v>
      </c>
      <c r="B83" s="18">
        <f t="shared" ref="B83:B90" si="6">AVERAGE(C83:XFD83)</f>
        <v>70.933333333333337</v>
      </c>
      <c r="C83" s="19">
        <v>70.599999999999994</v>
      </c>
      <c r="D83" s="19">
        <v>56</v>
      </c>
      <c r="E83" s="19">
        <v>60</v>
      </c>
      <c r="F83" s="19">
        <v>70</v>
      </c>
      <c r="G83" s="19">
        <v>70</v>
      </c>
      <c r="H83" s="19">
        <v>78.599999999999994</v>
      </c>
      <c r="I83" s="19">
        <v>88.2</v>
      </c>
      <c r="J83" s="19">
        <v>70</v>
      </c>
      <c r="K83" s="19">
        <v>75</v>
      </c>
      <c r="L83" s="20"/>
      <c r="M83" s="19"/>
      <c r="N83" s="19"/>
      <c r="O83" s="19"/>
      <c r="P83" s="20"/>
      <c r="Q83" s="20"/>
      <c r="R83" s="19"/>
      <c r="S83" s="19"/>
      <c r="T83" s="20"/>
      <c r="U83" s="19"/>
      <c r="V83" s="20"/>
      <c r="W83" s="20"/>
    </row>
    <row r="84" spans="1:26" x14ac:dyDescent="0.25">
      <c r="A84" s="1" t="s">
        <v>30</v>
      </c>
      <c r="B84" s="21">
        <f t="shared" si="6"/>
        <v>-1.6666666666666667</v>
      </c>
      <c r="C84" s="22">
        <v>-19</v>
      </c>
      <c r="D84" s="22">
        <v>0</v>
      </c>
      <c r="E84" s="22">
        <v>4</v>
      </c>
      <c r="F84" s="22">
        <v>2</v>
      </c>
      <c r="G84" s="22">
        <v>-3</v>
      </c>
      <c r="H84" s="22">
        <v>5</v>
      </c>
      <c r="I84" s="22">
        <v>-2</v>
      </c>
      <c r="J84" s="22">
        <v>3</v>
      </c>
      <c r="K84" s="22">
        <v>-5</v>
      </c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</row>
    <row r="85" spans="1:26" ht="16.5" customHeight="1" x14ac:dyDescent="0.25">
      <c r="A85" s="1" t="s">
        <v>31</v>
      </c>
      <c r="B85" s="23">
        <f t="shared" si="6"/>
        <v>21.333333333333332</v>
      </c>
      <c r="C85" s="24">
        <v>18</v>
      </c>
      <c r="D85" s="24">
        <v>17</v>
      </c>
      <c r="E85" s="24">
        <v>28</v>
      </c>
      <c r="F85" s="24">
        <v>31</v>
      </c>
      <c r="G85" s="24">
        <v>25</v>
      </c>
      <c r="H85" s="24">
        <v>17</v>
      </c>
      <c r="I85" s="24">
        <v>17</v>
      </c>
      <c r="J85" s="24">
        <v>18</v>
      </c>
      <c r="K85" s="24">
        <v>21</v>
      </c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</row>
    <row r="86" spans="1:26" x14ac:dyDescent="0.25">
      <c r="A86" s="1" t="s">
        <v>32</v>
      </c>
      <c r="B86" s="25">
        <f t="shared" si="6"/>
        <v>1.6666666666666667</v>
      </c>
      <c r="C86" s="26">
        <v>1</v>
      </c>
      <c r="D86" s="26">
        <v>0</v>
      </c>
      <c r="E86" s="26">
        <v>0</v>
      </c>
      <c r="F86" s="26">
        <v>3</v>
      </c>
      <c r="G86" s="26">
        <v>2</v>
      </c>
      <c r="H86" s="26">
        <v>3</v>
      </c>
      <c r="I86" s="26">
        <v>2</v>
      </c>
      <c r="J86" s="26">
        <v>4</v>
      </c>
      <c r="K86" s="26">
        <v>0</v>
      </c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</row>
    <row r="87" spans="1:26" x14ac:dyDescent="0.25">
      <c r="A87" s="1" t="s">
        <v>33</v>
      </c>
      <c r="B87" s="27">
        <f t="shared" si="6"/>
        <v>11.888888888888889</v>
      </c>
      <c r="C87" s="28">
        <v>13</v>
      </c>
      <c r="D87" s="28">
        <v>16</v>
      </c>
      <c r="E87" s="28">
        <v>11</v>
      </c>
      <c r="F87" s="28">
        <v>4</v>
      </c>
      <c r="G87" s="28">
        <v>13</v>
      </c>
      <c r="H87" s="28">
        <v>13</v>
      </c>
      <c r="I87" s="28">
        <v>11</v>
      </c>
      <c r="J87" s="28">
        <v>13</v>
      </c>
      <c r="K87" s="28">
        <v>13</v>
      </c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</row>
    <row r="88" spans="1:26" x14ac:dyDescent="0.25">
      <c r="A88" s="1" t="s">
        <v>34</v>
      </c>
      <c r="B88" s="29">
        <f t="shared" si="6"/>
        <v>5.8888888888888893</v>
      </c>
      <c r="C88" s="30">
        <v>8</v>
      </c>
      <c r="D88" s="30">
        <v>6</v>
      </c>
      <c r="E88" s="30">
        <v>6</v>
      </c>
      <c r="F88" s="30">
        <v>7</v>
      </c>
      <c r="G88" s="30">
        <v>5</v>
      </c>
      <c r="H88" s="30">
        <v>8</v>
      </c>
      <c r="I88" s="30">
        <v>7</v>
      </c>
      <c r="J88" s="30">
        <v>1</v>
      </c>
      <c r="K88" s="30">
        <v>5</v>
      </c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</row>
    <row r="89" spans="1:26" x14ac:dyDescent="0.25">
      <c r="A89" t="s">
        <v>38</v>
      </c>
      <c r="B89" s="31">
        <f t="shared" si="6"/>
        <v>81</v>
      </c>
      <c r="C89" s="32">
        <v>69</v>
      </c>
      <c r="D89" s="32">
        <v>71</v>
      </c>
      <c r="E89" s="32">
        <v>100</v>
      </c>
      <c r="F89" s="32">
        <v>88</v>
      </c>
      <c r="G89" s="32">
        <v>88</v>
      </c>
      <c r="H89" s="32">
        <v>85</v>
      </c>
      <c r="I89" s="32">
        <v>67</v>
      </c>
      <c r="J89" s="32">
        <v>90</v>
      </c>
      <c r="K89" s="32">
        <v>71</v>
      </c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</row>
    <row r="90" spans="1:26" x14ac:dyDescent="0.25">
      <c r="A90" t="s">
        <v>39</v>
      </c>
      <c r="B90" s="33">
        <f t="shared" si="6"/>
        <v>76.777777777777771</v>
      </c>
      <c r="C90" s="34">
        <v>93</v>
      </c>
      <c r="D90" s="34">
        <v>62</v>
      </c>
      <c r="E90" s="34">
        <v>86</v>
      </c>
      <c r="F90" s="34">
        <v>61</v>
      </c>
      <c r="G90" s="34">
        <v>92</v>
      </c>
      <c r="H90" s="34">
        <v>70</v>
      </c>
      <c r="I90" s="34">
        <v>77</v>
      </c>
      <c r="J90" s="34">
        <v>81</v>
      </c>
      <c r="K90" s="34">
        <v>69</v>
      </c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</row>
    <row r="91" spans="1:26" x14ac:dyDescent="0.25">
      <c r="A91" t="s">
        <v>234</v>
      </c>
      <c r="C91" s="9" t="s">
        <v>100</v>
      </c>
      <c r="D91" s="9" t="s">
        <v>112</v>
      </c>
      <c r="E91" s="9" t="s">
        <v>129</v>
      </c>
      <c r="F91" s="9" t="s">
        <v>108</v>
      </c>
      <c r="G91" s="9" t="s">
        <v>106</v>
      </c>
      <c r="H91" s="9" t="s">
        <v>107</v>
      </c>
      <c r="I91" s="9" t="s">
        <v>105</v>
      </c>
      <c r="J91" s="9" t="s">
        <v>101</v>
      </c>
      <c r="K91" s="9" t="s">
        <v>104</v>
      </c>
    </row>
    <row r="92" spans="1:26" ht="15.75" thickBot="1" x14ac:dyDescent="0.3"/>
    <row r="93" spans="1:26" ht="15.75" thickBot="1" x14ac:dyDescent="0.3">
      <c r="A93" s="2" t="s">
        <v>241</v>
      </c>
      <c r="B93" s="10" t="s">
        <v>40</v>
      </c>
      <c r="C93" s="11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</row>
    <row r="94" spans="1:26" x14ac:dyDescent="0.25">
      <c r="A94" s="1" t="s">
        <v>35</v>
      </c>
      <c r="B94" s="13">
        <f>AVERAGE(C94:XFD94)</f>
        <v>66</v>
      </c>
      <c r="C94" s="14">
        <v>72</v>
      </c>
      <c r="D94" s="14">
        <v>55</v>
      </c>
      <c r="E94" s="14">
        <v>68</v>
      </c>
      <c r="F94" s="14">
        <v>69</v>
      </c>
      <c r="G94" s="14">
        <v>52</v>
      </c>
      <c r="H94" s="14">
        <v>90</v>
      </c>
      <c r="I94" s="14">
        <v>60</v>
      </c>
      <c r="J94" s="14">
        <v>76</v>
      </c>
      <c r="K94" s="14">
        <v>52</v>
      </c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</row>
    <row r="95" spans="1:26" x14ac:dyDescent="0.25">
      <c r="A95" s="1" t="s">
        <v>36</v>
      </c>
      <c r="B95" s="15">
        <f>AVERAGE(C95:XFD95)</f>
        <v>45.044444444444444</v>
      </c>
      <c r="C95" s="16">
        <v>41.7</v>
      </c>
      <c r="D95" s="17">
        <v>50.9</v>
      </c>
      <c r="E95" s="17">
        <v>38.200000000000003</v>
      </c>
      <c r="F95" s="17">
        <v>39.1</v>
      </c>
      <c r="G95" s="17">
        <v>53.8</v>
      </c>
      <c r="H95" s="17">
        <v>46.7</v>
      </c>
      <c r="I95" s="17">
        <v>46.7</v>
      </c>
      <c r="J95" s="17">
        <v>42.1</v>
      </c>
      <c r="K95" s="17">
        <v>46.2</v>
      </c>
      <c r="L95" s="17"/>
      <c r="M95" s="16"/>
      <c r="N95" s="17"/>
      <c r="O95" s="16"/>
      <c r="P95" s="17"/>
      <c r="Q95" s="16"/>
      <c r="R95" s="17"/>
      <c r="S95" s="16"/>
      <c r="T95" s="17"/>
      <c r="U95" s="16"/>
      <c r="V95" s="16"/>
      <c r="W95" s="17"/>
      <c r="X95" s="16"/>
      <c r="Y95" s="16"/>
      <c r="Z95" s="16"/>
    </row>
    <row r="96" spans="1:26" x14ac:dyDescent="0.25">
      <c r="A96" s="1" t="s">
        <v>37</v>
      </c>
      <c r="B96" s="18">
        <f t="shared" ref="B96:B103" si="7">AVERAGE(C96:XFD96)</f>
        <v>65.555555555555557</v>
      </c>
      <c r="C96" s="20">
        <v>46.7</v>
      </c>
      <c r="D96" s="19">
        <v>44.4</v>
      </c>
      <c r="E96" s="19">
        <v>64.5</v>
      </c>
      <c r="F96" s="19">
        <v>52.6</v>
      </c>
      <c r="G96" s="19">
        <v>78.3</v>
      </c>
      <c r="H96" s="19">
        <v>92.3</v>
      </c>
      <c r="I96" s="19">
        <v>83.3</v>
      </c>
      <c r="J96" s="19">
        <v>57.1</v>
      </c>
      <c r="K96" s="19">
        <v>70.8</v>
      </c>
      <c r="L96" s="19"/>
      <c r="M96" s="19"/>
      <c r="N96" s="20"/>
      <c r="O96" s="19"/>
      <c r="P96" s="19"/>
      <c r="Q96" s="20"/>
      <c r="R96" s="19"/>
      <c r="S96" s="20"/>
      <c r="T96" s="19"/>
      <c r="U96" s="19"/>
      <c r="V96" s="20"/>
      <c r="W96" s="19"/>
      <c r="X96" s="19"/>
      <c r="Y96" s="19"/>
      <c r="Z96" s="20"/>
    </row>
    <row r="97" spans="1:26" x14ac:dyDescent="0.25">
      <c r="A97" s="1" t="s">
        <v>30</v>
      </c>
      <c r="B97" s="21">
        <f t="shared" si="7"/>
        <v>0.33333333333333331</v>
      </c>
      <c r="C97" s="22">
        <v>-5</v>
      </c>
      <c r="D97" s="22">
        <v>-1</v>
      </c>
      <c r="E97" s="22">
        <v>5</v>
      </c>
      <c r="F97" s="22">
        <v>-19</v>
      </c>
      <c r="G97" s="22">
        <v>14</v>
      </c>
      <c r="H97" s="22">
        <v>6</v>
      </c>
      <c r="I97" s="22">
        <v>2</v>
      </c>
      <c r="J97" s="22">
        <v>-6</v>
      </c>
      <c r="K97" s="22">
        <v>7</v>
      </c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</row>
    <row r="98" spans="1:26" ht="16.5" customHeight="1" x14ac:dyDescent="0.25">
      <c r="A98" s="1" t="s">
        <v>31</v>
      </c>
      <c r="B98" s="23">
        <f t="shared" si="7"/>
        <v>15.111111111111111</v>
      </c>
      <c r="C98" s="24">
        <v>15</v>
      </c>
      <c r="D98" s="24">
        <v>16</v>
      </c>
      <c r="E98" s="24">
        <v>14</v>
      </c>
      <c r="F98" s="24">
        <v>15</v>
      </c>
      <c r="G98" s="24">
        <v>16</v>
      </c>
      <c r="H98" s="24">
        <v>15</v>
      </c>
      <c r="I98" s="24">
        <v>16</v>
      </c>
      <c r="J98" s="24">
        <v>11</v>
      </c>
      <c r="K98" s="24">
        <v>18</v>
      </c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</row>
    <row r="99" spans="1:26" x14ac:dyDescent="0.25">
      <c r="A99" s="1" t="s">
        <v>32</v>
      </c>
      <c r="B99" s="25">
        <f t="shared" si="7"/>
        <v>1.4444444444444444</v>
      </c>
      <c r="C99" s="26">
        <v>4</v>
      </c>
      <c r="D99" s="26">
        <v>0</v>
      </c>
      <c r="E99" s="26">
        <v>3</v>
      </c>
      <c r="F99" s="26">
        <v>0</v>
      </c>
      <c r="G99" s="26">
        <v>0</v>
      </c>
      <c r="H99" s="26">
        <v>2</v>
      </c>
      <c r="I99" s="26">
        <v>2</v>
      </c>
      <c r="J99" s="26">
        <v>2</v>
      </c>
      <c r="K99" s="26">
        <v>0</v>
      </c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</row>
    <row r="100" spans="1:26" x14ac:dyDescent="0.25">
      <c r="A100" s="1" t="s">
        <v>33</v>
      </c>
      <c r="B100" s="27">
        <f t="shared" si="7"/>
        <v>13.888888888888889</v>
      </c>
      <c r="C100" s="28">
        <v>14</v>
      </c>
      <c r="D100" s="28">
        <v>12</v>
      </c>
      <c r="E100" s="28">
        <v>15</v>
      </c>
      <c r="F100" s="28">
        <v>14</v>
      </c>
      <c r="G100" s="28">
        <v>18</v>
      </c>
      <c r="H100" s="28">
        <v>9</v>
      </c>
      <c r="I100" s="28">
        <v>11</v>
      </c>
      <c r="J100" s="28">
        <v>10</v>
      </c>
      <c r="K100" s="28">
        <v>22</v>
      </c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</row>
    <row r="101" spans="1:26" x14ac:dyDescent="0.25">
      <c r="A101" s="1" t="s">
        <v>34</v>
      </c>
      <c r="B101" s="29">
        <f t="shared" si="7"/>
        <v>5.8888888888888893</v>
      </c>
      <c r="C101" s="30">
        <v>8</v>
      </c>
      <c r="D101" s="30">
        <v>4</v>
      </c>
      <c r="E101" s="30">
        <v>6</v>
      </c>
      <c r="F101" s="30">
        <v>13</v>
      </c>
      <c r="G101" s="30">
        <v>3</v>
      </c>
      <c r="H101" s="30">
        <v>2</v>
      </c>
      <c r="I101" s="30">
        <v>7</v>
      </c>
      <c r="J101" s="30">
        <v>6</v>
      </c>
      <c r="K101" s="30">
        <v>4</v>
      </c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</row>
    <row r="102" spans="1:26" x14ac:dyDescent="0.25">
      <c r="A102" t="s">
        <v>38</v>
      </c>
      <c r="B102" s="31">
        <f t="shared" si="7"/>
        <v>77.555555555555557</v>
      </c>
      <c r="C102" s="32">
        <v>74</v>
      </c>
      <c r="D102" s="32">
        <v>73</v>
      </c>
      <c r="E102" s="32">
        <v>79</v>
      </c>
      <c r="F102" s="32">
        <v>71</v>
      </c>
      <c r="G102" s="32">
        <v>87</v>
      </c>
      <c r="H102" s="32">
        <v>86</v>
      </c>
      <c r="I102" s="32">
        <v>77</v>
      </c>
      <c r="J102" s="32">
        <v>77</v>
      </c>
      <c r="K102" s="32">
        <v>74</v>
      </c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</row>
    <row r="103" spans="1:26" x14ac:dyDescent="0.25">
      <c r="A103" t="s">
        <v>39</v>
      </c>
      <c r="B103" s="33">
        <f t="shared" si="7"/>
        <v>77.333333333333329</v>
      </c>
      <c r="C103" s="34">
        <v>78</v>
      </c>
      <c r="D103" s="34">
        <v>79</v>
      </c>
      <c r="E103" s="34">
        <v>78</v>
      </c>
      <c r="F103" s="34">
        <v>80</v>
      </c>
      <c r="G103" s="34">
        <v>69</v>
      </c>
      <c r="H103" s="34">
        <v>84</v>
      </c>
      <c r="I103" s="34">
        <v>67</v>
      </c>
      <c r="J103" s="34">
        <v>83</v>
      </c>
      <c r="K103" s="34">
        <v>78</v>
      </c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</row>
    <row r="104" spans="1:26" x14ac:dyDescent="0.25">
      <c r="A104" t="s">
        <v>234</v>
      </c>
      <c r="C104" s="9" t="s">
        <v>101</v>
      </c>
      <c r="D104" s="9" t="s">
        <v>100</v>
      </c>
      <c r="E104" s="9" t="s">
        <v>104</v>
      </c>
      <c r="F104" s="9" t="s">
        <v>68</v>
      </c>
      <c r="G104" s="9" t="s">
        <v>107</v>
      </c>
      <c r="H104" s="9" t="s">
        <v>108</v>
      </c>
      <c r="I104" s="9" t="s">
        <v>95</v>
      </c>
      <c r="J104" s="9" t="s">
        <v>88</v>
      </c>
      <c r="K104" s="9" t="s">
        <v>103</v>
      </c>
    </row>
    <row r="105" spans="1:26" ht="15.75" thickBot="1" x14ac:dyDescent="0.3"/>
    <row r="106" spans="1:26" ht="15.75" thickBot="1" x14ac:dyDescent="0.3">
      <c r="A106" s="2" t="s">
        <v>242</v>
      </c>
      <c r="B106" s="10" t="s">
        <v>40</v>
      </c>
      <c r="C106" s="11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</row>
    <row r="107" spans="1:26" x14ac:dyDescent="0.25">
      <c r="A107" s="1" t="s">
        <v>35</v>
      </c>
      <c r="B107" s="13">
        <f>AVERAGE(C107:XFD107)</f>
        <v>64.555555555555557</v>
      </c>
      <c r="C107" s="14">
        <v>64</v>
      </c>
      <c r="D107" s="14">
        <v>64</v>
      </c>
      <c r="E107" s="14">
        <v>65</v>
      </c>
      <c r="F107" s="14">
        <v>57</v>
      </c>
      <c r="G107" s="14">
        <v>59</v>
      </c>
      <c r="H107" s="14">
        <v>68</v>
      </c>
      <c r="I107" s="14">
        <v>66</v>
      </c>
      <c r="J107" s="14">
        <v>67</v>
      </c>
      <c r="K107" s="14">
        <v>71</v>
      </c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</row>
    <row r="108" spans="1:26" x14ac:dyDescent="0.25">
      <c r="A108" s="1" t="s">
        <v>36</v>
      </c>
      <c r="B108" s="15">
        <f>AVERAGE(C108:XFD108)</f>
        <v>47.622222222222227</v>
      </c>
      <c r="C108" s="17">
        <v>42.2</v>
      </c>
      <c r="D108" s="17">
        <v>42.2</v>
      </c>
      <c r="E108" s="17">
        <v>43.1</v>
      </c>
      <c r="F108" s="17">
        <v>47.4</v>
      </c>
      <c r="G108" s="17">
        <v>57.6</v>
      </c>
      <c r="H108" s="17">
        <v>47.1</v>
      </c>
      <c r="I108" s="17">
        <v>54.5</v>
      </c>
      <c r="J108" s="17">
        <v>52.2</v>
      </c>
      <c r="K108" s="17">
        <v>42.3</v>
      </c>
      <c r="L108" s="16"/>
      <c r="M108" s="17"/>
      <c r="N108" s="16"/>
      <c r="O108" s="17"/>
      <c r="P108" s="16"/>
      <c r="Q108" s="17"/>
      <c r="R108" s="16"/>
      <c r="S108" s="17"/>
      <c r="T108" s="17"/>
      <c r="U108" s="17"/>
      <c r="V108" s="16"/>
      <c r="W108" s="16"/>
      <c r="X108" s="16"/>
    </row>
    <row r="109" spans="1:26" x14ac:dyDescent="0.25">
      <c r="A109" s="1" t="s">
        <v>37</v>
      </c>
      <c r="B109" s="18">
        <f t="shared" ref="B109:B116" si="8">AVERAGE(C109:XFD109)</f>
        <v>73.666666666666657</v>
      </c>
      <c r="C109" s="19">
        <v>84.2</v>
      </c>
      <c r="D109" s="19">
        <v>73.3</v>
      </c>
      <c r="E109" s="19">
        <v>88.9</v>
      </c>
      <c r="F109" s="19">
        <v>85</v>
      </c>
      <c r="G109" s="19">
        <v>77.8</v>
      </c>
      <c r="H109" s="19">
        <v>52.9</v>
      </c>
      <c r="I109" s="19">
        <v>62.5</v>
      </c>
      <c r="J109" s="19">
        <v>61.5</v>
      </c>
      <c r="K109" s="19">
        <v>76.900000000000006</v>
      </c>
      <c r="L109" s="19"/>
      <c r="M109" s="19"/>
      <c r="N109" s="20"/>
      <c r="O109" s="19"/>
      <c r="P109" s="19"/>
      <c r="Q109" s="20"/>
      <c r="R109" s="19"/>
      <c r="S109" s="19"/>
      <c r="T109" s="20"/>
      <c r="U109" s="19"/>
      <c r="V109" s="20"/>
      <c r="W109" s="20"/>
      <c r="X109" s="20"/>
    </row>
    <row r="110" spans="1:26" x14ac:dyDescent="0.25">
      <c r="A110" s="1" t="s">
        <v>30</v>
      </c>
      <c r="B110" s="21">
        <f t="shared" si="8"/>
        <v>1.7777777777777777</v>
      </c>
      <c r="C110" s="22">
        <v>-4</v>
      </c>
      <c r="D110" s="22">
        <v>11</v>
      </c>
      <c r="E110" s="22">
        <v>-2</v>
      </c>
      <c r="F110" s="22">
        <v>6</v>
      </c>
      <c r="G110" s="22">
        <v>3</v>
      </c>
      <c r="H110" s="22">
        <v>-3</v>
      </c>
      <c r="I110" s="22">
        <v>1</v>
      </c>
      <c r="J110" s="22">
        <v>-3</v>
      </c>
      <c r="K110" s="22">
        <v>7</v>
      </c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</row>
    <row r="111" spans="1:26" ht="16.5" customHeight="1" x14ac:dyDescent="0.25">
      <c r="A111" s="1" t="s">
        <v>31</v>
      </c>
      <c r="B111" s="23">
        <f t="shared" si="8"/>
        <v>16.777777777777779</v>
      </c>
      <c r="C111" s="24">
        <v>15</v>
      </c>
      <c r="D111" s="24">
        <v>11</v>
      </c>
      <c r="E111" s="24">
        <v>18</v>
      </c>
      <c r="F111" s="24">
        <v>17</v>
      </c>
      <c r="G111" s="24">
        <v>18</v>
      </c>
      <c r="H111" s="24">
        <v>22</v>
      </c>
      <c r="I111" s="24">
        <v>19</v>
      </c>
      <c r="J111" s="24">
        <v>15</v>
      </c>
      <c r="K111" s="24">
        <v>16</v>
      </c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</row>
    <row r="112" spans="1:26" x14ac:dyDescent="0.25">
      <c r="A112" s="1" t="s">
        <v>32</v>
      </c>
      <c r="B112" s="25">
        <f t="shared" si="8"/>
        <v>1.6666666666666667</v>
      </c>
      <c r="C112" s="26">
        <v>2</v>
      </c>
      <c r="D112" s="26">
        <v>0</v>
      </c>
      <c r="E112" s="26">
        <v>3</v>
      </c>
      <c r="F112" s="26">
        <v>1</v>
      </c>
      <c r="G112" s="26">
        <v>2</v>
      </c>
      <c r="H112" s="26">
        <v>0</v>
      </c>
      <c r="I112" s="26">
        <v>2</v>
      </c>
      <c r="J112" s="26">
        <v>3</v>
      </c>
      <c r="K112" s="26">
        <v>2</v>
      </c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</row>
    <row r="113" spans="1:26" x14ac:dyDescent="0.25">
      <c r="A113" s="1" t="s">
        <v>33</v>
      </c>
      <c r="B113" s="27">
        <f t="shared" si="8"/>
        <v>14.333333333333334</v>
      </c>
      <c r="C113" s="28">
        <v>15</v>
      </c>
      <c r="D113" s="28">
        <v>19</v>
      </c>
      <c r="E113" s="28">
        <v>10</v>
      </c>
      <c r="F113" s="28">
        <v>15</v>
      </c>
      <c r="G113" s="28">
        <v>12</v>
      </c>
      <c r="H113" s="28">
        <v>16</v>
      </c>
      <c r="I113" s="28">
        <v>15</v>
      </c>
      <c r="J113" s="28">
        <v>11</v>
      </c>
      <c r="K113" s="28">
        <v>16</v>
      </c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</row>
    <row r="114" spans="1:26" x14ac:dyDescent="0.25">
      <c r="A114" s="1" t="s">
        <v>34</v>
      </c>
      <c r="B114" s="29">
        <f t="shared" si="8"/>
        <v>8.7777777777777786</v>
      </c>
      <c r="C114" s="30">
        <v>6</v>
      </c>
      <c r="D114" s="30">
        <v>8</v>
      </c>
      <c r="E114" s="30">
        <v>8</v>
      </c>
      <c r="F114" s="30">
        <v>9</v>
      </c>
      <c r="G114" s="30">
        <v>8</v>
      </c>
      <c r="H114" s="30">
        <v>8</v>
      </c>
      <c r="I114" s="30">
        <v>7</v>
      </c>
      <c r="J114" s="30">
        <v>15</v>
      </c>
      <c r="K114" s="30">
        <v>10</v>
      </c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6" x14ac:dyDescent="0.25">
      <c r="A115" t="s">
        <v>38</v>
      </c>
      <c r="B115" s="31">
        <f t="shared" si="8"/>
        <v>82.888888888888886</v>
      </c>
      <c r="C115" s="32">
        <v>78</v>
      </c>
      <c r="D115" s="32">
        <v>72</v>
      </c>
      <c r="E115" s="32">
        <v>74</v>
      </c>
      <c r="F115" s="32">
        <v>77</v>
      </c>
      <c r="G115" s="32">
        <v>92</v>
      </c>
      <c r="H115" s="32">
        <v>94</v>
      </c>
      <c r="I115" s="32">
        <v>98</v>
      </c>
      <c r="J115" s="32">
        <v>84</v>
      </c>
      <c r="K115" s="32">
        <v>77</v>
      </c>
      <c r="L115" s="32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</row>
    <row r="116" spans="1:26" x14ac:dyDescent="0.25">
      <c r="A116" t="s">
        <v>39</v>
      </c>
      <c r="B116" s="33">
        <f t="shared" si="8"/>
        <v>80.444444444444443</v>
      </c>
      <c r="C116" s="34">
        <v>72</v>
      </c>
      <c r="D116" s="34">
        <v>77</v>
      </c>
      <c r="E116" s="34">
        <v>87</v>
      </c>
      <c r="F116" s="34">
        <v>75</v>
      </c>
      <c r="G116" s="34">
        <v>88</v>
      </c>
      <c r="H116" s="34">
        <v>96</v>
      </c>
      <c r="I116" s="34">
        <v>85</v>
      </c>
      <c r="J116" s="34">
        <v>65</v>
      </c>
      <c r="K116" s="34">
        <v>79</v>
      </c>
      <c r="L116" s="34"/>
      <c r="M116" s="34"/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</row>
    <row r="117" spans="1:26" x14ac:dyDescent="0.25">
      <c r="A117" t="s">
        <v>234</v>
      </c>
      <c r="C117" s="9" t="s">
        <v>104</v>
      </c>
      <c r="D117" s="9" t="s">
        <v>103</v>
      </c>
      <c r="E117" s="9" t="s">
        <v>88</v>
      </c>
      <c r="F117" s="9" t="s">
        <v>111</v>
      </c>
      <c r="G117" s="9" t="s">
        <v>95</v>
      </c>
      <c r="H117" s="9" t="s">
        <v>92</v>
      </c>
      <c r="I117" s="9" t="s">
        <v>110</v>
      </c>
      <c r="J117" s="9" t="s">
        <v>102</v>
      </c>
      <c r="K117" s="9" t="s">
        <v>101</v>
      </c>
    </row>
    <row r="118" spans="1:26" ht="15.75" thickBot="1" x14ac:dyDescent="0.3"/>
    <row r="119" spans="1:26" ht="15.75" thickBot="1" x14ac:dyDescent="0.3">
      <c r="A119" s="2" t="s">
        <v>243</v>
      </c>
      <c r="B119" s="10" t="s">
        <v>40</v>
      </c>
      <c r="C119" s="11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</row>
    <row r="120" spans="1:26" x14ac:dyDescent="0.25">
      <c r="A120" s="1" t="s">
        <v>35</v>
      </c>
      <c r="B120" s="13">
        <f>AVERAGE(C120:XFD120)</f>
        <v>62.333333333333336</v>
      </c>
      <c r="C120" s="14">
        <v>61</v>
      </c>
      <c r="D120" s="14">
        <v>65</v>
      </c>
      <c r="E120" s="14">
        <v>54</v>
      </c>
      <c r="F120" s="14">
        <v>61</v>
      </c>
      <c r="G120" s="14">
        <v>61</v>
      </c>
      <c r="H120" s="14">
        <v>83</v>
      </c>
      <c r="I120" s="14">
        <v>60</v>
      </c>
      <c r="J120" s="14">
        <v>52</v>
      </c>
      <c r="K120" s="14">
        <v>64</v>
      </c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</row>
    <row r="121" spans="1:26" x14ac:dyDescent="0.25">
      <c r="A121" s="1" t="s">
        <v>36</v>
      </c>
      <c r="B121" s="15">
        <f>AVERAGE(C121:XFD121)</f>
        <v>43.012222222222221</v>
      </c>
      <c r="C121" s="16">
        <v>52.5</v>
      </c>
      <c r="D121" s="17">
        <v>41.5</v>
      </c>
      <c r="E121" s="17">
        <v>61.1</v>
      </c>
      <c r="F121" s="17">
        <v>45.9</v>
      </c>
      <c r="G121" s="17">
        <v>44.3</v>
      </c>
      <c r="H121" s="17">
        <v>0.41</v>
      </c>
      <c r="I121" s="17">
        <v>48.3</v>
      </c>
      <c r="J121" s="17">
        <v>46.2</v>
      </c>
      <c r="K121" s="17">
        <v>46.9</v>
      </c>
      <c r="L121" s="17"/>
      <c r="M121" s="16"/>
      <c r="N121" s="17"/>
      <c r="O121" s="16"/>
      <c r="P121" s="17"/>
      <c r="Q121" s="16"/>
      <c r="R121" s="17"/>
      <c r="S121" s="16"/>
      <c r="T121" s="17"/>
      <c r="U121" s="16"/>
      <c r="V121" s="17"/>
      <c r="W121" s="17"/>
      <c r="X121" s="17"/>
      <c r="Y121" s="17"/>
      <c r="Z121" s="16"/>
    </row>
    <row r="122" spans="1:26" x14ac:dyDescent="0.25">
      <c r="A122" s="1" t="s">
        <v>37</v>
      </c>
      <c r="B122" s="18">
        <f t="shared" ref="B122:B129" si="9">AVERAGE(C122:XFD122)</f>
        <v>68.211111111111109</v>
      </c>
      <c r="C122" s="20">
        <v>85.7</v>
      </c>
      <c r="D122" s="19">
        <v>63.2</v>
      </c>
      <c r="E122" s="19">
        <v>61.1</v>
      </c>
      <c r="F122" s="19">
        <v>64.3</v>
      </c>
      <c r="G122" s="19">
        <v>71.400000000000006</v>
      </c>
      <c r="H122" s="19">
        <v>69.599999999999994</v>
      </c>
      <c r="I122" s="19">
        <v>51.4</v>
      </c>
      <c r="J122" s="19">
        <v>78.400000000000006</v>
      </c>
      <c r="K122" s="19">
        <v>68.8</v>
      </c>
      <c r="L122" s="19"/>
      <c r="M122" s="20"/>
      <c r="N122" s="19"/>
      <c r="O122" s="20"/>
      <c r="P122" s="19"/>
      <c r="Q122" s="20"/>
      <c r="R122" s="19"/>
      <c r="S122" s="20"/>
      <c r="T122" s="20"/>
      <c r="U122" s="19"/>
      <c r="V122" s="19"/>
      <c r="W122" s="19"/>
      <c r="X122" s="19"/>
      <c r="Y122" s="19"/>
      <c r="Z122" s="20"/>
    </row>
    <row r="123" spans="1:26" x14ac:dyDescent="0.25">
      <c r="A123" s="1" t="s">
        <v>30</v>
      </c>
      <c r="B123" s="21">
        <f t="shared" si="9"/>
        <v>3.1111111111111112</v>
      </c>
      <c r="C123" s="22">
        <v>-7</v>
      </c>
      <c r="D123" s="22">
        <v>1</v>
      </c>
      <c r="E123" s="22">
        <v>2</v>
      </c>
      <c r="F123" s="22">
        <v>18</v>
      </c>
      <c r="G123" s="22">
        <v>4</v>
      </c>
      <c r="H123" s="22">
        <v>-3</v>
      </c>
      <c r="I123" s="22">
        <v>2</v>
      </c>
      <c r="J123" s="22">
        <v>6</v>
      </c>
      <c r="K123" s="22">
        <v>5</v>
      </c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</row>
    <row r="124" spans="1:26" ht="16.5" customHeight="1" x14ac:dyDescent="0.25">
      <c r="A124" s="1" t="s">
        <v>31</v>
      </c>
      <c r="B124" s="23">
        <f t="shared" si="9"/>
        <v>19.777777777777779</v>
      </c>
      <c r="C124" s="24">
        <v>26</v>
      </c>
      <c r="D124" s="24">
        <v>21</v>
      </c>
      <c r="E124" s="24">
        <v>19</v>
      </c>
      <c r="F124" s="24">
        <v>16</v>
      </c>
      <c r="G124" s="24">
        <v>18</v>
      </c>
      <c r="H124" s="24">
        <v>17</v>
      </c>
      <c r="I124" s="24">
        <v>20</v>
      </c>
      <c r="J124" s="24">
        <v>20</v>
      </c>
      <c r="K124" s="24">
        <v>21</v>
      </c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</row>
    <row r="125" spans="1:26" x14ac:dyDescent="0.25">
      <c r="A125" s="1" t="s">
        <v>32</v>
      </c>
      <c r="B125" s="25">
        <f t="shared" si="9"/>
        <v>2.6666666666666665</v>
      </c>
      <c r="C125" s="26">
        <v>5</v>
      </c>
      <c r="D125" s="26">
        <v>3</v>
      </c>
      <c r="E125" s="26">
        <v>2</v>
      </c>
      <c r="F125" s="26">
        <v>0</v>
      </c>
      <c r="G125" s="26">
        <v>3</v>
      </c>
      <c r="H125" s="26">
        <v>5</v>
      </c>
      <c r="I125" s="26">
        <v>1</v>
      </c>
      <c r="J125" s="26">
        <v>3</v>
      </c>
      <c r="K125" s="26">
        <v>2</v>
      </c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</row>
    <row r="126" spans="1:26" x14ac:dyDescent="0.25">
      <c r="A126" s="1" t="s">
        <v>33</v>
      </c>
      <c r="B126" s="27">
        <f t="shared" si="9"/>
        <v>14.222222222222221</v>
      </c>
      <c r="C126" s="28">
        <v>9</v>
      </c>
      <c r="D126" s="28">
        <v>17</v>
      </c>
      <c r="E126" s="28">
        <v>12</v>
      </c>
      <c r="F126" s="28">
        <v>16</v>
      </c>
      <c r="G126" s="28">
        <v>11</v>
      </c>
      <c r="H126" s="28">
        <v>21</v>
      </c>
      <c r="I126" s="28">
        <v>13</v>
      </c>
      <c r="J126" s="28">
        <v>14</v>
      </c>
      <c r="K126" s="28">
        <v>15</v>
      </c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</row>
    <row r="127" spans="1:26" x14ac:dyDescent="0.25">
      <c r="A127" s="1" t="s">
        <v>34</v>
      </c>
      <c r="B127" s="29">
        <f t="shared" si="9"/>
        <v>5.8888888888888893</v>
      </c>
      <c r="C127" s="30">
        <v>4</v>
      </c>
      <c r="D127" s="30">
        <v>13</v>
      </c>
      <c r="E127" s="30">
        <v>4</v>
      </c>
      <c r="F127" s="30">
        <v>4</v>
      </c>
      <c r="G127" s="30">
        <v>7</v>
      </c>
      <c r="H127" s="30">
        <v>5</v>
      </c>
      <c r="I127" s="30">
        <v>5</v>
      </c>
      <c r="J127" s="30">
        <v>4</v>
      </c>
      <c r="K127" s="30">
        <v>7</v>
      </c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  <c r="Y127" s="30"/>
      <c r="Z127" s="30"/>
    </row>
    <row r="128" spans="1:26" x14ac:dyDescent="0.25">
      <c r="A128" t="s">
        <v>38</v>
      </c>
      <c r="B128" s="31">
        <f t="shared" si="9"/>
        <v>80.555555555555557</v>
      </c>
      <c r="C128" s="32">
        <v>93</v>
      </c>
      <c r="D128" s="32">
        <v>73</v>
      </c>
      <c r="E128" s="32">
        <v>87</v>
      </c>
      <c r="F128" s="32">
        <v>72</v>
      </c>
      <c r="G128" s="32">
        <v>78</v>
      </c>
      <c r="H128" s="32">
        <v>75</v>
      </c>
      <c r="I128" s="32">
        <v>83</v>
      </c>
      <c r="J128" s="32">
        <v>83</v>
      </c>
      <c r="K128" s="32">
        <v>81</v>
      </c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</row>
    <row r="129" spans="1:26" x14ac:dyDescent="0.25">
      <c r="A129" t="s">
        <v>39</v>
      </c>
      <c r="B129" s="33">
        <f t="shared" si="9"/>
        <v>79.888888888888886</v>
      </c>
      <c r="C129" s="34">
        <v>86</v>
      </c>
      <c r="D129" s="34">
        <v>78</v>
      </c>
      <c r="E129" s="34">
        <v>74</v>
      </c>
      <c r="F129" s="34">
        <v>68</v>
      </c>
      <c r="G129" s="34">
        <v>76</v>
      </c>
      <c r="H129" s="34">
        <v>98</v>
      </c>
      <c r="I129" s="34">
        <v>85</v>
      </c>
      <c r="J129" s="34">
        <v>77</v>
      </c>
      <c r="K129" s="34">
        <v>77</v>
      </c>
      <c r="L129" s="34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Y129" s="34"/>
      <c r="Z129" s="34"/>
    </row>
    <row r="130" spans="1:26" x14ac:dyDescent="0.25">
      <c r="A130" t="s">
        <v>234</v>
      </c>
      <c r="C130" s="9" t="s">
        <v>110</v>
      </c>
      <c r="D130" s="9" t="s">
        <v>101</v>
      </c>
      <c r="E130" s="9" t="s">
        <v>106</v>
      </c>
      <c r="F130" s="9" t="s">
        <v>103</v>
      </c>
      <c r="G130" s="9" t="s">
        <v>104</v>
      </c>
      <c r="H130" s="9" t="s">
        <v>109</v>
      </c>
      <c r="I130" s="9" t="s">
        <v>111</v>
      </c>
      <c r="J130" s="9" t="s">
        <v>105</v>
      </c>
      <c r="K130" s="9" t="s">
        <v>129</v>
      </c>
    </row>
    <row r="131" spans="1:26" ht="15.75" thickBot="1" x14ac:dyDescent="0.3"/>
    <row r="132" spans="1:26" ht="15.75" thickBot="1" x14ac:dyDescent="0.3">
      <c r="A132" s="2" t="s">
        <v>244</v>
      </c>
      <c r="B132" s="10" t="s">
        <v>40</v>
      </c>
      <c r="C132" s="11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</row>
    <row r="133" spans="1:26" x14ac:dyDescent="0.25">
      <c r="A133" s="1" t="s">
        <v>35</v>
      </c>
      <c r="B133" s="13">
        <f>AVERAGE(C133:XFD133)</f>
        <v>58.375</v>
      </c>
      <c r="C133" s="14">
        <v>58</v>
      </c>
      <c r="D133" s="14">
        <v>54</v>
      </c>
      <c r="E133" s="14">
        <v>62</v>
      </c>
      <c r="F133" s="14">
        <v>66</v>
      </c>
      <c r="G133" s="14">
        <v>49</v>
      </c>
      <c r="H133" s="14">
        <v>63</v>
      </c>
      <c r="I133" s="14">
        <v>53</v>
      </c>
      <c r="J133" s="14">
        <v>62</v>
      </c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</row>
    <row r="134" spans="1:26" x14ac:dyDescent="0.25">
      <c r="A134" s="1" t="s">
        <v>36</v>
      </c>
      <c r="B134" s="15">
        <f>AVERAGE(C134:XFD134)</f>
        <v>45.575000000000003</v>
      </c>
      <c r="C134" s="17">
        <v>39.700000000000003</v>
      </c>
      <c r="D134" s="17">
        <v>44.4</v>
      </c>
      <c r="E134" s="17">
        <v>51.6</v>
      </c>
      <c r="F134" s="17">
        <v>43.9</v>
      </c>
      <c r="G134" s="17">
        <v>49</v>
      </c>
      <c r="H134" s="17">
        <v>42.9</v>
      </c>
      <c r="I134" s="17">
        <v>41.5</v>
      </c>
      <c r="J134" s="17">
        <v>51.6</v>
      </c>
      <c r="K134" s="17"/>
      <c r="L134" s="16"/>
      <c r="M134" s="17"/>
      <c r="N134" s="16"/>
      <c r="O134" s="17"/>
      <c r="P134" s="16"/>
      <c r="Q134" s="17"/>
      <c r="R134" s="16"/>
      <c r="S134" s="17"/>
      <c r="T134" s="16"/>
      <c r="U134" s="16"/>
      <c r="V134" s="16"/>
      <c r="W134" s="17"/>
      <c r="X134" s="16"/>
    </row>
    <row r="135" spans="1:26" x14ac:dyDescent="0.25">
      <c r="A135" s="1" t="s">
        <v>37</v>
      </c>
      <c r="B135" s="18">
        <f t="shared" ref="B135:B142" si="10">AVERAGE(C135:XFD135)</f>
        <v>67.212499999999991</v>
      </c>
      <c r="C135" s="19">
        <v>82.5</v>
      </c>
      <c r="D135" s="19">
        <v>80</v>
      </c>
      <c r="E135" s="19">
        <v>46.2</v>
      </c>
      <c r="F135" s="19">
        <v>66.7</v>
      </c>
      <c r="G135" s="19">
        <v>77.8</v>
      </c>
      <c r="H135" s="19">
        <v>61.5</v>
      </c>
      <c r="I135" s="19">
        <v>66.7</v>
      </c>
      <c r="J135" s="19">
        <v>56.3</v>
      </c>
      <c r="K135" s="19"/>
      <c r="L135" s="19"/>
      <c r="M135" s="20"/>
      <c r="N135" s="19"/>
      <c r="O135" s="20"/>
      <c r="P135" s="19"/>
      <c r="Q135" s="19"/>
      <c r="R135" s="20"/>
      <c r="S135" s="19"/>
      <c r="T135" s="19"/>
      <c r="U135" s="19"/>
      <c r="V135" s="19"/>
      <c r="W135" s="20"/>
      <c r="X135" s="20"/>
    </row>
    <row r="136" spans="1:26" x14ac:dyDescent="0.25">
      <c r="A136" s="1" t="s">
        <v>30</v>
      </c>
      <c r="B136" s="21">
        <f t="shared" si="10"/>
        <v>-2.625</v>
      </c>
      <c r="C136" s="22">
        <v>-5</v>
      </c>
      <c r="D136" s="22">
        <v>1</v>
      </c>
      <c r="E136" s="22">
        <v>3</v>
      </c>
      <c r="F136" s="22">
        <v>4</v>
      </c>
      <c r="G136" s="22">
        <v>-14</v>
      </c>
      <c r="H136" s="22">
        <v>-5</v>
      </c>
      <c r="I136" s="22">
        <v>-3</v>
      </c>
      <c r="J136" s="22">
        <v>-2</v>
      </c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</row>
    <row r="137" spans="1:26" ht="16.5" customHeight="1" x14ac:dyDescent="0.25">
      <c r="A137" s="1" t="s">
        <v>31</v>
      </c>
      <c r="B137" s="23">
        <f t="shared" si="10"/>
        <v>17.25</v>
      </c>
      <c r="C137" s="24">
        <v>18</v>
      </c>
      <c r="D137" s="24">
        <v>21</v>
      </c>
      <c r="E137" s="24">
        <v>22</v>
      </c>
      <c r="F137" s="24">
        <v>16</v>
      </c>
      <c r="G137" s="24">
        <v>14</v>
      </c>
      <c r="H137" s="24">
        <v>18</v>
      </c>
      <c r="I137" s="24">
        <v>14</v>
      </c>
      <c r="J137" s="24">
        <v>15</v>
      </c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</row>
    <row r="138" spans="1:26" x14ac:dyDescent="0.25">
      <c r="A138" s="1" t="s">
        <v>32</v>
      </c>
      <c r="B138" s="25">
        <f t="shared" si="10"/>
        <v>1.625</v>
      </c>
      <c r="C138" s="26">
        <v>3</v>
      </c>
      <c r="D138" s="26">
        <v>0</v>
      </c>
      <c r="E138" s="26">
        <v>2</v>
      </c>
      <c r="F138" s="26">
        <v>2</v>
      </c>
      <c r="G138" s="26">
        <v>2</v>
      </c>
      <c r="H138" s="26">
        <v>1</v>
      </c>
      <c r="I138" s="26">
        <v>0</v>
      </c>
      <c r="J138" s="26">
        <v>3</v>
      </c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</row>
    <row r="139" spans="1:26" x14ac:dyDescent="0.25">
      <c r="A139" s="1" t="s">
        <v>33</v>
      </c>
      <c r="B139" s="27">
        <f t="shared" si="10"/>
        <v>15.625</v>
      </c>
      <c r="C139" s="28">
        <v>12</v>
      </c>
      <c r="D139" s="28">
        <v>20</v>
      </c>
      <c r="E139" s="28">
        <v>10</v>
      </c>
      <c r="F139" s="28">
        <v>16</v>
      </c>
      <c r="G139" s="28">
        <v>15</v>
      </c>
      <c r="H139" s="28">
        <v>15</v>
      </c>
      <c r="I139" s="28">
        <v>19</v>
      </c>
      <c r="J139" s="28">
        <v>18</v>
      </c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</row>
    <row r="140" spans="1:26" x14ac:dyDescent="0.25">
      <c r="A140" s="1" t="s">
        <v>34</v>
      </c>
      <c r="B140" s="29">
        <f t="shared" si="10"/>
        <v>7.125</v>
      </c>
      <c r="C140" s="30">
        <v>6</v>
      </c>
      <c r="D140" s="30">
        <v>8</v>
      </c>
      <c r="E140" s="30">
        <v>8</v>
      </c>
      <c r="F140" s="30">
        <v>6</v>
      </c>
      <c r="G140" s="30">
        <v>10</v>
      </c>
      <c r="H140" s="30">
        <v>6</v>
      </c>
      <c r="I140" s="30">
        <v>7</v>
      </c>
      <c r="J140" s="30">
        <v>6</v>
      </c>
      <c r="K140" s="30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6" x14ac:dyDescent="0.25">
      <c r="A141" t="s">
        <v>38</v>
      </c>
      <c r="B141" s="31">
        <f t="shared" si="10"/>
        <v>75.75</v>
      </c>
      <c r="C141" s="32">
        <v>90</v>
      </c>
      <c r="D141" s="32">
        <v>76</v>
      </c>
      <c r="E141" s="32">
        <v>80</v>
      </c>
      <c r="F141" s="32">
        <v>78</v>
      </c>
      <c r="G141" s="32">
        <v>69</v>
      </c>
      <c r="H141" s="32">
        <v>70</v>
      </c>
      <c r="I141" s="32">
        <v>62</v>
      </c>
      <c r="J141" s="32">
        <v>81</v>
      </c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</row>
    <row r="142" spans="1:26" x14ac:dyDescent="0.25">
      <c r="A142" t="s">
        <v>39</v>
      </c>
      <c r="B142" s="33">
        <f t="shared" si="10"/>
        <v>78.125</v>
      </c>
      <c r="C142" s="34">
        <v>83</v>
      </c>
      <c r="D142" s="34">
        <v>68</v>
      </c>
      <c r="E142" s="34">
        <v>61</v>
      </c>
      <c r="F142" s="34">
        <v>76</v>
      </c>
      <c r="G142" s="34">
        <v>87</v>
      </c>
      <c r="H142" s="34">
        <v>85</v>
      </c>
      <c r="I142" s="34">
        <v>75</v>
      </c>
      <c r="J142" s="34">
        <v>90</v>
      </c>
      <c r="K142" s="34"/>
      <c r="L142" s="34"/>
      <c r="M142" s="34"/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</row>
    <row r="143" spans="1:26" x14ac:dyDescent="0.25">
      <c r="A143" t="s">
        <v>234</v>
      </c>
      <c r="C143" s="9" t="s">
        <v>68</v>
      </c>
      <c r="D143" s="9" t="s">
        <v>111</v>
      </c>
      <c r="E143" s="9" t="s">
        <v>103</v>
      </c>
      <c r="F143" s="9" t="s">
        <v>109</v>
      </c>
      <c r="G143" s="9" t="s">
        <v>105</v>
      </c>
      <c r="H143" s="9" t="s">
        <v>95</v>
      </c>
      <c r="I143" s="9" t="s">
        <v>92</v>
      </c>
      <c r="J143" s="9" t="s">
        <v>100</v>
      </c>
    </row>
    <row r="144" spans="1:26" ht="15.75" thickBot="1" x14ac:dyDescent="0.3"/>
    <row r="145" spans="1:27" ht="15.75" thickBot="1" x14ac:dyDescent="0.3">
      <c r="A145" s="2" t="s">
        <v>245</v>
      </c>
      <c r="B145" s="10" t="s">
        <v>40</v>
      </c>
      <c r="C145" s="11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</row>
    <row r="146" spans="1:27" x14ac:dyDescent="0.25">
      <c r="A146" s="1" t="s">
        <v>35</v>
      </c>
      <c r="B146" s="13">
        <f>AVERAGE(C146:XFD146)</f>
        <v>66.666666666666671</v>
      </c>
      <c r="C146" s="14">
        <v>60</v>
      </c>
      <c r="D146" s="14">
        <v>58</v>
      </c>
      <c r="E146" s="14">
        <v>70</v>
      </c>
      <c r="F146" s="14">
        <v>60</v>
      </c>
      <c r="G146" s="14">
        <v>70</v>
      </c>
      <c r="H146" s="14">
        <v>85</v>
      </c>
      <c r="I146" s="14">
        <v>68</v>
      </c>
      <c r="J146" s="14">
        <v>62</v>
      </c>
      <c r="K146" s="14">
        <v>67</v>
      </c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</row>
    <row r="147" spans="1:27" x14ac:dyDescent="0.25">
      <c r="A147" s="1" t="s">
        <v>36</v>
      </c>
      <c r="B147" s="15">
        <f>AVERAGE(C147:XFD147)</f>
        <v>43.822222222222223</v>
      </c>
      <c r="C147" s="17">
        <v>55</v>
      </c>
      <c r="D147" s="17">
        <v>44.8</v>
      </c>
      <c r="E147" s="17">
        <v>55.7</v>
      </c>
      <c r="F147" s="17">
        <v>30</v>
      </c>
      <c r="G147" s="17">
        <v>44.3</v>
      </c>
      <c r="H147" s="17">
        <v>47.1</v>
      </c>
      <c r="I147" s="17">
        <v>41.2</v>
      </c>
      <c r="J147" s="17">
        <v>43.5</v>
      </c>
      <c r="K147" s="17">
        <v>32.799999999999997</v>
      </c>
      <c r="L147" s="16"/>
      <c r="M147" s="17"/>
      <c r="N147" s="16"/>
      <c r="O147" s="17"/>
      <c r="P147" s="16"/>
      <c r="Q147" s="17"/>
      <c r="R147" s="16"/>
      <c r="S147" s="17"/>
      <c r="T147" s="16"/>
      <c r="U147" s="17"/>
      <c r="V147" s="17"/>
      <c r="W147" s="16"/>
      <c r="X147" s="16"/>
      <c r="Y147" s="16"/>
      <c r="Z147" s="17"/>
      <c r="AA147" s="16"/>
    </row>
    <row r="148" spans="1:27" x14ac:dyDescent="0.25">
      <c r="A148" s="1" t="s">
        <v>37</v>
      </c>
      <c r="B148" s="18">
        <f t="shared" ref="B148:B155" si="11">AVERAGE(C148:XFD148)</f>
        <v>76.511111111111106</v>
      </c>
      <c r="C148" s="19">
        <v>94.4</v>
      </c>
      <c r="D148" s="19">
        <v>81.8</v>
      </c>
      <c r="E148" s="19">
        <v>70</v>
      </c>
      <c r="F148" s="19">
        <v>80.8</v>
      </c>
      <c r="G148" s="19">
        <v>85.7</v>
      </c>
      <c r="H148" s="19">
        <v>72.7</v>
      </c>
      <c r="I148" s="19">
        <v>87.5</v>
      </c>
      <c r="J148" s="19">
        <v>82.4</v>
      </c>
      <c r="K148" s="19">
        <v>33.299999999999997</v>
      </c>
      <c r="L148" s="19"/>
      <c r="M148" s="19"/>
      <c r="N148" s="20"/>
      <c r="O148" s="19"/>
      <c r="P148" s="19"/>
      <c r="Q148" s="20"/>
      <c r="R148" s="19"/>
      <c r="S148" s="20"/>
      <c r="T148" s="20"/>
      <c r="U148" s="20"/>
      <c r="V148" s="19"/>
      <c r="W148" s="20"/>
      <c r="X148" s="20"/>
      <c r="Y148" s="19"/>
      <c r="Z148" s="19"/>
      <c r="AA148" s="20"/>
    </row>
    <row r="149" spans="1:27" x14ac:dyDescent="0.25">
      <c r="A149" s="1" t="s">
        <v>30</v>
      </c>
      <c r="B149" s="21">
        <f t="shared" si="11"/>
        <v>-5.4444444444444446</v>
      </c>
      <c r="C149" s="22">
        <v>7</v>
      </c>
      <c r="D149" s="22">
        <v>-10</v>
      </c>
      <c r="E149" s="22">
        <v>-8</v>
      </c>
      <c r="F149" s="22">
        <v>-2</v>
      </c>
      <c r="G149" s="22">
        <v>-11</v>
      </c>
      <c r="H149" s="22">
        <v>-6</v>
      </c>
      <c r="I149" s="22">
        <v>-1</v>
      </c>
      <c r="J149" s="22">
        <v>3</v>
      </c>
      <c r="K149" s="22">
        <v>-21</v>
      </c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</row>
    <row r="150" spans="1:27" ht="16.5" customHeight="1" x14ac:dyDescent="0.25">
      <c r="A150" s="1" t="s">
        <v>31</v>
      </c>
      <c r="B150" s="23">
        <f t="shared" si="11"/>
        <v>16.333333333333332</v>
      </c>
      <c r="C150" s="24">
        <v>27</v>
      </c>
      <c r="D150" s="24">
        <v>14</v>
      </c>
      <c r="E150" s="24">
        <v>21</v>
      </c>
      <c r="F150" s="24">
        <v>11</v>
      </c>
      <c r="G150" s="24">
        <v>22</v>
      </c>
      <c r="H150" s="24">
        <v>13</v>
      </c>
      <c r="I150" s="24">
        <v>13</v>
      </c>
      <c r="J150" s="24">
        <v>11</v>
      </c>
      <c r="K150" s="24">
        <v>15</v>
      </c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</row>
    <row r="151" spans="1:27" x14ac:dyDescent="0.25">
      <c r="A151" s="1" t="s">
        <v>32</v>
      </c>
      <c r="B151" s="25">
        <f t="shared" si="11"/>
        <v>2</v>
      </c>
      <c r="C151" s="26">
        <v>2</v>
      </c>
      <c r="D151" s="26">
        <v>0</v>
      </c>
      <c r="E151" s="26">
        <v>2</v>
      </c>
      <c r="F151" s="26">
        <v>3</v>
      </c>
      <c r="G151" s="26">
        <v>2</v>
      </c>
      <c r="H151" s="26">
        <v>0</v>
      </c>
      <c r="I151" s="26">
        <v>2</v>
      </c>
      <c r="J151" s="26">
        <v>4</v>
      </c>
      <c r="K151" s="26">
        <v>3</v>
      </c>
      <c r="L151" s="26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</row>
    <row r="152" spans="1:27" x14ac:dyDescent="0.25">
      <c r="A152" s="1" t="s">
        <v>33</v>
      </c>
      <c r="B152" s="27">
        <f t="shared" si="11"/>
        <v>12</v>
      </c>
      <c r="C152" s="28">
        <v>15</v>
      </c>
      <c r="D152" s="28">
        <v>17</v>
      </c>
      <c r="E152" s="28">
        <v>7</v>
      </c>
      <c r="F152" s="28">
        <v>12</v>
      </c>
      <c r="G152" s="28">
        <v>10</v>
      </c>
      <c r="H152" s="28">
        <v>6</v>
      </c>
      <c r="I152" s="28">
        <v>7</v>
      </c>
      <c r="J152" s="28">
        <v>19</v>
      </c>
      <c r="K152" s="28">
        <v>15</v>
      </c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</row>
    <row r="153" spans="1:27" x14ac:dyDescent="0.25">
      <c r="A153" s="1" t="s">
        <v>34</v>
      </c>
      <c r="B153" s="29">
        <f t="shared" si="11"/>
        <v>6.666666666666667</v>
      </c>
      <c r="C153" s="30">
        <v>7</v>
      </c>
      <c r="D153" s="30">
        <v>7</v>
      </c>
      <c r="E153" s="30">
        <v>10</v>
      </c>
      <c r="F153" s="30">
        <v>2</v>
      </c>
      <c r="G153" s="30">
        <v>11</v>
      </c>
      <c r="H153" s="30">
        <v>8</v>
      </c>
      <c r="I153" s="30">
        <v>1</v>
      </c>
      <c r="J153" s="30">
        <v>3</v>
      </c>
      <c r="K153" s="30">
        <v>11</v>
      </c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  <c r="Y153" s="30"/>
      <c r="Z153" s="30"/>
      <c r="AA153" s="30"/>
    </row>
    <row r="154" spans="1:27" x14ac:dyDescent="0.25">
      <c r="A154" t="s">
        <v>38</v>
      </c>
      <c r="B154" s="31">
        <f t="shared" si="11"/>
        <v>76</v>
      </c>
      <c r="C154" s="32">
        <v>102</v>
      </c>
      <c r="D154" s="32">
        <v>62</v>
      </c>
      <c r="E154" s="32">
        <v>93</v>
      </c>
      <c r="F154" s="32">
        <v>61</v>
      </c>
      <c r="G154" s="32">
        <v>85</v>
      </c>
      <c r="H154" s="32">
        <v>84</v>
      </c>
      <c r="I154" s="32">
        <v>69</v>
      </c>
      <c r="J154" s="32">
        <v>75</v>
      </c>
      <c r="K154" s="32">
        <v>53</v>
      </c>
      <c r="L154" s="32"/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</row>
    <row r="155" spans="1:27" x14ac:dyDescent="0.25">
      <c r="A155" t="s">
        <v>39</v>
      </c>
      <c r="B155" s="33">
        <f t="shared" si="11"/>
        <v>76.888888888888886</v>
      </c>
      <c r="C155" s="34">
        <v>76</v>
      </c>
      <c r="D155" s="34">
        <v>75</v>
      </c>
      <c r="E155" s="34">
        <v>79</v>
      </c>
      <c r="F155" s="34">
        <v>88</v>
      </c>
      <c r="G155" s="34">
        <v>66</v>
      </c>
      <c r="H155" s="34">
        <v>86</v>
      </c>
      <c r="I155" s="34">
        <v>76</v>
      </c>
      <c r="J155" s="34">
        <v>71</v>
      </c>
      <c r="K155" s="34">
        <v>75</v>
      </c>
      <c r="L155" s="34"/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</row>
    <row r="156" spans="1:27" x14ac:dyDescent="0.25">
      <c r="A156" t="s">
        <v>234</v>
      </c>
      <c r="C156" s="9" t="s">
        <v>111</v>
      </c>
      <c r="D156" s="9" t="s">
        <v>104</v>
      </c>
      <c r="E156" s="9" t="s">
        <v>110</v>
      </c>
      <c r="F156" s="9" t="s">
        <v>95</v>
      </c>
      <c r="G156" s="9" t="s">
        <v>68</v>
      </c>
      <c r="H156" s="9" t="s">
        <v>105</v>
      </c>
      <c r="I156" s="9" t="s">
        <v>100</v>
      </c>
      <c r="J156" s="9" t="s">
        <v>109</v>
      </c>
      <c r="K156" s="9" t="s">
        <v>92</v>
      </c>
    </row>
    <row r="157" spans="1:27" ht="15.75" thickBot="1" x14ac:dyDescent="0.3"/>
    <row r="158" spans="1:27" ht="15.75" thickBot="1" x14ac:dyDescent="0.3">
      <c r="A158" s="2" t="s">
        <v>246</v>
      </c>
      <c r="B158" s="10" t="s">
        <v>40</v>
      </c>
      <c r="C158" s="11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</row>
    <row r="159" spans="1:27" x14ac:dyDescent="0.25">
      <c r="A159" s="1" t="s">
        <v>35</v>
      </c>
      <c r="B159" s="13">
        <f>AVERAGE(C159:XFD159)</f>
        <v>65.5</v>
      </c>
      <c r="C159" s="14">
        <v>55</v>
      </c>
      <c r="D159" s="14">
        <v>52</v>
      </c>
      <c r="E159" s="14">
        <v>57</v>
      </c>
      <c r="F159" s="14">
        <v>55</v>
      </c>
      <c r="G159" s="14">
        <v>64</v>
      </c>
      <c r="H159" s="14">
        <v>101</v>
      </c>
      <c r="I159" s="14">
        <v>72</v>
      </c>
      <c r="J159" s="14">
        <v>68</v>
      </c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</row>
    <row r="160" spans="1:27" x14ac:dyDescent="0.25">
      <c r="A160" s="1" t="s">
        <v>36</v>
      </c>
      <c r="B160" s="15">
        <f>AVERAGE(C160:XFD160)</f>
        <v>42.699999999999996</v>
      </c>
      <c r="C160" s="16">
        <v>40</v>
      </c>
      <c r="D160" s="17">
        <v>38.5</v>
      </c>
      <c r="E160" s="17">
        <v>43.9</v>
      </c>
      <c r="F160" s="17">
        <v>41.8</v>
      </c>
      <c r="G160" s="17">
        <v>40.6</v>
      </c>
      <c r="H160" s="17">
        <v>52.5</v>
      </c>
      <c r="I160" s="17">
        <v>43.1</v>
      </c>
      <c r="J160" s="17">
        <v>41.2</v>
      </c>
      <c r="K160" s="16"/>
      <c r="L160" s="17"/>
      <c r="M160" s="16"/>
      <c r="N160" s="17"/>
      <c r="O160" s="16"/>
      <c r="P160" s="17"/>
      <c r="Q160" s="16"/>
      <c r="R160" s="17"/>
      <c r="S160" s="16"/>
      <c r="T160" s="17"/>
      <c r="U160" s="16"/>
      <c r="V160" s="17"/>
    </row>
    <row r="161" spans="1:30" x14ac:dyDescent="0.25">
      <c r="A161" s="1" t="s">
        <v>37</v>
      </c>
      <c r="B161" s="18">
        <f t="shared" ref="B161:B168" si="12">AVERAGE(C161:XFD161)</f>
        <v>76.949999999999989</v>
      </c>
      <c r="C161" s="20">
        <v>63.6</v>
      </c>
      <c r="D161" s="19">
        <v>75</v>
      </c>
      <c r="E161" s="19">
        <v>81.8</v>
      </c>
      <c r="F161" s="19">
        <v>86.7</v>
      </c>
      <c r="G161" s="19">
        <v>90.5</v>
      </c>
      <c r="H161" s="19">
        <v>69.2</v>
      </c>
      <c r="I161" s="19">
        <v>80</v>
      </c>
      <c r="J161" s="19">
        <v>68.8</v>
      </c>
      <c r="K161" s="19"/>
      <c r="L161" s="19"/>
      <c r="M161" s="19"/>
      <c r="N161" s="20"/>
      <c r="O161" s="20"/>
      <c r="P161" s="19"/>
      <c r="Q161" s="20"/>
      <c r="R161" s="19"/>
      <c r="S161" s="20"/>
      <c r="T161" s="19"/>
      <c r="U161" s="20"/>
      <c r="V161" s="19"/>
    </row>
    <row r="162" spans="1:30" x14ac:dyDescent="0.25">
      <c r="A162" s="1" t="s">
        <v>30</v>
      </c>
      <c r="B162" s="21">
        <f t="shared" si="12"/>
        <v>2</v>
      </c>
      <c r="C162" s="22">
        <v>8</v>
      </c>
      <c r="D162" s="22">
        <v>4</v>
      </c>
      <c r="E162" s="22">
        <v>-1</v>
      </c>
      <c r="F162" s="22">
        <v>-4</v>
      </c>
      <c r="G162" s="22">
        <v>3</v>
      </c>
      <c r="H162" s="22">
        <v>3</v>
      </c>
      <c r="I162" s="22">
        <v>6</v>
      </c>
      <c r="J162" s="22">
        <v>-3</v>
      </c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</row>
    <row r="163" spans="1:30" ht="16.5" customHeight="1" x14ac:dyDescent="0.25">
      <c r="A163" s="1" t="s">
        <v>31</v>
      </c>
      <c r="B163" s="23">
        <f t="shared" si="12"/>
        <v>16.25</v>
      </c>
      <c r="C163" s="24">
        <v>14</v>
      </c>
      <c r="D163" s="24">
        <v>10</v>
      </c>
      <c r="E163" s="24">
        <v>13</v>
      </c>
      <c r="F163" s="24">
        <v>18</v>
      </c>
      <c r="G163" s="24">
        <v>19</v>
      </c>
      <c r="H163" s="24">
        <v>22</v>
      </c>
      <c r="I163" s="24">
        <v>18</v>
      </c>
      <c r="J163" s="24">
        <v>16</v>
      </c>
      <c r="K163" s="24"/>
      <c r="L163" s="24"/>
      <c r="M163" s="24"/>
      <c r="N163" s="24"/>
      <c r="O163" s="24"/>
      <c r="P163" s="24"/>
      <c r="Q163" s="24"/>
      <c r="R163" s="24"/>
      <c r="S163" s="24"/>
      <c r="T163" s="24"/>
      <c r="U163" s="24"/>
      <c r="V163" s="24"/>
    </row>
    <row r="164" spans="1:30" x14ac:dyDescent="0.25">
      <c r="A164" s="1" t="s">
        <v>32</v>
      </c>
      <c r="B164" s="25">
        <f t="shared" si="12"/>
        <v>2.625</v>
      </c>
      <c r="C164" s="26">
        <v>0</v>
      </c>
      <c r="D164" s="26">
        <v>9</v>
      </c>
      <c r="E164" s="26">
        <v>3</v>
      </c>
      <c r="F164" s="26">
        <v>2</v>
      </c>
      <c r="G164" s="26">
        <v>4</v>
      </c>
      <c r="H164" s="26">
        <v>1</v>
      </c>
      <c r="I164" s="26">
        <v>0</v>
      </c>
      <c r="J164" s="26">
        <v>2</v>
      </c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  <c r="V164" s="26"/>
    </row>
    <row r="165" spans="1:30" x14ac:dyDescent="0.25">
      <c r="A165" s="1" t="s">
        <v>33</v>
      </c>
      <c r="B165" s="27">
        <f t="shared" si="12"/>
        <v>17.125</v>
      </c>
      <c r="C165" s="28">
        <v>23</v>
      </c>
      <c r="D165" s="28">
        <v>20</v>
      </c>
      <c r="E165" s="28">
        <v>14</v>
      </c>
      <c r="F165" s="28">
        <v>18</v>
      </c>
      <c r="G165" s="28">
        <v>17</v>
      </c>
      <c r="H165" s="28">
        <v>14</v>
      </c>
      <c r="I165" s="28">
        <v>17</v>
      </c>
      <c r="J165" s="28">
        <v>14</v>
      </c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</row>
    <row r="166" spans="1:30" x14ac:dyDescent="0.25">
      <c r="A166" s="1" t="s">
        <v>34</v>
      </c>
      <c r="B166" s="29">
        <f t="shared" si="12"/>
        <v>8.25</v>
      </c>
      <c r="C166" s="30">
        <v>3</v>
      </c>
      <c r="D166" s="30">
        <v>8</v>
      </c>
      <c r="E166" s="30">
        <v>8</v>
      </c>
      <c r="F166" s="30">
        <v>9</v>
      </c>
      <c r="G166" s="30">
        <v>8</v>
      </c>
      <c r="H166" s="30">
        <v>12</v>
      </c>
      <c r="I166" s="30">
        <v>7</v>
      </c>
      <c r="J166" s="30">
        <v>11</v>
      </c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</row>
    <row r="167" spans="1:30" x14ac:dyDescent="0.25">
      <c r="A167" t="s">
        <v>38</v>
      </c>
      <c r="B167" s="31">
        <f t="shared" si="12"/>
        <v>76.125</v>
      </c>
      <c r="C167" s="32">
        <v>60</v>
      </c>
      <c r="D167" s="32">
        <v>63</v>
      </c>
      <c r="E167" s="32">
        <v>76</v>
      </c>
      <c r="F167" s="32">
        <v>76</v>
      </c>
      <c r="G167" s="32">
        <v>79</v>
      </c>
      <c r="H167" s="32">
        <v>98</v>
      </c>
      <c r="I167" s="32">
        <v>86</v>
      </c>
      <c r="J167" s="32">
        <v>71</v>
      </c>
      <c r="K167" s="32"/>
      <c r="L167" s="32"/>
      <c r="M167" s="32"/>
      <c r="N167" s="32"/>
      <c r="O167" s="32"/>
      <c r="P167" s="32"/>
      <c r="Q167" s="32"/>
      <c r="R167" s="32"/>
      <c r="S167" s="32"/>
      <c r="T167" s="32"/>
      <c r="U167" s="32"/>
      <c r="V167" s="32"/>
    </row>
    <row r="168" spans="1:30" x14ac:dyDescent="0.25">
      <c r="A168" t="s">
        <v>39</v>
      </c>
      <c r="B168" s="33">
        <f t="shared" si="12"/>
        <v>76.875</v>
      </c>
      <c r="C168" s="34">
        <v>91</v>
      </c>
      <c r="D168" s="34">
        <v>59</v>
      </c>
      <c r="E168" s="34">
        <v>59</v>
      </c>
      <c r="F168" s="34">
        <v>78</v>
      </c>
      <c r="G168" s="34">
        <v>86</v>
      </c>
      <c r="H168" s="34">
        <v>75</v>
      </c>
      <c r="I168" s="34">
        <v>92</v>
      </c>
      <c r="J168" s="34">
        <v>75</v>
      </c>
      <c r="K168" s="34"/>
      <c r="L168" s="34"/>
      <c r="M168" s="34"/>
      <c r="N168" s="34"/>
      <c r="O168" s="34"/>
      <c r="P168" s="34"/>
      <c r="Q168" s="34"/>
      <c r="R168" s="34"/>
      <c r="S168" s="34"/>
      <c r="T168" s="34"/>
      <c r="U168" s="34"/>
      <c r="V168" s="34"/>
    </row>
    <row r="169" spans="1:30" x14ac:dyDescent="0.25">
      <c r="A169" t="s">
        <v>234</v>
      </c>
      <c r="C169" s="9" t="s">
        <v>129</v>
      </c>
      <c r="D169" s="9" t="s">
        <v>92</v>
      </c>
      <c r="E169" s="9" t="s">
        <v>112</v>
      </c>
      <c r="F169" s="9" t="s">
        <v>107</v>
      </c>
      <c r="G169" s="9" t="s">
        <v>100</v>
      </c>
      <c r="H169" s="9" t="s">
        <v>88</v>
      </c>
      <c r="I169" s="9" t="s">
        <v>104</v>
      </c>
      <c r="J169" s="9" t="s">
        <v>108</v>
      </c>
    </row>
    <row r="170" spans="1:30" ht="15.75" thickBot="1" x14ac:dyDescent="0.3"/>
    <row r="171" spans="1:30" ht="15.75" thickBot="1" x14ac:dyDescent="0.3">
      <c r="A171" s="2" t="s">
        <v>247</v>
      </c>
      <c r="B171" s="10" t="s">
        <v>40</v>
      </c>
      <c r="C171" s="11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</row>
    <row r="172" spans="1:30" x14ac:dyDescent="0.25">
      <c r="A172" s="1" t="s">
        <v>35</v>
      </c>
      <c r="B172" s="13">
        <f>AVERAGE(C172:XFD172)</f>
        <v>64.111111111111114</v>
      </c>
      <c r="C172" s="14">
        <v>54</v>
      </c>
      <c r="D172" s="14">
        <v>64</v>
      </c>
      <c r="E172" s="14">
        <v>67</v>
      </c>
      <c r="F172" s="14">
        <v>57</v>
      </c>
      <c r="G172" s="14">
        <v>80</v>
      </c>
      <c r="H172" s="14">
        <v>71</v>
      </c>
      <c r="I172" s="14">
        <v>57</v>
      </c>
      <c r="J172" s="14">
        <v>59</v>
      </c>
      <c r="K172" s="14">
        <v>68</v>
      </c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</row>
    <row r="173" spans="1:30" x14ac:dyDescent="0.25">
      <c r="A173" s="1" t="s">
        <v>36</v>
      </c>
      <c r="B173" s="15">
        <f>AVERAGE(C173:XFD173)</f>
        <v>42.900000000000006</v>
      </c>
      <c r="C173" s="16">
        <v>44.4</v>
      </c>
      <c r="D173" s="17">
        <v>35.9</v>
      </c>
      <c r="E173" s="17">
        <v>32.799999999999997</v>
      </c>
      <c r="F173" s="17">
        <v>28.1</v>
      </c>
      <c r="G173" s="17">
        <v>50</v>
      </c>
      <c r="H173" s="17">
        <v>50.7</v>
      </c>
      <c r="I173" s="17">
        <v>49.1</v>
      </c>
      <c r="J173" s="17">
        <v>52.5</v>
      </c>
      <c r="K173" s="17">
        <v>42.6</v>
      </c>
      <c r="L173" s="17"/>
      <c r="M173" s="16"/>
      <c r="N173" s="17"/>
      <c r="O173" s="16"/>
      <c r="P173" s="17"/>
      <c r="Q173" s="16"/>
      <c r="R173" s="17"/>
      <c r="S173" s="16"/>
      <c r="T173" s="17"/>
      <c r="U173" s="16"/>
      <c r="V173" s="17"/>
      <c r="W173" s="16"/>
      <c r="X173" s="17"/>
      <c r="Y173" s="16"/>
      <c r="Z173" s="16"/>
      <c r="AA173" s="17"/>
      <c r="AB173" s="17"/>
      <c r="AC173" s="17"/>
      <c r="AD173" s="17"/>
    </row>
    <row r="174" spans="1:30" x14ac:dyDescent="0.25">
      <c r="A174" s="1" t="s">
        <v>37</v>
      </c>
      <c r="B174" s="18">
        <f t="shared" ref="B174:B181" si="13">AVERAGE(C174:XFD174)</f>
        <v>67.833333333333329</v>
      </c>
      <c r="C174" s="20">
        <v>68.8</v>
      </c>
      <c r="D174" s="19">
        <v>68.2</v>
      </c>
      <c r="E174" s="19">
        <v>71.400000000000006</v>
      </c>
      <c r="F174" s="19">
        <v>68</v>
      </c>
      <c r="G174" s="19">
        <v>55.8</v>
      </c>
      <c r="H174" s="19">
        <v>71.400000000000006</v>
      </c>
      <c r="I174" s="19">
        <v>60</v>
      </c>
      <c r="J174" s="19">
        <v>71.900000000000006</v>
      </c>
      <c r="K174" s="19">
        <v>75</v>
      </c>
      <c r="L174" s="20"/>
      <c r="M174" s="19"/>
      <c r="N174" s="19"/>
      <c r="O174" s="20"/>
      <c r="P174" s="19"/>
      <c r="Q174" s="20"/>
      <c r="R174" s="20"/>
      <c r="S174" s="20"/>
      <c r="T174" s="19"/>
      <c r="U174" s="20"/>
      <c r="V174" s="19"/>
      <c r="W174" s="20"/>
      <c r="X174" s="20"/>
      <c r="Y174" s="20"/>
      <c r="Z174" s="19"/>
      <c r="AA174" s="20"/>
      <c r="AB174" s="19"/>
      <c r="AC174" s="20"/>
      <c r="AD174" s="19"/>
    </row>
    <row r="175" spans="1:30" x14ac:dyDescent="0.25">
      <c r="A175" s="1" t="s">
        <v>30</v>
      </c>
      <c r="B175" s="21">
        <f t="shared" si="13"/>
        <v>-0.33333333333333331</v>
      </c>
      <c r="C175" s="22">
        <v>-8</v>
      </c>
      <c r="D175" s="22">
        <v>-4</v>
      </c>
      <c r="E175" s="22">
        <v>-4</v>
      </c>
      <c r="F175" s="22">
        <v>-2</v>
      </c>
      <c r="G175" s="22">
        <v>-21</v>
      </c>
      <c r="H175" s="22">
        <v>3</v>
      </c>
      <c r="I175" s="22">
        <v>3</v>
      </c>
      <c r="J175" s="22">
        <v>9</v>
      </c>
      <c r="K175" s="22">
        <v>21</v>
      </c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</row>
    <row r="176" spans="1:30" ht="16.5" customHeight="1" x14ac:dyDescent="0.25">
      <c r="A176" s="1" t="s">
        <v>31</v>
      </c>
      <c r="B176" s="23">
        <f t="shared" si="13"/>
        <v>21.555555555555557</v>
      </c>
      <c r="C176" s="24">
        <v>18</v>
      </c>
      <c r="D176" s="24">
        <v>17</v>
      </c>
      <c r="E176" s="24">
        <v>18</v>
      </c>
      <c r="F176" s="24">
        <v>11</v>
      </c>
      <c r="G176" s="24">
        <v>28</v>
      </c>
      <c r="H176" s="24">
        <v>27</v>
      </c>
      <c r="I176" s="24">
        <v>27</v>
      </c>
      <c r="J176" s="24">
        <v>29</v>
      </c>
      <c r="K176" s="24">
        <v>19</v>
      </c>
      <c r="L176" s="24"/>
      <c r="M176" s="24"/>
      <c r="N176" s="24"/>
      <c r="O176" s="24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4"/>
      <c r="AD176" s="24"/>
    </row>
    <row r="177" spans="1:30" x14ac:dyDescent="0.25">
      <c r="A177" s="1" t="s">
        <v>32</v>
      </c>
      <c r="B177" s="25">
        <f t="shared" si="13"/>
        <v>2.3333333333333335</v>
      </c>
      <c r="C177" s="26">
        <v>2</v>
      </c>
      <c r="D177" s="26">
        <v>3</v>
      </c>
      <c r="E177" s="26">
        <v>3</v>
      </c>
      <c r="F177" s="26">
        <v>4</v>
      </c>
      <c r="G177" s="26">
        <v>1</v>
      </c>
      <c r="H177" s="26">
        <v>2</v>
      </c>
      <c r="I177" s="26">
        <v>0</v>
      </c>
      <c r="J177" s="26">
        <v>1</v>
      </c>
      <c r="K177" s="26">
        <v>5</v>
      </c>
      <c r="L177" s="26"/>
      <c r="M177" s="26"/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</row>
    <row r="178" spans="1:30" x14ac:dyDescent="0.25">
      <c r="A178" s="1" t="s">
        <v>33</v>
      </c>
      <c r="B178" s="27">
        <f t="shared" si="13"/>
        <v>13.444444444444445</v>
      </c>
      <c r="C178" s="28">
        <v>15</v>
      </c>
      <c r="D178" s="28">
        <v>12</v>
      </c>
      <c r="E178" s="28">
        <v>9</v>
      </c>
      <c r="F178" s="28">
        <v>17</v>
      </c>
      <c r="G178" s="28">
        <v>8</v>
      </c>
      <c r="H178" s="28">
        <v>16</v>
      </c>
      <c r="I178" s="28">
        <v>16</v>
      </c>
      <c r="J178" s="28">
        <v>10</v>
      </c>
      <c r="K178" s="28">
        <v>18</v>
      </c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</row>
    <row r="179" spans="1:30" x14ac:dyDescent="0.25">
      <c r="A179" s="1" t="s">
        <v>34</v>
      </c>
      <c r="B179" s="29">
        <f t="shared" si="13"/>
        <v>8.8888888888888893</v>
      </c>
      <c r="C179" s="30">
        <v>9</v>
      </c>
      <c r="D179" s="30">
        <v>12</v>
      </c>
      <c r="E179" s="30">
        <v>11</v>
      </c>
      <c r="F179" s="30">
        <v>4</v>
      </c>
      <c r="G179" s="30">
        <v>12</v>
      </c>
      <c r="H179" s="30">
        <v>8</v>
      </c>
      <c r="I179" s="30">
        <v>11</v>
      </c>
      <c r="J179" s="30">
        <v>7</v>
      </c>
      <c r="K179" s="30">
        <v>6</v>
      </c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  <c r="AC179" s="30"/>
      <c r="AD179" s="30"/>
    </row>
    <row r="180" spans="1:30" x14ac:dyDescent="0.25">
      <c r="A180" t="s">
        <v>38</v>
      </c>
      <c r="B180" s="31">
        <f t="shared" si="13"/>
        <v>78.111111111111114</v>
      </c>
      <c r="C180" s="32">
        <v>64</v>
      </c>
      <c r="D180" s="32">
        <v>59</v>
      </c>
      <c r="E180" s="32">
        <v>69</v>
      </c>
      <c r="F180" s="32">
        <v>53</v>
      </c>
      <c r="G180" s="32">
        <v>117</v>
      </c>
      <c r="H180" s="32">
        <v>96</v>
      </c>
      <c r="I180" s="32">
        <v>75</v>
      </c>
      <c r="J180" s="32">
        <v>95</v>
      </c>
      <c r="K180" s="32">
        <v>75</v>
      </c>
      <c r="L180" s="32"/>
      <c r="M180" s="32"/>
      <c r="N180" s="32"/>
      <c r="O180" s="32"/>
      <c r="P180" s="32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</row>
    <row r="181" spans="1:30" x14ac:dyDescent="0.25">
      <c r="A181" t="s">
        <v>39</v>
      </c>
      <c r="B181" s="33">
        <f t="shared" si="13"/>
        <v>77.777777777777771</v>
      </c>
      <c r="C181" s="34">
        <v>84</v>
      </c>
      <c r="D181" s="34">
        <v>63</v>
      </c>
      <c r="E181" s="34">
        <v>87</v>
      </c>
      <c r="F181" s="34">
        <v>72</v>
      </c>
      <c r="G181" s="34">
        <v>110</v>
      </c>
      <c r="H181" s="34">
        <v>94</v>
      </c>
      <c r="I181" s="34">
        <v>62</v>
      </c>
      <c r="J181" s="34">
        <v>75</v>
      </c>
      <c r="K181" s="34">
        <v>53</v>
      </c>
      <c r="L181" s="34"/>
      <c r="M181" s="34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</row>
    <row r="182" spans="1:30" x14ac:dyDescent="0.25">
      <c r="A182" t="s">
        <v>234</v>
      </c>
      <c r="C182" s="9" t="s">
        <v>103</v>
      </c>
      <c r="D182" s="9" t="s">
        <v>109</v>
      </c>
      <c r="E182" s="9" t="s">
        <v>111</v>
      </c>
      <c r="F182" s="9" t="s">
        <v>102</v>
      </c>
      <c r="G182" s="9" t="s">
        <v>110</v>
      </c>
      <c r="H182" s="9" t="s">
        <v>106</v>
      </c>
      <c r="I182" s="9" t="s">
        <v>107</v>
      </c>
      <c r="J182" s="9" t="s">
        <v>112</v>
      </c>
      <c r="K182" s="9" t="s">
        <v>108</v>
      </c>
    </row>
    <row r="183" spans="1:30" ht="15.75" thickBot="1" x14ac:dyDescent="0.3"/>
    <row r="184" spans="1:30" ht="15.75" thickBot="1" x14ac:dyDescent="0.3">
      <c r="A184" s="2" t="s">
        <v>248</v>
      </c>
      <c r="B184" s="10" t="s">
        <v>40</v>
      </c>
      <c r="C184" s="11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</row>
    <row r="185" spans="1:30" x14ac:dyDescent="0.25">
      <c r="A185" s="1" t="s">
        <v>35</v>
      </c>
      <c r="B185" s="13">
        <f>AVERAGE(C185:XFD185)</f>
        <v>70.111111111111114</v>
      </c>
      <c r="C185" s="14">
        <v>73</v>
      </c>
      <c r="D185" s="14">
        <v>72</v>
      </c>
      <c r="E185" s="14">
        <v>63</v>
      </c>
      <c r="F185" s="14">
        <v>83</v>
      </c>
      <c r="G185" s="14">
        <v>78</v>
      </c>
      <c r="H185" s="14">
        <v>73</v>
      </c>
      <c r="I185" s="14">
        <v>61</v>
      </c>
      <c r="J185" s="14">
        <v>57</v>
      </c>
      <c r="K185" s="14">
        <v>71</v>
      </c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</row>
    <row r="186" spans="1:30" x14ac:dyDescent="0.25">
      <c r="A186" s="1" t="s">
        <v>36</v>
      </c>
      <c r="B186" s="15">
        <f>AVERAGE(C186:XFD186)</f>
        <v>47.099999999999994</v>
      </c>
      <c r="C186" s="16">
        <v>42.5</v>
      </c>
      <c r="D186" s="17">
        <v>52.8</v>
      </c>
      <c r="E186" s="17">
        <v>46</v>
      </c>
      <c r="F186" s="17">
        <v>48.2</v>
      </c>
      <c r="G186" s="17">
        <v>46.2</v>
      </c>
      <c r="H186" s="17">
        <v>41.1</v>
      </c>
      <c r="I186" s="17">
        <v>52.5</v>
      </c>
      <c r="J186" s="17">
        <v>50.9</v>
      </c>
      <c r="K186" s="17">
        <v>43.7</v>
      </c>
      <c r="L186" s="16"/>
      <c r="M186" s="17"/>
      <c r="N186" s="16"/>
      <c r="O186" s="17"/>
      <c r="P186" s="16"/>
      <c r="Q186" s="17"/>
      <c r="R186" s="16"/>
      <c r="S186" s="17"/>
      <c r="T186" s="16"/>
      <c r="U186" s="17"/>
      <c r="V186" s="16"/>
      <c r="W186" s="17"/>
      <c r="X186" s="16"/>
      <c r="Y186" s="17"/>
    </row>
    <row r="187" spans="1:30" x14ac:dyDescent="0.25">
      <c r="A187" s="1" t="s">
        <v>37</v>
      </c>
      <c r="B187" s="18">
        <f t="shared" ref="B187:B194" si="14">AVERAGE(C187:XFD187)</f>
        <v>69.5</v>
      </c>
      <c r="C187" s="20">
        <v>73.7</v>
      </c>
      <c r="D187" s="19">
        <v>71.400000000000006</v>
      </c>
      <c r="E187" s="19">
        <v>60.9</v>
      </c>
      <c r="F187" s="19">
        <v>65.8</v>
      </c>
      <c r="G187" s="19">
        <v>68.2</v>
      </c>
      <c r="H187" s="19">
        <v>77.3</v>
      </c>
      <c r="I187" s="19">
        <v>60.9</v>
      </c>
      <c r="J187" s="19">
        <v>82.6</v>
      </c>
      <c r="K187" s="19">
        <v>64.7</v>
      </c>
      <c r="L187" s="20"/>
      <c r="M187" s="19"/>
      <c r="N187" s="20"/>
      <c r="O187" s="19"/>
      <c r="P187" s="20"/>
      <c r="Q187" s="19"/>
      <c r="R187" s="20"/>
      <c r="S187" s="19"/>
      <c r="T187" s="19"/>
      <c r="U187" s="19"/>
      <c r="V187" s="20"/>
      <c r="W187" s="20"/>
      <c r="X187" s="19"/>
      <c r="Y187" s="19"/>
    </row>
    <row r="188" spans="1:30" x14ac:dyDescent="0.25">
      <c r="A188" s="1" t="s">
        <v>30</v>
      </c>
      <c r="B188" s="21">
        <f t="shared" si="14"/>
        <v>3.3333333333333335</v>
      </c>
      <c r="C188" s="22">
        <v>7</v>
      </c>
      <c r="D188" s="22">
        <v>-10</v>
      </c>
      <c r="E188" s="22">
        <v>8</v>
      </c>
      <c r="F188" s="22">
        <v>9</v>
      </c>
      <c r="G188" s="22">
        <v>21</v>
      </c>
      <c r="H188" s="22">
        <v>2</v>
      </c>
      <c r="I188" s="22">
        <v>-1</v>
      </c>
      <c r="J188" s="22">
        <v>2</v>
      </c>
      <c r="K188" s="22">
        <v>-8</v>
      </c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</row>
    <row r="189" spans="1:30" ht="16.5" customHeight="1" x14ac:dyDescent="0.25">
      <c r="A189" s="1" t="s">
        <v>31</v>
      </c>
      <c r="B189" s="23">
        <f t="shared" si="14"/>
        <v>21.333333333333332</v>
      </c>
      <c r="C189" s="24">
        <v>26</v>
      </c>
      <c r="D189" s="24">
        <v>20</v>
      </c>
      <c r="E189" s="24">
        <v>20</v>
      </c>
      <c r="F189" s="24">
        <v>26</v>
      </c>
      <c r="G189" s="24">
        <v>28</v>
      </c>
      <c r="H189" s="24">
        <v>11</v>
      </c>
      <c r="I189" s="24">
        <v>26</v>
      </c>
      <c r="J189" s="24">
        <v>14</v>
      </c>
      <c r="K189" s="24">
        <v>21</v>
      </c>
      <c r="L189" s="24"/>
      <c r="M189" s="24"/>
      <c r="N189" s="24"/>
      <c r="O189" s="24"/>
      <c r="P189" s="24"/>
      <c r="Q189" s="24"/>
      <c r="R189" s="24"/>
      <c r="S189" s="24"/>
      <c r="T189" s="24"/>
      <c r="U189" s="24"/>
      <c r="V189" s="24"/>
      <c r="W189" s="24"/>
      <c r="X189" s="24"/>
      <c r="Y189" s="24"/>
    </row>
    <row r="190" spans="1:30" x14ac:dyDescent="0.25">
      <c r="A190" s="1" t="s">
        <v>32</v>
      </c>
      <c r="B190" s="25">
        <f t="shared" si="14"/>
        <v>2.6666666666666665</v>
      </c>
      <c r="C190" s="26">
        <v>4</v>
      </c>
      <c r="D190" s="26">
        <v>2</v>
      </c>
      <c r="E190" s="26">
        <v>1</v>
      </c>
      <c r="F190" s="26">
        <v>2</v>
      </c>
      <c r="G190" s="26">
        <v>0</v>
      </c>
      <c r="H190" s="26">
        <v>4</v>
      </c>
      <c r="I190" s="26">
        <v>3</v>
      </c>
      <c r="J190" s="26">
        <v>3</v>
      </c>
      <c r="K190" s="26">
        <v>5</v>
      </c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  <c r="Y190" s="26"/>
    </row>
    <row r="191" spans="1:30" x14ac:dyDescent="0.25">
      <c r="A191" s="1" t="s">
        <v>33</v>
      </c>
      <c r="B191" s="27">
        <f t="shared" si="14"/>
        <v>13.444444444444445</v>
      </c>
      <c r="C191" s="28">
        <v>12</v>
      </c>
      <c r="D191" s="28">
        <v>11</v>
      </c>
      <c r="E191" s="28">
        <v>17</v>
      </c>
      <c r="F191" s="28">
        <v>16</v>
      </c>
      <c r="G191" s="28">
        <v>23</v>
      </c>
      <c r="H191" s="28">
        <v>12</v>
      </c>
      <c r="I191" s="28">
        <v>15</v>
      </c>
      <c r="J191" s="28">
        <v>8</v>
      </c>
      <c r="K191" s="28">
        <v>7</v>
      </c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</row>
    <row r="192" spans="1:30" x14ac:dyDescent="0.25">
      <c r="A192" s="1" t="s">
        <v>34</v>
      </c>
      <c r="B192" s="29">
        <f t="shared" si="14"/>
        <v>6.5555555555555554</v>
      </c>
      <c r="C192" s="30">
        <v>4</v>
      </c>
      <c r="D192" s="30">
        <v>9</v>
      </c>
      <c r="E192" s="30">
        <v>3</v>
      </c>
      <c r="F192" s="30">
        <v>6</v>
      </c>
      <c r="G192" s="30">
        <v>3</v>
      </c>
      <c r="H192" s="30">
        <v>11</v>
      </c>
      <c r="I192" s="30">
        <v>8</v>
      </c>
      <c r="J192" s="30">
        <v>4</v>
      </c>
      <c r="K192" s="30">
        <v>11</v>
      </c>
      <c r="L192" s="30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  <c r="Y192" s="30"/>
    </row>
    <row r="193" spans="1:27" x14ac:dyDescent="0.25">
      <c r="A193" t="s">
        <v>38</v>
      </c>
      <c r="B193" s="31">
        <f t="shared" si="14"/>
        <v>90.333333333333329</v>
      </c>
      <c r="C193" s="32">
        <v>86</v>
      </c>
      <c r="D193" s="32">
        <v>89</v>
      </c>
      <c r="E193" s="32">
        <v>79</v>
      </c>
      <c r="F193" s="32">
        <v>118</v>
      </c>
      <c r="G193" s="32">
        <v>110</v>
      </c>
      <c r="H193" s="32">
        <v>87</v>
      </c>
      <c r="I193" s="32">
        <v>85</v>
      </c>
      <c r="J193" s="32">
        <v>80</v>
      </c>
      <c r="K193" s="32">
        <v>79</v>
      </c>
      <c r="L193" s="32"/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</row>
    <row r="194" spans="1:27" x14ac:dyDescent="0.25">
      <c r="A194" t="s">
        <v>39</v>
      </c>
      <c r="B194" s="33">
        <f t="shared" si="14"/>
        <v>93.444444444444443</v>
      </c>
      <c r="C194" s="34">
        <v>93</v>
      </c>
      <c r="D194" s="34">
        <v>80</v>
      </c>
      <c r="E194" s="34">
        <v>93</v>
      </c>
      <c r="F194" s="34">
        <v>107</v>
      </c>
      <c r="G194" s="34">
        <v>117</v>
      </c>
      <c r="H194" s="34">
        <v>91</v>
      </c>
      <c r="I194" s="34">
        <v>98</v>
      </c>
      <c r="J194" s="34">
        <v>82</v>
      </c>
      <c r="K194" s="34">
        <v>80</v>
      </c>
      <c r="L194" s="34"/>
      <c r="M194" s="34"/>
      <c r="N194" s="34"/>
      <c r="O194" s="34"/>
      <c r="P194" s="34"/>
      <c r="Q194" s="34"/>
      <c r="R194" s="34"/>
      <c r="S194" s="34"/>
      <c r="T194" s="34"/>
      <c r="U194" s="34"/>
      <c r="V194" s="34"/>
      <c r="W194" s="34"/>
      <c r="X194" s="34"/>
      <c r="Y194" s="34"/>
    </row>
    <row r="195" spans="1:27" x14ac:dyDescent="0.25">
      <c r="A195" t="s">
        <v>234</v>
      </c>
      <c r="C195" s="9" t="s">
        <v>88</v>
      </c>
      <c r="D195" s="9" t="s">
        <v>102</v>
      </c>
      <c r="E195" s="9" t="s">
        <v>108</v>
      </c>
      <c r="F195" s="9" t="s">
        <v>129</v>
      </c>
      <c r="G195" s="9" t="s">
        <v>92</v>
      </c>
      <c r="H195" s="9" t="s">
        <v>68</v>
      </c>
      <c r="I195" s="9" t="s">
        <v>106</v>
      </c>
      <c r="J195" s="9" t="s">
        <v>111</v>
      </c>
      <c r="K195" s="9" t="s">
        <v>112</v>
      </c>
    </row>
    <row r="196" spans="1:27" ht="15.75" thickBot="1" x14ac:dyDescent="0.3"/>
    <row r="197" spans="1:27" ht="15.75" thickBot="1" x14ac:dyDescent="0.3">
      <c r="A197" s="2" t="s">
        <v>249</v>
      </c>
      <c r="B197" s="10" t="s">
        <v>40</v>
      </c>
      <c r="C197" s="11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</row>
    <row r="198" spans="1:27" x14ac:dyDescent="0.25">
      <c r="A198" s="1" t="s">
        <v>35</v>
      </c>
      <c r="B198" s="13">
        <f>AVERAGE(C198:XFD198)</f>
        <v>66.5</v>
      </c>
      <c r="C198" s="14">
        <v>69</v>
      </c>
      <c r="D198" s="14">
        <v>56</v>
      </c>
      <c r="E198" s="14">
        <v>61</v>
      </c>
      <c r="F198" s="14">
        <v>57</v>
      </c>
      <c r="G198" s="14">
        <v>71</v>
      </c>
      <c r="H198" s="14">
        <v>94</v>
      </c>
      <c r="I198" s="14">
        <v>59</v>
      </c>
      <c r="J198" s="14">
        <v>65</v>
      </c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</row>
    <row r="199" spans="1:27" x14ac:dyDescent="0.25">
      <c r="A199" s="1" t="s">
        <v>36</v>
      </c>
      <c r="B199" s="15">
        <f>AVERAGE(C199:XFD199)</f>
        <v>44.375</v>
      </c>
      <c r="C199" s="17">
        <v>44.9</v>
      </c>
      <c r="D199" s="17">
        <v>44.6</v>
      </c>
      <c r="E199" s="17">
        <v>49.2</v>
      </c>
      <c r="F199" s="17">
        <v>49.1</v>
      </c>
      <c r="G199" s="17">
        <v>39.4</v>
      </c>
      <c r="H199" s="17">
        <v>37.200000000000003</v>
      </c>
      <c r="I199" s="17">
        <v>47.5</v>
      </c>
      <c r="J199" s="17">
        <v>43.1</v>
      </c>
      <c r="K199" s="16"/>
      <c r="L199" s="17"/>
      <c r="M199" s="16"/>
      <c r="N199" s="17"/>
      <c r="O199" s="16"/>
      <c r="P199" s="17"/>
      <c r="Q199" s="16"/>
      <c r="R199" s="17"/>
      <c r="S199" s="16"/>
      <c r="T199" s="17"/>
      <c r="U199" s="16"/>
      <c r="V199" s="17"/>
      <c r="W199" s="17"/>
      <c r="X199" s="16"/>
      <c r="Y199" s="17"/>
      <c r="Z199" s="16"/>
      <c r="AA199" s="17"/>
    </row>
    <row r="200" spans="1:27" x14ac:dyDescent="0.25">
      <c r="A200" s="1" t="s">
        <v>37</v>
      </c>
      <c r="B200" s="18">
        <f t="shared" ref="B200:B207" si="15">AVERAGE(C200:XFD200)</f>
        <v>67.649999999999991</v>
      </c>
      <c r="C200" s="19">
        <v>75</v>
      </c>
      <c r="D200" s="19">
        <v>57.1</v>
      </c>
      <c r="E200" s="19">
        <v>69.599999999999994</v>
      </c>
      <c r="F200" s="19">
        <v>57.9</v>
      </c>
      <c r="G200" s="19">
        <v>50</v>
      </c>
      <c r="H200" s="19">
        <v>69.2</v>
      </c>
      <c r="I200" s="19">
        <v>80</v>
      </c>
      <c r="J200" s="19">
        <v>82.4</v>
      </c>
      <c r="K200" s="20"/>
      <c r="L200" s="20"/>
      <c r="M200" s="20"/>
      <c r="N200" s="20"/>
      <c r="O200" s="19"/>
      <c r="P200" s="19"/>
      <c r="Q200" s="20"/>
      <c r="R200" s="20"/>
      <c r="S200" s="19"/>
      <c r="T200" s="20"/>
      <c r="U200" s="19"/>
      <c r="V200" s="20"/>
      <c r="W200" s="19"/>
      <c r="X200" s="20"/>
      <c r="Y200" s="20"/>
      <c r="Z200" s="19"/>
      <c r="AA200" s="19"/>
    </row>
    <row r="201" spans="1:27" x14ac:dyDescent="0.25">
      <c r="A201" s="1" t="s">
        <v>30</v>
      </c>
      <c r="B201" s="21">
        <f t="shared" si="15"/>
        <v>-3.75</v>
      </c>
      <c r="C201" s="22">
        <v>-7</v>
      </c>
      <c r="D201" s="22">
        <v>-1</v>
      </c>
      <c r="E201" s="22">
        <v>4</v>
      </c>
      <c r="F201" s="22">
        <v>-6</v>
      </c>
      <c r="G201" s="22">
        <v>-12</v>
      </c>
      <c r="H201" s="22">
        <v>-4</v>
      </c>
      <c r="I201" s="22">
        <v>-2</v>
      </c>
      <c r="J201" s="22">
        <v>-2</v>
      </c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</row>
    <row r="202" spans="1:27" ht="16.5" customHeight="1" x14ac:dyDescent="0.25">
      <c r="A202" s="1" t="s">
        <v>31</v>
      </c>
      <c r="B202" s="23">
        <f t="shared" si="15"/>
        <v>17.25</v>
      </c>
      <c r="C202" s="24">
        <v>17</v>
      </c>
      <c r="D202" s="24">
        <v>18</v>
      </c>
      <c r="E202" s="24">
        <v>15</v>
      </c>
      <c r="F202" s="24">
        <v>13</v>
      </c>
      <c r="G202" s="24">
        <v>15</v>
      </c>
      <c r="H202" s="24">
        <v>16</v>
      </c>
      <c r="I202" s="24">
        <v>23</v>
      </c>
      <c r="J202" s="24">
        <v>21</v>
      </c>
      <c r="K202" s="24"/>
      <c r="L202" s="24"/>
      <c r="M202" s="24"/>
      <c r="N202" s="24"/>
      <c r="O202" s="24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</row>
    <row r="203" spans="1:27" x14ac:dyDescent="0.25">
      <c r="A203" s="1" t="s">
        <v>32</v>
      </c>
      <c r="B203" s="25">
        <f t="shared" si="15"/>
        <v>2.125</v>
      </c>
      <c r="C203" s="26">
        <v>2</v>
      </c>
      <c r="D203" s="26">
        <v>1</v>
      </c>
      <c r="E203" s="26">
        <v>1</v>
      </c>
      <c r="F203" s="26">
        <v>2</v>
      </c>
      <c r="G203" s="26">
        <v>0</v>
      </c>
      <c r="H203" s="26">
        <v>3</v>
      </c>
      <c r="I203" s="26">
        <v>6</v>
      </c>
      <c r="J203" s="26">
        <v>2</v>
      </c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  <c r="AA203" s="26"/>
    </row>
    <row r="204" spans="1:27" x14ac:dyDescent="0.25">
      <c r="A204" s="1" t="s">
        <v>33</v>
      </c>
      <c r="B204" s="27">
        <f t="shared" si="15"/>
        <v>12.75</v>
      </c>
      <c r="C204" s="28">
        <v>13</v>
      </c>
      <c r="D204" s="28">
        <v>18</v>
      </c>
      <c r="E204" s="28">
        <v>15</v>
      </c>
      <c r="F204" s="28">
        <v>14</v>
      </c>
      <c r="G204" s="28">
        <v>10</v>
      </c>
      <c r="H204" s="28">
        <v>8</v>
      </c>
      <c r="I204" s="28">
        <v>16</v>
      </c>
      <c r="J204" s="28">
        <v>8</v>
      </c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</row>
    <row r="205" spans="1:27" x14ac:dyDescent="0.25">
      <c r="A205" s="1" t="s">
        <v>34</v>
      </c>
      <c r="B205" s="29">
        <f t="shared" si="15"/>
        <v>6.125</v>
      </c>
      <c r="C205" s="30">
        <v>6</v>
      </c>
      <c r="D205" s="30">
        <v>11</v>
      </c>
      <c r="E205" s="30">
        <v>5</v>
      </c>
      <c r="F205" s="30">
        <v>8</v>
      </c>
      <c r="G205" s="30">
        <v>6</v>
      </c>
      <c r="H205" s="30">
        <v>2</v>
      </c>
      <c r="I205" s="30">
        <v>9</v>
      </c>
      <c r="J205" s="30">
        <v>2</v>
      </c>
      <c r="K205" s="30"/>
      <c r="L205" s="30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  <c r="Y205" s="30"/>
      <c r="Z205" s="30"/>
      <c r="AA205" s="30"/>
    </row>
    <row r="206" spans="1:27" x14ac:dyDescent="0.25">
      <c r="A206" t="s">
        <v>38</v>
      </c>
      <c r="B206" s="31">
        <f t="shared" si="15"/>
        <v>76.625</v>
      </c>
      <c r="C206" s="32">
        <v>76</v>
      </c>
      <c r="D206" s="32">
        <v>68</v>
      </c>
      <c r="E206" s="32">
        <v>87</v>
      </c>
      <c r="F206" s="32">
        <v>75</v>
      </c>
      <c r="G206" s="32">
        <v>67</v>
      </c>
      <c r="H206" s="32">
        <v>73</v>
      </c>
      <c r="I206" s="32">
        <v>85</v>
      </c>
      <c r="J206" s="32">
        <v>82</v>
      </c>
      <c r="K206" s="32"/>
      <c r="L206" s="32"/>
      <c r="M206" s="32"/>
      <c r="N206" s="32"/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</row>
    <row r="207" spans="1:27" x14ac:dyDescent="0.25">
      <c r="A207" t="s">
        <v>39</v>
      </c>
      <c r="B207" s="33">
        <f t="shared" si="15"/>
        <v>80.875</v>
      </c>
      <c r="C207" s="34">
        <v>102</v>
      </c>
      <c r="D207" s="34">
        <v>76</v>
      </c>
      <c r="E207" s="34">
        <v>69</v>
      </c>
      <c r="F207" s="34">
        <v>77</v>
      </c>
      <c r="G207" s="34">
        <v>73</v>
      </c>
      <c r="H207" s="34">
        <v>87</v>
      </c>
      <c r="I207" s="34">
        <v>83</v>
      </c>
      <c r="J207" s="34">
        <v>80</v>
      </c>
      <c r="K207" s="34"/>
      <c r="L207" s="34"/>
      <c r="M207" s="34"/>
      <c r="N207" s="34"/>
      <c r="O207" s="34"/>
      <c r="P207" s="34"/>
      <c r="Q207" s="34"/>
      <c r="R207" s="34"/>
      <c r="S207" s="34"/>
      <c r="T207" s="34"/>
      <c r="U207" s="34"/>
      <c r="V207" s="34"/>
      <c r="W207" s="34"/>
      <c r="X207" s="34"/>
      <c r="Y207" s="34"/>
      <c r="Z207" s="34"/>
      <c r="AA207" s="34"/>
    </row>
    <row r="208" spans="1:27" x14ac:dyDescent="0.25">
      <c r="A208" t="s">
        <v>234</v>
      </c>
      <c r="C208" s="9" t="s">
        <v>108</v>
      </c>
      <c r="D208" s="9" t="s">
        <v>107</v>
      </c>
      <c r="E208" s="9" t="s">
        <v>92</v>
      </c>
      <c r="F208" s="9" t="s">
        <v>106</v>
      </c>
      <c r="G208" s="9" t="s">
        <v>101</v>
      </c>
      <c r="H208" s="9" t="s">
        <v>129</v>
      </c>
      <c r="I208" s="9" t="s">
        <v>88</v>
      </c>
      <c r="J208" s="9" t="s">
        <v>110</v>
      </c>
    </row>
    <row r="209" spans="1:26" ht="15.75" thickBot="1" x14ac:dyDescent="0.3"/>
    <row r="210" spans="1:26" ht="15.75" thickBot="1" x14ac:dyDescent="0.3">
      <c r="A210" s="2" t="s">
        <v>250</v>
      </c>
      <c r="B210" s="10" t="s">
        <v>40</v>
      </c>
      <c r="C210" s="11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</row>
    <row r="211" spans="1:26" x14ac:dyDescent="0.25">
      <c r="A211" s="1" t="s">
        <v>35</v>
      </c>
      <c r="B211" s="13">
        <f>AVERAGE(C211:XFD211)</f>
        <v>60.571428571428569</v>
      </c>
      <c r="C211" s="14">
        <v>69</v>
      </c>
      <c r="D211" s="14">
        <v>58</v>
      </c>
      <c r="E211" s="14">
        <v>63</v>
      </c>
      <c r="F211" s="14">
        <v>49</v>
      </c>
      <c r="G211" s="14">
        <v>64</v>
      </c>
      <c r="H211" s="14">
        <v>61</v>
      </c>
      <c r="I211" s="14">
        <v>60</v>
      </c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</row>
    <row r="212" spans="1:26" x14ac:dyDescent="0.25">
      <c r="A212" s="1" t="s">
        <v>36</v>
      </c>
      <c r="B212" s="15">
        <f>AVERAGE(C212:XFD212)</f>
        <v>43.528571428571425</v>
      </c>
      <c r="C212" s="17">
        <v>44.9</v>
      </c>
      <c r="D212" s="17">
        <v>44.8</v>
      </c>
      <c r="E212" s="17">
        <v>31.7</v>
      </c>
      <c r="F212" s="17">
        <v>55.1</v>
      </c>
      <c r="G212" s="17">
        <v>37.5</v>
      </c>
      <c r="H212" s="17">
        <v>60.7</v>
      </c>
      <c r="I212" s="17">
        <v>30</v>
      </c>
      <c r="J212" s="17"/>
      <c r="K212" s="16"/>
      <c r="L212" s="17"/>
      <c r="M212" s="16"/>
      <c r="N212" s="17"/>
      <c r="O212" s="16"/>
      <c r="P212" s="17"/>
      <c r="Q212" s="16"/>
      <c r="R212" s="17"/>
      <c r="S212" s="16"/>
      <c r="T212" s="17"/>
      <c r="U212" s="16"/>
      <c r="V212" s="16"/>
      <c r="W212" s="16"/>
      <c r="X212" s="17"/>
      <c r="Y212" s="16"/>
      <c r="Z212" s="16"/>
    </row>
    <row r="213" spans="1:26" x14ac:dyDescent="0.25">
      <c r="A213" s="1" t="s">
        <v>37</v>
      </c>
      <c r="B213" s="18">
        <f t="shared" ref="B213:B220" si="16">AVERAGE(C213:XFD213)</f>
        <v>71.342857142857142</v>
      </c>
      <c r="C213" s="19">
        <v>78.599999999999994</v>
      </c>
      <c r="D213" s="19">
        <v>33.299999999999997</v>
      </c>
      <c r="E213" s="19">
        <v>71.400000000000006</v>
      </c>
      <c r="F213" s="19">
        <v>73.099999999999994</v>
      </c>
      <c r="G213" s="19">
        <v>91.7</v>
      </c>
      <c r="H213" s="19">
        <v>72.7</v>
      </c>
      <c r="I213" s="19">
        <v>78.599999999999994</v>
      </c>
      <c r="J213" s="20"/>
      <c r="K213" s="20"/>
      <c r="L213" s="19"/>
      <c r="M213" s="20"/>
      <c r="N213" s="20"/>
      <c r="O213" s="20"/>
      <c r="P213" s="20"/>
      <c r="Q213" s="19"/>
      <c r="R213" s="20"/>
      <c r="S213" s="19"/>
      <c r="T213" s="20"/>
      <c r="U213" s="20"/>
      <c r="V213" s="20"/>
      <c r="W213" s="20"/>
      <c r="X213" s="19"/>
      <c r="Y213" s="20"/>
      <c r="Z213" s="20"/>
    </row>
    <row r="214" spans="1:26" x14ac:dyDescent="0.25">
      <c r="A214" s="1" t="s">
        <v>30</v>
      </c>
      <c r="B214" s="21">
        <f t="shared" si="16"/>
        <v>2.1428571428571428</v>
      </c>
      <c r="C214" s="22">
        <v>5</v>
      </c>
      <c r="D214" s="22">
        <v>-9</v>
      </c>
      <c r="E214" s="22">
        <v>-8</v>
      </c>
      <c r="F214" s="22">
        <v>19</v>
      </c>
      <c r="G214" s="22">
        <v>11</v>
      </c>
      <c r="H214" s="22">
        <v>-2</v>
      </c>
      <c r="I214" s="22">
        <v>-1</v>
      </c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</row>
    <row r="215" spans="1:26" ht="16.5" customHeight="1" x14ac:dyDescent="0.25">
      <c r="A215" s="1" t="s">
        <v>31</v>
      </c>
      <c r="B215" s="23">
        <f t="shared" si="16"/>
        <v>16.285714285714285</v>
      </c>
      <c r="C215" s="24">
        <v>21</v>
      </c>
      <c r="D215" s="24">
        <v>18</v>
      </c>
      <c r="E215" s="24">
        <v>11</v>
      </c>
      <c r="F215" s="24">
        <v>19</v>
      </c>
      <c r="G215" s="24">
        <v>13</v>
      </c>
      <c r="H215" s="24">
        <v>22</v>
      </c>
      <c r="I215" s="24">
        <v>10</v>
      </c>
      <c r="J215" s="24"/>
      <c r="K215" s="24"/>
      <c r="L215" s="24"/>
      <c r="M215" s="24"/>
      <c r="N215" s="24"/>
      <c r="O215" s="24"/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</row>
    <row r="216" spans="1:26" x14ac:dyDescent="0.25">
      <c r="A216" s="1" t="s">
        <v>32</v>
      </c>
      <c r="B216" s="25">
        <f t="shared" si="16"/>
        <v>3.1428571428571428</v>
      </c>
      <c r="C216" s="26">
        <v>3</v>
      </c>
      <c r="D216" s="26">
        <v>3</v>
      </c>
      <c r="E216" s="26">
        <v>2</v>
      </c>
      <c r="F216" s="26">
        <v>3</v>
      </c>
      <c r="G216" s="26">
        <v>5</v>
      </c>
      <c r="H216" s="26">
        <v>3</v>
      </c>
      <c r="I216" s="26">
        <v>3</v>
      </c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  <c r="Y216" s="26"/>
      <c r="Z216" s="26"/>
    </row>
    <row r="217" spans="1:26" x14ac:dyDescent="0.25">
      <c r="A217" s="1" t="s">
        <v>33</v>
      </c>
      <c r="B217" s="27">
        <f t="shared" si="16"/>
        <v>18.571428571428573</v>
      </c>
      <c r="C217" s="28">
        <v>17</v>
      </c>
      <c r="D217" s="28">
        <v>13</v>
      </c>
      <c r="E217" s="28">
        <v>13</v>
      </c>
      <c r="F217" s="28">
        <v>26</v>
      </c>
      <c r="G217" s="28">
        <v>21</v>
      </c>
      <c r="H217" s="28">
        <v>18</v>
      </c>
      <c r="I217" s="28">
        <v>22</v>
      </c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</row>
    <row r="218" spans="1:26" x14ac:dyDescent="0.25">
      <c r="A218" s="1" t="s">
        <v>34</v>
      </c>
      <c r="B218" s="29">
        <f t="shared" si="16"/>
        <v>5</v>
      </c>
      <c r="C218" s="30">
        <v>6</v>
      </c>
      <c r="D218" s="30">
        <v>5</v>
      </c>
      <c r="E218" s="30">
        <v>4</v>
      </c>
      <c r="F218" s="30">
        <v>3</v>
      </c>
      <c r="G218" s="30">
        <v>5</v>
      </c>
      <c r="H218" s="30">
        <v>7</v>
      </c>
      <c r="I218" s="30">
        <v>5</v>
      </c>
      <c r="J218" s="30"/>
      <c r="K218" s="30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  <c r="Y218" s="30"/>
      <c r="Z218" s="30"/>
    </row>
    <row r="219" spans="1:26" x14ac:dyDescent="0.25">
      <c r="A219" t="s">
        <v>38</v>
      </c>
      <c r="B219" s="31">
        <f t="shared" si="16"/>
        <v>72</v>
      </c>
      <c r="C219" s="32">
        <v>83</v>
      </c>
      <c r="D219" s="32">
        <v>62</v>
      </c>
      <c r="E219" s="32">
        <v>62</v>
      </c>
      <c r="F219" s="32">
        <v>80</v>
      </c>
      <c r="G219" s="32">
        <v>66</v>
      </c>
      <c r="H219" s="32">
        <v>91</v>
      </c>
      <c r="I219" s="32">
        <v>52</v>
      </c>
      <c r="J219" s="32">
        <v>80</v>
      </c>
      <c r="K219" s="32"/>
      <c r="L219" s="32"/>
      <c r="M219" s="32"/>
      <c r="N219" s="32"/>
      <c r="O219" s="32"/>
      <c r="P219" s="32"/>
      <c r="Q219" s="32"/>
      <c r="R219" s="32"/>
      <c r="S219" s="32"/>
      <c r="T219" s="32"/>
      <c r="U219" s="32"/>
      <c r="V219" s="32"/>
      <c r="W219" s="32"/>
      <c r="X219" s="32"/>
      <c r="Y219" s="32"/>
      <c r="Z219" s="32"/>
    </row>
    <row r="220" spans="1:26" x14ac:dyDescent="0.25">
      <c r="A220" t="s">
        <v>39</v>
      </c>
      <c r="B220" s="33">
        <f t="shared" si="16"/>
        <v>79.75</v>
      </c>
      <c r="C220" s="34">
        <v>90</v>
      </c>
      <c r="D220" s="34">
        <v>69</v>
      </c>
      <c r="E220" s="34">
        <v>80</v>
      </c>
      <c r="F220" s="34">
        <v>71</v>
      </c>
      <c r="G220" s="34">
        <v>85</v>
      </c>
      <c r="H220" s="34">
        <v>87</v>
      </c>
      <c r="I220" s="34">
        <v>83</v>
      </c>
      <c r="J220" s="34">
        <v>73</v>
      </c>
      <c r="K220" s="34"/>
      <c r="L220" s="34"/>
      <c r="M220" s="34"/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/>
    </row>
    <row r="221" spans="1:26" x14ac:dyDescent="0.25">
      <c r="A221" t="s">
        <v>234</v>
      </c>
      <c r="C221" s="9" t="s">
        <v>107</v>
      </c>
      <c r="D221" s="9" t="s">
        <v>129</v>
      </c>
      <c r="E221" s="9" t="s">
        <v>101</v>
      </c>
      <c r="F221" s="9" t="s">
        <v>105</v>
      </c>
      <c r="G221" s="9" t="s">
        <v>108</v>
      </c>
      <c r="H221" s="9" t="s">
        <v>110</v>
      </c>
      <c r="I221" s="9" t="s">
        <v>102</v>
      </c>
      <c r="J221" s="9" t="s">
        <v>103</v>
      </c>
    </row>
    <row r="222" spans="1:26" ht="15.75" thickBot="1" x14ac:dyDescent="0.3"/>
    <row r="223" spans="1:26" ht="15.75" thickBot="1" x14ac:dyDescent="0.3">
      <c r="A223" s="2" t="s">
        <v>251</v>
      </c>
      <c r="B223" s="10" t="s">
        <v>40</v>
      </c>
      <c r="C223" s="11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</row>
    <row r="224" spans="1:26" x14ac:dyDescent="0.25">
      <c r="A224" s="1" t="s">
        <v>35</v>
      </c>
      <c r="B224" s="13">
        <f>AVERAGE(C224:XFD224)</f>
        <v>60.888888888888886</v>
      </c>
      <c r="C224" s="14">
        <v>63</v>
      </c>
      <c r="D224" s="14">
        <v>63</v>
      </c>
      <c r="E224" s="14">
        <v>63</v>
      </c>
      <c r="F224" s="14">
        <v>51</v>
      </c>
      <c r="G224" s="14">
        <v>52</v>
      </c>
      <c r="H224" s="14">
        <v>66</v>
      </c>
      <c r="I224" s="14">
        <v>56</v>
      </c>
      <c r="J224" s="14">
        <v>64</v>
      </c>
      <c r="K224" s="14">
        <v>70</v>
      </c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</row>
    <row r="225" spans="1:26" x14ac:dyDescent="0.25">
      <c r="A225" s="1" t="s">
        <v>36</v>
      </c>
      <c r="B225" s="15">
        <f>AVERAGE(C225:XFD225)</f>
        <v>42.177777777777777</v>
      </c>
      <c r="C225" s="16">
        <v>36.5</v>
      </c>
      <c r="D225" s="17">
        <v>36.5</v>
      </c>
      <c r="E225" s="17">
        <v>34.9</v>
      </c>
      <c r="F225" s="17">
        <v>49</v>
      </c>
      <c r="G225" s="17">
        <v>48.1</v>
      </c>
      <c r="H225" s="17">
        <v>50</v>
      </c>
      <c r="I225" s="17">
        <v>41.1</v>
      </c>
      <c r="J225" s="17">
        <v>40.6</v>
      </c>
      <c r="K225" s="17">
        <v>42.9</v>
      </c>
      <c r="L225" s="17"/>
      <c r="M225" s="16"/>
      <c r="N225" s="17"/>
      <c r="O225" s="16"/>
      <c r="P225" s="17"/>
      <c r="Q225" s="16"/>
      <c r="R225" s="17"/>
      <c r="S225" s="16"/>
      <c r="T225" s="16"/>
      <c r="U225" s="17"/>
      <c r="V225" s="17"/>
      <c r="W225" s="16"/>
      <c r="X225" s="17"/>
      <c r="Y225" s="17"/>
    </row>
    <row r="226" spans="1:26" x14ac:dyDescent="0.25">
      <c r="A226" s="1" t="s">
        <v>37</v>
      </c>
      <c r="B226" s="18">
        <f t="shared" ref="B226:B233" si="17">AVERAGE(C226:XFD226)</f>
        <v>62.488888888888887</v>
      </c>
      <c r="C226" s="20">
        <v>54.5</v>
      </c>
      <c r="D226" s="19">
        <v>40</v>
      </c>
      <c r="E226" s="19">
        <v>85.7</v>
      </c>
      <c r="F226" s="19">
        <v>62.5</v>
      </c>
      <c r="G226" s="19">
        <v>25</v>
      </c>
      <c r="H226" s="19">
        <v>81.5</v>
      </c>
      <c r="I226" s="19">
        <v>54.2</v>
      </c>
      <c r="J226" s="19">
        <v>92.3</v>
      </c>
      <c r="K226" s="19">
        <v>66.7</v>
      </c>
      <c r="L226" s="19"/>
      <c r="M226" s="20"/>
      <c r="N226" s="19"/>
      <c r="O226" s="19"/>
      <c r="P226" s="20"/>
      <c r="Q226" s="19"/>
      <c r="R226" s="20"/>
      <c r="S226" s="20"/>
      <c r="T226" s="20"/>
      <c r="U226" s="19"/>
      <c r="V226" s="19"/>
      <c r="W226" s="19"/>
      <c r="X226" s="19"/>
      <c r="Y226" s="19"/>
    </row>
    <row r="227" spans="1:26" x14ac:dyDescent="0.25">
      <c r="A227" s="1" t="s">
        <v>30</v>
      </c>
      <c r="B227" s="21">
        <f t="shared" si="17"/>
        <v>-2.8888888888888888</v>
      </c>
      <c r="C227" s="22">
        <v>-8</v>
      </c>
      <c r="D227" s="22">
        <v>0</v>
      </c>
      <c r="E227" s="22">
        <v>1</v>
      </c>
      <c r="F227" s="22">
        <v>-10</v>
      </c>
      <c r="G227" s="22">
        <v>-4</v>
      </c>
      <c r="H227" s="22">
        <v>6</v>
      </c>
      <c r="I227" s="22">
        <v>-10</v>
      </c>
      <c r="J227" s="22">
        <v>-9</v>
      </c>
      <c r="K227" s="22">
        <v>8</v>
      </c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</row>
    <row r="228" spans="1:26" ht="16.5" customHeight="1" x14ac:dyDescent="0.25">
      <c r="A228" s="1" t="s">
        <v>31</v>
      </c>
      <c r="B228" s="23">
        <f t="shared" si="17"/>
        <v>15</v>
      </c>
      <c r="C228" s="24">
        <v>18</v>
      </c>
      <c r="D228" s="24">
        <v>11</v>
      </c>
      <c r="E228" s="24">
        <v>12</v>
      </c>
      <c r="F228" s="24">
        <v>18</v>
      </c>
      <c r="G228" s="24">
        <v>14</v>
      </c>
      <c r="H228" s="24">
        <v>17</v>
      </c>
      <c r="I228" s="24">
        <v>14</v>
      </c>
      <c r="J228" s="24">
        <v>11</v>
      </c>
      <c r="K228" s="24">
        <v>20</v>
      </c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24"/>
      <c r="W228" s="24"/>
      <c r="X228" s="24"/>
      <c r="Y228" s="24"/>
    </row>
    <row r="229" spans="1:26" x14ac:dyDescent="0.25">
      <c r="A229" s="1" t="s">
        <v>32</v>
      </c>
      <c r="B229" s="25">
        <f t="shared" si="17"/>
        <v>1.7777777777777777</v>
      </c>
      <c r="C229" s="26">
        <v>5</v>
      </c>
      <c r="D229" s="26">
        <v>1</v>
      </c>
      <c r="E229" s="26">
        <v>3</v>
      </c>
      <c r="F229" s="26">
        <v>3</v>
      </c>
      <c r="G229" s="26">
        <v>2</v>
      </c>
      <c r="H229" s="26">
        <v>1</v>
      </c>
      <c r="I229" s="26">
        <v>0</v>
      </c>
      <c r="J229" s="26">
        <v>0</v>
      </c>
      <c r="K229" s="26">
        <v>1</v>
      </c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  <c r="Y229" s="26"/>
    </row>
    <row r="230" spans="1:26" x14ac:dyDescent="0.25">
      <c r="A230" s="1" t="s">
        <v>33</v>
      </c>
      <c r="B230" s="27">
        <f t="shared" si="17"/>
        <v>15.777777777777779</v>
      </c>
      <c r="C230" s="28">
        <v>8</v>
      </c>
      <c r="D230" s="28">
        <v>15</v>
      </c>
      <c r="E230" s="28">
        <v>18</v>
      </c>
      <c r="F230" s="28">
        <v>18</v>
      </c>
      <c r="G230" s="28">
        <v>21</v>
      </c>
      <c r="H230" s="28">
        <v>17</v>
      </c>
      <c r="I230" s="28">
        <v>15</v>
      </c>
      <c r="J230" s="28">
        <v>11</v>
      </c>
      <c r="K230" s="28">
        <v>19</v>
      </c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</row>
    <row r="231" spans="1:26" x14ac:dyDescent="0.25">
      <c r="A231" s="1" t="s">
        <v>34</v>
      </c>
      <c r="B231" s="29">
        <f t="shared" si="17"/>
        <v>5.8888888888888893</v>
      </c>
      <c r="C231" s="30">
        <v>4</v>
      </c>
      <c r="D231" s="30">
        <v>8</v>
      </c>
      <c r="E231" s="30">
        <v>6</v>
      </c>
      <c r="F231" s="30">
        <v>6</v>
      </c>
      <c r="G231" s="30">
        <v>3</v>
      </c>
      <c r="H231" s="30">
        <v>8</v>
      </c>
      <c r="I231" s="30">
        <v>7</v>
      </c>
      <c r="J231" s="30">
        <v>5</v>
      </c>
      <c r="K231" s="30">
        <v>6</v>
      </c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  <c r="Y231" s="30"/>
    </row>
    <row r="232" spans="1:26" x14ac:dyDescent="0.25">
      <c r="A232" t="s">
        <v>38</v>
      </c>
      <c r="B232" s="31">
        <f t="shared" si="17"/>
        <v>71.111111111111114</v>
      </c>
      <c r="C232" s="32">
        <v>68</v>
      </c>
      <c r="D232" s="32">
        <v>62</v>
      </c>
      <c r="E232" s="32">
        <v>59</v>
      </c>
      <c r="F232" s="32">
        <v>72</v>
      </c>
      <c r="G232" s="32">
        <v>63</v>
      </c>
      <c r="H232" s="32">
        <v>97</v>
      </c>
      <c r="I232" s="32">
        <v>64</v>
      </c>
      <c r="J232" s="32">
        <v>75</v>
      </c>
      <c r="K232" s="32">
        <v>80</v>
      </c>
      <c r="L232" s="32"/>
      <c r="M232" s="32"/>
      <c r="N232" s="32"/>
      <c r="O232" s="32"/>
      <c r="P232" s="32"/>
      <c r="Q232" s="32"/>
      <c r="R232" s="32"/>
      <c r="S232" s="32"/>
      <c r="T232" s="32"/>
      <c r="U232" s="32"/>
      <c r="V232" s="32"/>
      <c r="W232" s="32"/>
      <c r="X232" s="32"/>
      <c r="Y232" s="32"/>
    </row>
    <row r="233" spans="1:26" x14ac:dyDescent="0.25">
      <c r="A233" t="s">
        <v>39</v>
      </c>
      <c r="B233" s="33">
        <f t="shared" si="17"/>
        <v>88.222222222222229</v>
      </c>
      <c r="C233" s="34">
        <v>92</v>
      </c>
      <c r="D233" s="34">
        <v>71</v>
      </c>
      <c r="E233" s="34">
        <v>76</v>
      </c>
      <c r="F233" s="34">
        <v>96</v>
      </c>
      <c r="G233" s="34">
        <v>91</v>
      </c>
      <c r="H233" s="34">
        <v>89</v>
      </c>
      <c r="I233" s="34">
        <v>105</v>
      </c>
      <c r="J233" s="34">
        <v>95</v>
      </c>
      <c r="K233" s="34">
        <v>79</v>
      </c>
      <c r="L233" s="34"/>
      <c r="M233" s="34"/>
      <c r="N233" s="34"/>
      <c r="O233" s="34"/>
      <c r="P233" s="34"/>
      <c r="Q233" s="34"/>
      <c r="R233" s="34"/>
      <c r="S233" s="34"/>
      <c r="T233" s="34"/>
      <c r="U233" s="34"/>
      <c r="V233" s="34"/>
      <c r="W233" s="34"/>
      <c r="X233" s="34"/>
      <c r="Y233" s="34"/>
    </row>
    <row r="234" spans="1:26" x14ac:dyDescent="0.25">
      <c r="A234" t="s">
        <v>234</v>
      </c>
      <c r="C234" s="9" t="s">
        <v>102</v>
      </c>
      <c r="D234" s="9" t="s">
        <v>95</v>
      </c>
      <c r="E234" s="9" t="s">
        <v>109</v>
      </c>
      <c r="F234" s="9" t="s">
        <v>100</v>
      </c>
      <c r="G234" s="9" t="s">
        <v>129</v>
      </c>
      <c r="H234" s="9" t="s">
        <v>101</v>
      </c>
      <c r="I234" s="9" t="s">
        <v>103</v>
      </c>
      <c r="J234" s="9" t="s">
        <v>92</v>
      </c>
      <c r="K234" s="9" t="s">
        <v>110</v>
      </c>
    </row>
    <row r="236" spans="1:26" x14ac:dyDescent="0.25">
      <c r="A236" s="1"/>
      <c r="B236" s="53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</row>
    <row r="237" spans="1:26" x14ac:dyDescent="0.25">
      <c r="A237" s="1"/>
      <c r="B237" s="54"/>
      <c r="C237" s="69"/>
      <c r="D237" s="14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</row>
    <row r="238" spans="1:26" x14ac:dyDescent="0.25">
      <c r="A238" s="1"/>
      <c r="B238" s="55"/>
      <c r="C238" s="70"/>
      <c r="D238" s="16"/>
      <c r="E238" s="17"/>
      <c r="F238" s="16"/>
      <c r="G238" s="17"/>
      <c r="H238" s="16"/>
      <c r="I238" s="17"/>
      <c r="J238" s="16"/>
      <c r="K238" s="17"/>
      <c r="L238" s="16"/>
      <c r="M238" s="17"/>
      <c r="N238" s="16"/>
      <c r="O238" s="17"/>
      <c r="P238" s="16"/>
      <c r="Q238" s="17"/>
      <c r="R238" s="16"/>
      <c r="S238" s="17"/>
      <c r="T238" s="16"/>
      <c r="U238" s="17"/>
      <c r="V238" s="16"/>
      <c r="W238" s="16"/>
      <c r="X238" s="16"/>
      <c r="Y238" s="16"/>
      <c r="Z238" s="17"/>
    </row>
    <row r="239" spans="1:26" x14ac:dyDescent="0.25">
      <c r="A239" s="1"/>
      <c r="B239" s="56"/>
      <c r="C239" s="71"/>
      <c r="D239" s="20"/>
      <c r="E239" s="20"/>
      <c r="F239" s="19"/>
      <c r="G239" s="19"/>
      <c r="H239" s="19"/>
      <c r="I239" s="20"/>
      <c r="J239" s="19"/>
      <c r="K239" s="19"/>
      <c r="L239" s="20"/>
      <c r="M239" s="19"/>
      <c r="N239" s="19"/>
      <c r="O239" s="20"/>
      <c r="P239" s="19"/>
      <c r="Q239" s="20"/>
      <c r="R239" s="20"/>
      <c r="S239" s="19"/>
      <c r="T239" s="20"/>
      <c r="U239" s="20"/>
      <c r="V239" s="19"/>
      <c r="W239" s="19"/>
      <c r="X239" s="20"/>
      <c r="Y239" s="20"/>
      <c r="Z239" s="19"/>
    </row>
    <row r="240" spans="1:26" x14ac:dyDescent="0.25">
      <c r="A240" s="1"/>
      <c r="B240" s="57"/>
      <c r="C240" s="7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</row>
    <row r="241" spans="1:26" ht="16.5" customHeight="1" x14ac:dyDescent="0.25">
      <c r="A241" s="1"/>
      <c r="B241" s="58"/>
      <c r="C241" s="73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</row>
    <row r="242" spans="1:26" x14ac:dyDescent="0.25">
      <c r="A242" s="1"/>
      <c r="B242" s="59"/>
      <c r="C242" s="74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  <c r="Y242" s="26"/>
      <c r="Z242" s="26"/>
    </row>
    <row r="243" spans="1:26" x14ac:dyDescent="0.25">
      <c r="A243" s="1"/>
      <c r="B243" s="60"/>
      <c r="C243" s="75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</row>
    <row r="244" spans="1:26" x14ac:dyDescent="0.25">
      <c r="A244" s="1"/>
      <c r="B244" s="61"/>
      <c r="C244" s="76"/>
      <c r="D244" s="30"/>
      <c r="E244" s="30"/>
      <c r="F244" s="30"/>
      <c r="G244" s="30"/>
      <c r="H244" s="30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  <c r="Y244" s="30"/>
      <c r="Z244" s="30"/>
    </row>
    <row r="245" spans="1:26" x14ac:dyDescent="0.25">
      <c r="A245" s="1"/>
      <c r="B245" s="62"/>
      <c r="C245" s="77"/>
      <c r="D245" s="32"/>
      <c r="E245" s="32"/>
      <c r="F245" s="32"/>
      <c r="G245" s="32"/>
      <c r="H245" s="32"/>
      <c r="I245" s="32"/>
      <c r="J245" s="32"/>
      <c r="K245" s="32"/>
      <c r="L245" s="32"/>
      <c r="M245" s="32"/>
      <c r="N245" s="32"/>
      <c r="O245" s="32"/>
      <c r="P245" s="32"/>
      <c r="Q245" s="32"/>
      <c r="R245" s="32"/>
      <c r="S245" s="32"/>
      <c r="T245" s="32"/>
      <c r="U245" s="32"/>
      <c r="V245" s="32"/>
      <c r="W245" s="32"/>
      <c r="X245" s="32"/>
      <c r="Y245" s="32"/>
      <c r="Z245" s="32"/>
    </row>
    <row r="246" spans="1:26" x14ac:dyDescent="0.25">
      <c r="A246" s="1"/>
      <c r="B246" s="63"/>
      <c r="C246" s="78"/>
      <c r="D246" s="34"/>
      <c r="E246" s="34"/>
      <c r="F246" s="34"/>
      <c r="G246" s="34"/>
      <c r="H246" s="34"/>
      <c r="I246" s="34"/>
      <c r="J246" s="34"/>
      <c r="K246" s="34"/>
      <c r="L246" s="34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</row>
    <row r="247" spans="1:26" x14ac:dyDescent="0.25">
      <c r="A247" s="1"/>
      <c r="B247" s="53"/>
      <c r="C247" s="12"/>
    </row>
    <row r="248" spans="1:26" x14ac:dyDescent="0.25">
      <c r="A248" s="1"/>
      <c r="B248" s="53"/>
      <c r="C248" s="12"/>
    </row>
    <row r="249" spans="1:26" x14ac:dyDescent="0.25">
      <c r="A249" s="1"/>
      <c r="B249" s="53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</row>
    <row r="250" spans="1:26" x14ac:dyDescent="0.25">
      <c r="A250" s="1"/>
      <c r="B250" s="54"/>
      <c r="C250" s="69"/>
      <c r="D250" s="14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</row>
    <row r="251" spans="1:26" x14ac:dyDescent="0.25">
      <c r="A251" s="1"/>
      <c r="B251" s="55"/>
      <c r="C251" s="79"/>
      <c r="D251" s="17"/>
      <c r="E251" s="16"/>
      <c r="F251" s="17"/>
      <c r="G251" s="16"/>
      <c r="H251" s="17"/>
      <c r="I251" s="16"/>
      <c r="J251" s="17"/>
      <c r="K251" s="16"/>
      <c r="L251" s="17"/>
      <c r="M251" s="16"/>
      <c r="N251" s="17"/>
      <c r="O251" s="16"/>
      <c r="P251" s="17"/>
      <c r="Q251" s="16"/>
      <c r="R251" s="17"/>
      <c r="S251" s="16"/>
      <c r="T251" s="17"/>
      <c r="U251" s="17"/>
      <c r="V251" s="16"/>
      <c r="W251" s="17"/>
      <c r="X251" s="17"/>
      <c r="Y251" s="16"/>
    </row>
    <row r="252" spans="1:26" x14ac:dyDescent="0.25">
      <c r="A252" s="1"/>
      <c r="B252" s="56"/>
      <c r="C252" s="71"/>
      <c r="D252" s="20"/>
      <c r="E252" s="20"/>
      <c r="F252" s="19"/>
      <c r="G252" s="20"/>
      <c r="H252" s="20"/>
      <c r="I252" s="20"/>
      <c r="J252" s="19"/>
      <c r="K252" s="19"/>
      <c r="L252" s="20"/>
      <c r="M252" s="20"/>
      <c r="N252" s="20"/>
      <c r="O252" s="19"/>
      <c r="P252" s="19"/>
      <c r="Q252" s="19"/>
      <c r="R252" s="19"/>
      <c r="S252" s="19"/>
      <c r="T252" s="19"/>
      <c r="U252" s="19"/>
      <c r="V252" s="20"/>
      <c r="W252" s="20"/>
      <c r="X252" s="19"/>
      <c r="Y252" s="20"/>
    </row>
    <row r="253" spans="1:26" x14ac:dyDescent="0.25">
      <c r="A253" s="1"/>
      <c r="B253" s="57"/>
      <c r="C253" s="7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</row>
    <row r="254" spans="1:26" ht="16.5" customHeight="1" x14ac:dyDescent="0.25">
      <c r="A254" s="1"/>
      <c r="B254" s="58"/>
      <c r="C254" s="73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  <c r="W254" s="24"/>
      <c r="X254" s="24"/>
      <c r="Y254" s="24"/>
    </row>
    <row r="255" spans="1:26" x14ac:dyDescent="0.25">
      <c r="A255" s="1"/>
      <c r="B255" s="59"/>
      <c r="C255" s="74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  <c r="Y255" s="26"/>
    </row>
    <row r="256" spans="1:26" x14ac:dyDescent="0.25">
      <c r="A256" s="1"/>
      <c r="B256" s="60"/>
      <c r="C256" s="75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</row>
    <row r="257" spans="1:25" x14ac:dyDescent="0.25">
      <c r="A257" s="1"/>
      <c r="B257" s="61"/>
      <c r="C257" s="76"/>
      <c r="D257" s="30"/>
      <c r="E257" s="30"/>
      <c r="F257" s="30"/>
      <c r="G257" s="30"/>
      <c r="H257" s="30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  <c r="Y257" s="30"/>
    </row>
    <row r="258" spans="1:25" x14ac:dyDescent="0.25">
      <c r="A258" s="1"/>
      <c r="B258" s="62"/>
      <c r="C258" s="77"/>
      <c r="D258" s="32"/>
      <c r="E258" s="32"/>
      <c r="F258" s="32"/>
      <c r="G258" s="32"/>
      <c r="H258" s="32"/>
      <c r="I258" s="32"/>
      <c r="J258" s="32"/>
      <c r="K258" s="32"/>
      <c r="L258" s="32"/>
      <c r="M258" s="32"/>
      <c r="N258" s="32"/>
      <c r="O258" s="32"/>
      <c r="P258" s="32"/>
      <c r="Q258" s="32"/>
      <c r="R258" s="32"/>
      <c r="S258" s="32"/>
      <c r="T258" s="32"/>
      <c r="U258" s="32"/>
      <c r="V258" s="32"/>
      <c r="W258" s="32"/>
      <c r="X258" s="32"/>
      <c r="Y258" s="32"/>
    </row>
    <row r="259" spans="1:25" x14ac:dyDescent="0.25">
      <c r="A259" s="1"/>
      <c r="B259" s="63"/>
      <c r="C259" s="78"/>
      <c r="D259" s="34"/>
      <c r="E259" s="34"/>
      <c r="F259" s="34"/>
      <c r="G259" s="34"/>
      <c r="H259" s="34"/>
      <c r="I259" s="34"/>
      <c r="J259" s="34"/>
      <c r="K259" s="34"/>
      <c r="L259" s="34"/>
      <c r="M259" s="34"/>
      <c r="N259" s="34"/>
      <c r="O259" s="34"/>
      <c r="P259" s="34"/>
      <c r="Q259" s="34"/>
      <c r="R259" s="34"/>
      <c r="S259" s="34"/>
      <c r="T259" s="34"/>
      <c r="U259" s="34"/>
      <c r="V259" s="34"/>
      <c r="W259" s="34"/>
      <c r="X259" s="34"/>
      <c r="Y259" s="34"/>
    </row>
    <row r="260" spans="1:25" x14ac:dyDescent="0.25">
      <c r="A260" s="1"/>
      <c r="B260" s="53"/>
      <c r="C260" s="12"/>
    </row>
    <row r="261" spans="1:25" x14ac:dyDescent="0.25">
      <c r="A261" s="1"/>
      <c r="B261" s="53"/>
      <c r="C261" s="12"/>
    </row>
    <row r="262" spans="1:25" x14ac:dyDescent="0.25">
      <c r="A262" s="1"/>
      <c r="B262" s="53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</row>
    <row r="263" spans="1:25" x14ac:dyDescent="0.25">
      <c r="A263" s="1"/>
      <c r="B263" s="54"/>
      <c r="C263" s="69"/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</row>
    <row r="264" spans="1:25" x14ac:dyDescent="0.25">
      <c r="A264" s="1"/>
      <c r="B264" s="55"/>
      <c r="C264" s="79"/>
      <c r="D264" s="17"/>
      <c r="E264" s="16"/>
      <c r="F264" s="17"/>
      <c r="G264" s="16"/>
      <c r="H264" s="17"/>
      <c r="I264" s="16"/>
      <c r="J264" s="17"/>
      <c r="K264" s="16"/>
      <c r="L264" s="17"/>
      <c r="M264" s="16"/>
      <c r="N264" s="17"/>
      <c r="O264" s="16"/>
      <c r="P264" s="17"/>
      <c r="Q264" s="16"/>
      <c r="R264" s="17"/>
      <c r="S264" s="16"/>
      <c r="T264" s="17"/>
      <c r="U264" s="16"/>
      <c r="V264" s="17"/>
      <c r="W264" s="16"/>
      <c r="X264" s="17"/>
      <c r="Y264" s="16"/>
    </row>
    <row r="265" spans="1:25" x14ac:dyDescent="0.25">
      <c r="A265" s="1"/>
      <c r="B265" s="56"/>
      <c r="C265" s="71"/>
      <c r="D265" s="20"/>
      <c r="E265" s="20"/>
      <c r="F265" s="19"/>
      <c r="G265" s="19"/>
      <c r="H265" s="20"/>
      <c r="I265" s="20"/>
      <c r="J265" s="19"/>
      <c r="K265" s="20"/>
      <c r="L265" s="20"/>
      <c r="M265" s="19"/>
      <c r="N265" s="20"/>
      <c r="O265" s="20"/>
      <c r="P265" s="20"/>
      <c r="Q265" s="20"/>
      <c r="R265" s="19"/>
      <c r="S265" s="20"/>
      <c r="T265" s="19"/>
      <c r="U265" s="20"/>
      <c r="V265" s="20"/>
      <c r="W265" s="19"/>
      <c r="X265" s="19"/>
      <c r="Y265" s="20"/>
    </row>
    <row r="266" spans="1:25" x14ac:dyDescent="0.25">
      <c r="A266" s="1"/>
      <c r="B266" s="57"/>
      <c r="C266" s="7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</row>
    <row r="267" spans="1:25" ht="16.5" customHeight="1" x14ac:dyDescent="0.25">
      <c r="A267" s="1"/>
      <c r="B267" s="58"/>
      <c r="C267" s="73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4"/>
      <c r="O267" s="24"/>
      <c r="P267" s="24"/>
      <c r="Q267" s="24"/>
      <c r="R267" s="24"/>
      <c r="S267" s="24"/>
      <c r="T267" s="24"/>
      <c r="U267" s="24"/>
      <c r="V267" s="24"/>
      <c r="W267" s="24"/>
      <c r="X267" s="24"/>
      <c r="Y267" s="24"/>
    </row>
    <row r="268" spans="1:25" x14ac:dyDescent="0.25">
      <c r="A268" s="1"/>
      <c r="B268" s="59"/>
      <c r="C268" s="74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  <c r="Y268" s="26"/>
    </row>
    <row r="269" spans="1:25" x14ac:dyDescent="0.25">
      <c r="A269" s="1"/>
      <c r="B269" s="60"/>
      <c r="C269" s="75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</row>
    <row r="270" spans="1:25" x14ac:dyDescent="0.25">
      <c r="A270" s="1"/>
      <c r="B270" s="61"/>
      <c r="C270" s="76"/>
      <c r="D270" s="30"/>
      <c r="E270" s="30"/>
      <c r="F270" s="30"/>
      <c r="G270" s="30"/>
      <c r="H270" s="30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  <c r="Y270" s="30"/>
    </row>
    <row r="271" spans="1:25" x14ac:dyDescent="0.25">
      <c r="A271" s="1"/>
      <c r="B271" s="62"/>
      <c r="C271" s="77"/>
      <c r="D271" s="32"/>
      <c r="E271" s="32"/>
      <c r="F271" s="32"/>
      <c r="G271" s="32"/>
      <c r="H271" s="32"/>
      <c r="I271" s="32"/>
      <c r="J271" s="32"/>
      <c r="K271" s="32"/>
      <c r="L271" s="32"/>
      <c r="M271" s="32"/>
      <c r="N271" s="32"/>
      <c r="O271" s="32"/>
      <c r="P271" s="32"/>
      <c r="Q271" s="32"/>
      <c r="R271" s="32"/>
      <c r="S271" s="32"/>
      <c r="T271" s="32"/>
      <c r="U271" s="32"/>
      <c r="V271" s="32"/>
      <c r="W271" s="32"/>
      <c r="X271" s="32"/>
      <c r="Y271" s="32"/>
    </row>
    <row r="272" spans="1:25" x14ac:dyDescent="0.25">
      <c r="A272" s="1"/>
      <c r="B272" s="63"/>
      <c r="C272" s="78"/>
      <c r="D272" s="34"/>
      <c r="E272" s="34"/>
      <c r="F272" s="34"/>
      <c r="G272" s="34"/>
      <c r="H272" s="34"/>
      <c r="I272" s="34"/>
      <c r="J272" s="34"/>
      <c r="K272" s="34"/>
      <c r="L272" s="34"/>
      <c r="M272" s="34"/>
      <c r="N272" s="34"/>
      <c r="O272" s="34"/>
      <c r="P272" s="34"/>
      <c r="Q272" s="34"/>
      <c r="R272" s="34"/>
      <c r="S272" s="34"/>
      <c r="T272" s="34"/>
      <c r="U272" s="34"/>
      <c r="V272" s="34"/>
      <c r="W272" s="34"/>
      <c r="X272" s="34"/>
      <c r="Y272" s="34"/>
    </row>
    <row r="273" spans="1:1535" x14ac:dyDescent="0.25">
      <c r="A273" s="1"/>
      <c r="B273" s="53"/>
      <c r="C273" s="12"/>
    </row>
    <row r="274" spans="1:1535" x14ac:dyDescent="0.25">
      <c r="A274" s="1"/>
      <c r="B274" s="53"/>
      <c r="C274" s="12"/>
    </row>
    <row r="275" spans="1:1535" x14ac:dyDescent="0.25">
      <c r="A275" s="1"/>
      <c r="B275" s="53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</row>
    <row r="276" spans="1:1535" x14ac:dyDescent="0.25">
      <c r="A276" s="1"/>
      <c r="B276" s="54"/>
      <c r="C276" s="69"/>
      <c r="D276" s="14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</row>
    <row r="277" spans="1:1535" x14ac:dyDescent="0.25">
      <c r="A277" s="1"/>
      <c r="B277" s="55"/>
      <c r="C277" s="70"/>
      <c r="D277" s="16"/>
      <c r="E277" s="17"/>
      <c r="F277" s="16"/>
      <c r="G277" s="17"/>
      <c r="H277" s="16"/>
      <c r="I277" s="17"/>
      <c r="J277" s="16"/>
      <c r="K277" s="17"/>
      <c r="L277" s="16"/>
      <c r="M277" s="17"/>
      <c r="N277" s="16"/>
      <c r="O277" s="17"/>
      <c r="P277" s="16"/>
      <c r="Q277" s="17"/>
      <c r="R277" s="16"/>
      <c r="S277" s="17"/>
      <c r="T277" s="16"/>
      <c r="U277" s="16"/>
      <c r="V277" s="17"/>
      <c r="W277" s="16"/>
      <c r="X277" s="17"/>
      <c r="Y277" s="16"/>
      <c r="Z277" s="17"/>
    </row>
    <row r="278" spans="1:1535" x14ac:dyDescent="0.25">
      <c r="A278" s="1"/>
      <c r="B278" s="56"/>
      <c r="C278" s="71"/>
      <c r="D278" s="19"/>
      <c r="E278" s="19"/>
      <c r="F278" s="20"/>
      <c r="G278" s="20"/>
      <c r="H278" s="20"/>
      <c r="I278" s="20"/>
      <c r="J278" s="19"/>
      <c r="K278" s="19"/>
      <c r="L278" s="19"/>
      <c r="M278" s="20"/>
      <c r="N278" s="19"/>
      <c r="O278" s="19"/>
      <c r="P278" s="20"/>
      <c r="Q278" s="19"/>
      <c r="R278" s="20"/>
      <c r="S278" s="19"/>
      <c r="T278" s="19"/>
      <c r="U278" s="19"/>
      <c r="V278" s="19"/>
      <c r="W278" s="19"/>
      <c r="X278" s="20"/>
      <c r="Y278" s="20"/>
      <c r="Z278" s="19"/>
    </row>
    <row r="279" spans="1:1535" x14ac:dyDescent="0.25">
      <c r="A279" s="1"/>
      <c r="B279" s="57"/>
      <c r="C279" s="7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</row>
    <row r="280" spans="1:1535" ht="16.5" customHeight="1" x14ac:dyDescent="0.25">
      <c r="A280" s="1"/>
      <c r="B280" s="58"/>
      <c r="C280" s="73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4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</row>
    <row r="281" spans="1:1535" x14ac:dyDescent="0.25">
      <c r="A281" s="1"/>
      <c r="B281" s="59"/>
      <c r="C281" s="74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  <c r="Y281" s="26"/>
      <c r="Z281" s="26"/>
    </row>
    <row r="282" spans="1:1535" x14ac:dyDescent="0.25">
      <c r="A282" s="1"/>
      <c r="B282" s="60"/>
      <c r="C282" s="75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</row>
    <row r="283" spans="1:1535" x14ac:dyDescent="0.25">
      <c r="A283" s="1"/>
      <c r="B283" s="61"/>
      <c r="C283" s="76"/>
      <c r="D283" s="30"/>
      <c r="E283" s="30"/>
      <c r="F283" s="30"/>
      <c r="G283" s="30"/>
      <c r="H283" s="30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  <c r="Y283" s="30"/>
      <c r="Z283" s="30"/>
    </row>
    <row r="284" spans="1:1535" x14ac:dyDescent="0.25">
      <c r="A284" s="1"/>
      <c r="B284" s="62"/>
      <c r="C284" s="77"/>
      <c r="D284" s="32"/>
      <c r="E284" s="32"/>
      <c r="F284" s="32"/>
      <c r="G284" s="32"/>
      <c r="H284" s="32"/>
      <c r="I284" s="32"/>
      <c r="J284" s="32"/>
      <c r="K284" s="32"/>
      <c r="L284" s="32"/>
      <c r="M284" s="32"/>
      <c r="N284" s="32"/>
      <c r="O284" s="32"/>
      <c r="P284" s="32"/>
      <c r="Q284" s="32"/>
      <c r="R284" s="32"/>
      <c r="S284" s="32"/>
      <c r="T284" s="32"/>
      <c r="U284" s="32"/>
      <c r="V284" s="32"/>
      <c r="W284" s="32"/>
      <c r="X284" s="32"/>
      <c r="Y284" s="32"/>
      <c r="Z284" s="32"/>
    </row>
    <row r="285" spans="1:1535" x14ac:dyDescent="0.25">
      <c r="A285" s="1"/>
      <c r="B285" s="63"/>
      <c r="C285" s="78"/>
      <c r="D285" s="34"/>
      <c r="E285" s="34"/>
      <c r="F285" s="34"/>
      <c r="G285" s="34"/>
      <c r="H285" s="34"/>
      <c r="I285" s="34"/>
      <c r="J285" s="34"/>
      <c r="K285" s="34"/>
      <c r="L285" s="34"/>
      <c r="M285" s="34"/>
      <c r="N285" s="34"/>
      <c r="O285" s="34"/>
      <c r="P285" s="34"/>
      <c r="Q285" s="34"/>
      <c r="R285" s="34"/>
      <c r="S285" s="34"/>
      <c r="T285" s="34"/>
      <c r="U285" s="34"/>
      <c r="V285" s="34"/>
      <c r="W285" s="34"/>
      <c r="X285" s="34"/>
      <c r="Y285" s="34"/>
      <c r="Z285" s="34"/>
    </row>
    <row r="286" spans="1:1535" s="7" customFormat="1" x14ac:dyDescent="0.25">
      <c r="A286" s="64"/>
      <c r="B286" s="65"/>
      <c r="C286" s="80"/>
      <c r="D286" s="36"/>
      <c r="E286" s="36"/>
      <c r="F286" s="36"/>
      <c r="G286" s="36"/>
      <c r="H286" s="36"/>
      <c r="I286" s="36"/>
      <c r="J286" s="36"/>
      <c r="K286" s="36"/>
      <c r="L286" s="36"/>
      <c r="M286" s="36"/>
      <c r="N286" s="36"/>
      <c r="O286" s="36"/>
      <c r="P286" s="36"/>
      <c r="Q286" s="36"/>
      <c r="R286" s="36"/>
      <c r="S286" s="36"/>
      <c r="T286" s="36"/>
      <c r="U286" s="36"/>
      <c r="V286" s="36"/>
      <c r="W286" s="36"/>
      <c r="X286" s="36"/>
      <c r="Y286" s="36"/>
      <c r="Z286" s="36"/>
      <c r="AA286" s="36"/>
      <c r="AB286" s="36"/>
      <c r="AC286" s="36"/>
      <c r="AD286" s="36"/>
      <c r="AE286" s="36"/>
      <c r="AF286" s="36"/>
      <c r="AG286" s="36"/>
      <c r="AH286" s="36"/>
      <c r="AI286" s="36"/>
      <c r="AJ286" s="36"/>
      <c r="AK286" s="36"/>
      <c r="AL286" s="36"/>
      <c r="AM286" s="36"/>
      <c r="AN286" s="36"/>
      <c r="AO286" s="36"/>
      <c r="AP286" s="36"/>
      <c r="AQ286" s="36"/>
      <c r="AR286" s="36"/>
      <c r="AS286" s="36"/>
      <c r="AT286" s="36"/>
      <c r="AU286" s="36"/>
      <c r="AV286" s="36"/>
      <c r="AW286" s="36"/>
      <c r="AX286" s="36"/>
      <c r="AY286" s="36"/>
      <c r="AZ286" s="36"/>
      <c r="BA286" s="36"/>
      <c r="BB286" s="36"/>
      <c r="BC286" s="36"/>
      <c r="BD286" s="36"/>
      <c r="BE286" s="36"/>
      <c r="BF286" s="36"/>
      <c r="BG286" s="36"/>
      <c r="BH286" s="36"/>
      <c r="BI286" s="36"/>
      <c r="BJ286" s="36"/>
      <c r="BK286" s="36"/>
      <c r="BL286" s="36"/>
      <c r="BM286" s="36"/>
      <c r="BN286" s="36"/>
      <c r="BO286" s="36"/>
      <c r="BP286" s="36"/>
      <c r="BQ286" s="36"/>
      <c r="BR286" s="36"/>
      <c r="BS286" s="36"/>
      <c r="BT286" s="36"/>
      <c r="BU286" s="36"/>
      <c r="BV286" s="36"/>
      <c r="BW286" s="36"/>
      <c r="BX286" s="36"/>
      <c r="BY286" s="36"/>
      <c r="BZ286" s="36"/>
      <c r="CA286" s="36"/>
      <c r="CB286" s="36"/>
      <c r="CC286" s="36"/>
      <c r="CD286" s="36"/>
      <c r="CE286" s="36"/>
      <c r="CF286" s="36"/>
      <c r="CG286" s="36"/>
      <c r="CH286" s="36"/>
      <c r="CI286" s="36"/>
      <c r="CJ286" s="36"/>
      <c r="CK286" s="36"/>
      <c r="CL286" s="36"/>
      <c r="CM286" s="36"/>
      <c r="CN286" s="36"/>
      <c r="CO286" s="36"/>
      <c r="CP286" s="36"/>
      <c r="CQ286" s="36"/>
      <c r="CR286" s="36"/>
      <c r="CS286" s="36"/>
      <c r="CT286" s="36"/>
      <c r="CU286" s="36"/>
      <c r="CV286" s="36"/>
      <c r="CW286" s="36"/>
      <c r="CX286" s="36"/>
      <c r="CY286" s="36"/>
      <c r="CZ286" s="36"/>
      <c r="DA286" s="36"/>
      <c r="DB286" s="36"/>
      <c r="DC286" s="36"/>
      <c r="DD286" s="36"/>
      <c r="DE286" s="36"/>
      <c r="DF286" s="36"/>
      <c r="DG286" s="36"/>
      <c r="DH286" s="36"/>
      <c r="DI286" s="36"/>
      <c r="DJ286" s="36"/>
      <c r="DK286" s="36"/>
      <c r="DL286" s="36"/>
      <c r="DM286" s="36"/>
      <c r="DN286" s="36"/>
      <c r="DO286" s="36"/>
      <c r="DP286" s="36"/>
      <c r="DQ286" s="36"/>
      <c r="DR286" s="36"/>
      <c r="DS286" s="36"/>
      <c r="DT286" s="36"/>
      <c r="DU286" s="36"/>
      <c r="DV286" s="36"/>
      <c r="DW286" s="36"/>
      <c r="DX286" s="36"/>
      <c r="DY286" s="36"/>
      <c r="DZ286" s="36"/>
      <c r="EA286" s="36"/>
      <c r="EB286" s="36"/>
      <c r="EC286" s="36"/>
      <c r="ED286" s="36"/>
      <c r="EE286" s="36"/>
      <c r="EF286" s="36"/>
      <c r="EG286" s="36"/>
      <c r="EH286" s="36"/>
      <c r="EI286" s="36"/>
      <c r="EJ286" s="36"/>
      <c r="EK286" s="36"/>
      <c r="EL286" s="36"/>
      <c r="EM286" s="36"/>
      <c r="EN286" s="36"/>
      <c r="EO286" s="36"/>
      <c r="EP286" s="36"/>
      <c r="EQ286" s="36"/>
      <c r="ER286" s="36"/>
      <c r="ES286" s="36"/>
      <c r="ET286" s="36"/>
      <c r="EU286" s="36"/>
      <c r="EV286" s="36"/>
      <c r="EW286" s="36"/>
      <c r="EX286" s="36"/>
      <c r="EY286" s="36"/>
      <c r="EZ286" s="36"/>
      <c r="FA286" s="36"/>
      <c r="FB286" s="36"/>
      <c r="FC286" s="36"/>
      <c r="FD286" s="36"/>
      <c r="FE286" s="36"/>
      <c r="FF286" s="36"/>
      <c r="FG286" s="36"/>
      <c r="FH286" s="36"/>
      <c r="FI286" s="36"/>
      <c r="FJ286" s="36"/>
      <c r="FK286" s="36"/>
      <c r="FL286" s="36"/>
      <c r="FM286" s="36"/>
      <c r="FN286" s="36"/>
      <c r="FO286" s="36"/>
      <c r="FP286" s="36"/>
      <c r="FQ286" s="36"/>
      <c r="FR286" s="36"/>
      <c r="FS286" s="36"/>
      <c r="FT286" s="36"/>
      <c r="FU286" s="36"/>
      <c r="FV286" s="36"/>
      <c r="FW286" s="36"/>
      <c r="FX286" s="36"/>
      <c r="FY286" s="36"/>
      <c r="FZ286" s="36"/>
      <c r="GA286" s="36"/>
      <c r="GB286" s="36"/>
      <c r="GC286" s="36"/>
      <c r="GD286" s="36"/>
      <c r="GE286" s="36"/>
      <c r="GF286" s="36"/>
      <c r="GG286" s="36"/>
      <c r="GH286" s="36"/>
      <c r="GI286" s="36"/>
      <c r="GJ286" s="36"/>
      <c r="GK286" s="36"/>
      <c r="GL286" s="36"/>
      <c r="GM286" s="36"/>
      <c r="GN286" s="36"/>
      <c r="GO286" s="36"/>
      <c r="GP286" s="36"/>
      <c r="GQ286" s="36"/>
      <c r="GR286" s="36"/>
      <c r="GS286" s="36"/>
      <c r="GT286" s="36"/>
      <c r="GU286" s="36"/>
      <c r="GV286" s="36"/>
      <c r="GW286" s="36"/>
      <c r="GX286" s="36"/>
      <c r="GY286" s="36"/>
      <c r="GZ286" s="36"/>
      <c r="HA286" s="36"/>
      <c r="HB286" s="36"/>
      <c r="HC286" s="36"/>
      <c r="HD286" s="36"/>
      <c r="HE286" s="36"/>
      <c r="HF286" s="36"/>
      <c r="HG286" s="36"/>
      <c r="HH286" s="36"/>
      <c r="HI286" s="36"/>
      <c r="HJ286" s="36"/>
      <c r="HK286" s="36"/>
      <c r="HL286" s="36"/>
      <c r="HM286" s="36"/>
      <c r="HN286" s="36"/>
      <c r="HO286" s="36"/>
      <c r="HP286" s="36"/>
      <c r="HQ286" s="36"/>
      <c r="HR286" s="36"/>
      <c r="HS286" s="36"/>
      <c r="HT286" s="36"/>
      <c r="HU286" s="36"/>
      <c r="HV286" s="36"/>
      <c r="HW286" s="36"/>
      <c r="HX286" s="36"/>
      <c r="HY286" s="36"/>
      <c r="HZ286" s="36"/>
      <c r="IA286" s="36"/>
      <c r="IB286" s="36"/>
      <c r="IC286" s="36"/>
      <c r="ID286" s="36"/>
      <c r="IE286" s="36"/>
      <c r="IF286" s="36"/>
      <c r="IG286" s="36"/>
      <c r="IH286" s="36"/>
      <c r="II286" s="36"/>
      <c r="IJ286" s="36"/>
      <c r="IK286" s="36"/>
      <c r="IL286" s="36"/>
      <c r="IM286" s="36"/>
      <c r="IN286" s="36"/>
      <c r="IO286" s="36"/>
      <c r="IP286" s="36"/>
      <c r="IQ286" s="36"/>
      <c r="IR286" s="36"/>
      <c r="IS286" s="36"/>
      <c r="IT286" s="36"/>
      <c r="IU286" s="36"/>
      <c r="IV286" s="36"/>
      <c r="IW286" s="36"/>
      <c r="IX286" s="36"/>
      <c r="IY286" s="36"/>
      <c r="IZ286" s="36"/>
      <c r="JA286" s="36"/>
      <c r="JB286" s="36"/>
      <c r="JC286" s="36"/>
      <c r="JD286" s="36"/>
      <c r="JE286" s="36"/>
      <c r="JF286" s="36"/>
      <c r="JG286" s="36"/>
      <c r="JH286" s="36"/>
      <c r="JI286" s="36"/>
      <c r="JJ286" s="36"/>
      <c r="JK286" s="36"/>
      <c r="JL286" s="36"/>
      <c r="JM286" s="36"/>
      <c r="JN286" s="36"/>
      <c r="JO286" s="36"/>
      <c r="JP286" s="36"/>
      <c r="JQ286" s="36"/>
      <c r="JR286" s="36"/>
      <c r="JS286" s="36"/>
      <c r="JT286" s="36"/>
      <c r="JU286" s="36"/>
      <c r="JV286" s="36"/>
      <c r="JW286" s="36"/>
      <c r="JX286" s="36"/>
      <c r="JY286" s="36"/>
      <c r="JZ286" s="36"/>
      <c r="KA286" s="36"/>
      <c r="KB286" s="36"/>
      <c r="KC286" s="36"/>
      <c r="KD286" s="36"/>
      <c r="KE286" s="36"/>
      <c r="KF286" s="36"/>
      <c r="KG286" s="36"/>
      <c r="KH286" s="36"/>
      <c r="KI286" s="36"/>
      <c r="KJ286" s="36"/>
      <c r="KK286" s="36"/>
      <c r="KL286" s="36"/>
      <c r="KM286" s="36"/>
      <c r="KN286" s="36"/>
      <c r="KO286" s="36"/>
      <c r="KP286" s="36"/>
      <c r="KQ286" s="36"/>
      <c r="KR286" s="36"/>
      <c r="KS286" s="36"/>
      <c r="KT286" s="36"/>
      <c r="KU286" s="36"/>
      <c r="KV286" s="36"/>
      <c r="KW286" s="36"/>
      <c r="KX286" s="36"/>
      <c r="KY286" s="36"/>
      <c r="KZ286" s="36"/>
      <c r="LA286" s="36"/>
      <c r="LB286" s="36"/>
      <c r="LC286" s="36"/>
      <c r="LD286" s="36"/>
      <c r="LE286" s="36"/>
      <c r="LF286" s="36"/>
      <c r="LG286" s="36"/>
      <c r="LH286" s="36"/>
      <c r="LI286" s="36"/>
      <c r="LJ286" s="36"/>
      <c r="LK286" s="36"/>
      <c r="LL286" s="36"/>
      <c r="LM286" s="36"/>
      <c r="LN286" s="36"/>
      <c r="LO286" s="36"/>
      <c r="LP286" s="36"/>
      <c r="LQ286" s="36"/>
      <c r="LR286" s="36"/>
      <c r="LS286" s="36"/>
      <c r="LT286" s="36"/>
      <c r="LU286" s="36"/>
      <c r="LV286" s="36"/>
      <c r="LW286" s="36"/>
      <c r="LX286" s="36"/>
      <c r="LY286" s="36"/>
      <c r="LZ286" s="36"/>
      <c r="MA286" s="36"/>
      <c r="MB286" s="36"/>
      <c r="MC286" s="36"/>
      <c r="MD286" s="36"/>
      <c r="ME286" s="36"/>
      <c r="MF286" s="36"/>
      <c r="MG286" s="36"/>
      <c r="MH286" s="36"/>
      <c r="MI286" s="36"/>
      <c r="MJ286" s="36"/>
      <c r="MK286" s="36"/>
      <c r="ML286" s="36"/>
      <c r="MM286" s="36"/>
      <c r="MN286" s="36"/>
      <c r="MO286" s="36"/>
      <c r="MP286" s="36"/>
      <c r="MQ286" s="36"/>
      <c r="MR286" s="36"/>
      <c r="MS286" s="36"/>
      <c r="MT286" s="36"/>
      <c r="MU286" s="36"/>
      <c r="MV286" s="36"/>
      <c r="MW286" s="36"/>
      <c r="MX286" s="36"/>
      <c r="MY286" s="36"/>
      <c r="MZ286" s="36"/>
      <c r="NA286" s="36"/>
      <c r="NB286" s="36"/>
      <c r="NC286" s="36"/>
      <c r="ND286" s="36"/>
      <c r="NE286" s="36"/>
      <c r="NF286" s="36"/>
      <c r="NG286" s="36"/>
      <c r="NH286" s="36"/>
      <c r="NI286" s="36"/>
      <c r="NJ286" s="36"/>
      <c r="NK286" s="36"/>
      <c r="NL286" s="36"/>
      <c r="NM286" s="36"/>
      <c r="NN286" s="36"/>
      <c r="NO286" s="36"/>
      <c r="NP286" s="36"/>
      <c r="NQ286" s="36"/>
      <c r="NR286" s="36"/>
      <c r="NS286" s="36"/>
      <c r="NT286" s="36"/>
      <c r="NU286" s="36"/>
      <c r="NV286" s="36"/>
      <c r="NW286" s="36"/>
      <c r="NX286" s="36"/>
      <c r="NY286" s="36"/>
      <c r="NZ286" s="36"/>
      <c r="OA286" s="36"/>
      <c r="OB286" s="36"/>
      <c r="OC286" s="36"/>
      <c r="OD286" s="36"/>
      <c r="OE286" s="36"/>
      <c r="OF286" s="36"/>
      <c r="OG286" s="36"/>
      <c r="OH286" s="36"/>
      <c r="OI286" s="36"/>
      <c r="OJ286" s="36"/>
      <c r="OK286" s="36"/>
      <c r="OL286" s="36"/>
      <c r="OM286" s="36"/>
      <c r="ON286" s="36"/>
      <c r="OO286" s="36"/>
      <c r="OP286" s="36"/>
      <c r="OQ286" s="36"/>
      <c r="OR286" s="36"/>
      <c r="OS286" s="36"/>
      <c r="OT286" s="36"/>
      <c r="OU286" s="36"/>
      <c r="OV286" s="36"/>
      <c r="OW286" s="36"/>
      <c r="OX286" s="36"/>
      <c r="OY286" s="36"/>
      <c r="OZ286" s="36"/>
      <c r="PA286" s="36"/>
      <c r="PB286" s="36"/>
      <c r="PC286" s="36"/>
      <c r="PD286" s="36"/>
      <c r="PE286" s="36"/>
      <c r="PF286" s="36"/>
      <c r="PG286" s="36"/>
      <c r="PH286" s="36"/>
      <c r="PI286" s="36"/>
      <c r="PJ286" s="36"/>
      <c r="PK286" s="36"/>
      <c r="PL286" s="36"/>
      <c r="PM286" s="36"/>
      <c r="PN286" s="36"/>
      <c r="PO286" s="36"/>
      <c r="PP286" s="36"/>
      <c r="PQ286" s="36"/>
      <c r="PR286" s="36"/>
      <c r="PS286" s="36"/>
      <c r="PT286" s="36"/>
      <c r="PU286" s="36"/>
      <c r="PV286" s="36"/>
      <c r="PW286" s="36"/>
      <c r="PX286" s="36"/>
      <c r="PY286" s="36"/>
      <c r="PZ286" s="36"/>
      <c r="QA286" s="36"/>
      <c r="QB286" s="36"/>
      <c r="QC286" s="36"/>
      <c r="QD286" s="36"/>
      <c r="QE286" s="36"/>
      <c r="QF286" s="36"/>
      <c r="QG286" s="36"/>
      <c r="QH286" s="36"/>
      <c r="QI286" s="36"/>
      <c r="QJ286" s="36"/>
      <c r="QK286" s="36"/>
      <c r="QL286" s="36"/>
      <c r="QM286" s="36"/>
      <c r="QN286" s="36"/>
      <c r="QO286" s="36"/>
      <c r="QP286" s="36"/>
      <c r="QQ286" s="36"/>
      <c r="QR286" s="36"/>
      <c r="QS286" s="36"/>
      <c r="QT286" s="36"/>
      <c r="QU286" s="36"/>
      <c r="QV286" s="36"/>
      <c r="QW286" s="36"/>
      <c r="QX286" s="36"/>
      <c r="QY286" s="36"/>
      <c r="QZ286" s="36"/>
      <c r="RA286" s="36"/>
      <c r="RB286" s="36"/>
      <c r="RC286" s="36"/>
      <c r="RD286" s="36"/>
      <c r="RE286" s="36"/>
      <c r="RF286" s="36"/>
      <c r="RG286" s="36"/>
      <c r="RH286" s="36"/>
      <c r="RI286" s="36"/>
      <c r="RJ286" s="36"/>
      <c r="RK286" s="36"/>
      <c r="RL286" s="36"/>
      <c r="RM286" s="36"/>
      <c r="RN286" s="36"/>
      <c r="RO286" s="36"/>
      <c r="RP286" s="36"/>
      <c r="RQ286" s="36"/>
      <c r="RR286" s="36"/>
      <c r="RS286" s="36"/>
      <c r="RT286" s="36"/>
      <c r="RU286" s="36"/>
      <c r="RV286" s="36"/>
      <c r="RW286" s="36"/>
      <c r="RX286" s="36"/>
      <c r="RY286" s="36"/>
      <c r="RZ286" s="36"/>
      <c r="SA286" s="36"/>
      <c r="SB286" s="36"/>
      <c r="SC286" s="36"/>
      <c r="SD286" s="36"/>
      <c r="SE286" s="36"/>
      <c r="SF286" s="36"/>
      <c r="SG286" s="36"/>
      <c r="SH286" s="36"/>
      <c r="SI286" s="36"/>
      <c r="SJ286" s="36"/>
      <c r="SK286" s="36"/>
      <c r="SL286" s="36"/>
      <c r="SM286" s="36"/>
      <c r="SN286" s="36"/>
      <c r="SO286" s="36"/>
      <c r="SP286" s="36"/>
      <c r="SQ286" s="36"/>
      <c r="SR286" s="36"/>
      <c r="SS286" s="36"/>
      <c r="ST286" s="36"/>
      <c r="SU286" s="36"/>
      <c r="SV286" s="36"/>
      <c r="SW286" s="36"/>
      <c r="SX286" s="36"/>
      <c r="SY286" s="36"/>
      <c r="SZ286" s="36"/>
      <c r="TA286" s="36"/>
      <c r="TB286" s="36"/>
      <c r="TC286" s="36"/>
      <c r="TD286" s="36"/>
      <c r="TE286" s="36"/>
      <c r="TF286" s="36"/>
      <c r="TG286" s="36"/>
      <c r="TH286" s="36"/>
      <c r="TI286" s="36"/>
      <c r="TJ286" s="36"/>
      <c r="TK286" s="36"/>
      <c r="TL286" s="36"/>
      <c r="TM286" s="36"/>
      <c r="TN286" s="36"/>
      <c r="TO286" s="36"/>
      <c r="TP286" s="36"/>
      <c r="TQ286" s="36"/>
      <c r="TR286" s="36"/>
      <c r="TS286" s="36"/>
      <c r="TT286" s="36"/>
      <c r="TU286" s="36"/>
      <c r="TV286" s="36"/>
      <c r="TW286" s="36"/>
      <c r="TX286" s="36"/>
      <c r="TY286" s="36"/>
      <c r="TZ286" s="36"/>
      <c r="UA286" s="36"/>
      <c r="UB286" s="36"/>
      <c r="UC286" s="36"/>
      <c r="UD286" s="36"/>
      <c r="UE286" s="36"/>
      <c r="UF286" s="36"/>
      <c r="UG286" s="36"/>
      <c r="UH286" s="36"/>
      <c r="UI286" s="36"/>
      <c r="UJ286" s="36"/>
      <c r="UK286" s="36"/>
      <c r="UL286" s="36"/>
      <c r="UM286" s="36"/>
      <c r="UN286" s="36"/>
      <c r="UO286" s="36"/>
      <c r="UP286" s="36"/>
      <c r="UQ286" s="36"/>
      <c r="UR286" s="36"/>
      <c r="US286" s="36"/>
      <c r="UT286" s="36"/>
      <c r="UU286" s="36"/>
      <c r="UV286" s="36"/>
      <c r="UW286" s="36"/>
      <c r="UX286" s="36"/>
      <c r="UY286" s="36"/>
      <c r="UZ286" s="36"/>
      <c r="VA286" s="36"/>
      <c r="VB286" s="36"/>
      <c r="VC286" s="36"/>
      <c r="VD286" s="36"/>
      <c r="VE286" s="36"/>
      <c r="VF286" s="36"/>
      <c r="VG286" s="36"/>
      <c r="VH286" s="36"/>
      <c r="VI286" s="36"/>
      <c r="VJ286" s="36"/>
      <c r="VK286" s="36"/>
      <c r="VL286" s="36"/>
      <c r="VM286" s="36"/>
      <c r="VN286" s="36"/>
      <c r="VO286" s="36"/>
      <c r="VP286" s="36"/>
      <c r="VQ286" s="36"/>
      <c r="VR286" s="36"/>
      <c r="VS286" s="36"/>
      <c r="VT286" s="36"/>
      <c r="VU286" s="36"/>
      <c r="VV286" s="36"/>
      <c r="VW286" s="36"/>
      <c r="VX286" s="36"/>
      <c r="VY286" s="36"/>
      <c r="VZ286" s="36"/>
      <c r="WA286" s="36"/>
      <c r="WB286" s="36"/>
      <c r="WC286" s="36"/>
      <c r="WD286" s="36"/>
      <c r="WE286" s="36"/>
      <c r="WF286" s="36"/>
      <c r="WG286" s="36"/>
      <c r="WH286" s="36"/>
      <c r="WI286" s="36"/>
      <c r="WJ286" s="36"/>
      <c r="WK286" s="36"/>
      <c r="WL286" s="36"/>
      <c r="WM286" s="36"/>
      <c r="WN286" s="36"/>
      <c r="WO286" s="36"/>
      <c r="WP286" s="36"/>
      <c r="WQ286" s="36"/>
      <c r="WR286" s="36"/>
      <c r="WS286" s="36"/>
      <c r="WT286" s="36"/>
      <c r="WU286" s="36"/>
      <c r="WV286" s="36"/>
      <c r="WW286" s="36"/>
      <c r="WX286" s="36"/>
      <c r="WY286" s="36"/>
      <c r="WZ286" s="36"/>
      <c r="XA286" s="36"/>
      <c r="XB286" s="36"/>
      <c r="XC286" s="36"/>
      <c r="XD286" s="36"/>
      <c r="XE286" s="36"/>
      <c r="XF286" s="36"/>
      <c r="XG286" s="36"/>
      <c r="XH286" s="36"/>
      <c r="XI286" s="36"/>
      <c r="XJ286" s="36"/>
      <c r="XK286" s="36"/>
      <c r="XL286" s="36"/>
      <c r="XM286" s="36"/>
      <c r="XN286" s="36"/>
      <c r="XO286" s="36"/>
      <c r="XP286" s="36"/>
      <c r="XQ286" s="36"/>
      <c r="XR286" s="36"/>
      <c r="XS286" s="36"/>
      <c r="XT286" s="36"/>
      <c r="XU286" s="36"/>
      <c r="XV286" s="36"/>
      <c r="XW286" s="36"/>
      <c r="XX286" s="36"/>
      <c r="XY286" s="36"/>
      <c r="XZ286" s="36"/>
      <c r="YA286" s="36"/>
      <c r="YB286" s="36"/>
      <c r="YC286" s="36"/>
      <c r="YD286" s="36"/>
      <c r="YE286" s="36"/>
      <c r="YF286" s="36"/>
      <c r="YG286" s="36"/>
      <c r="YH286" s="36"/>
      <c r="YI286" s="36"/>
      <c r="YJ286" s="36"/>
      <c r="YK286" s="36"/>
      <c r="YL286" s="36"/>
      <c r="YM286" s="36"/>
      <c r="YN286" s="36"/>
      <c r="YO286" s="36"/>
      <c r="YP286" s="36"/>
      <c r="YQ286" s="36"/>
      <c r="YR286" s="36"/>
      <c r="YS286" s="36"/>
      <c r="YT286" s="36"/>
      <c r="YU286" s="36"/>
      <c r="YV286" s="36"/>
      <c r="YW286" s="36"/>
      <c r="YX286" s="36"/>
      <c r="YY286" s="36"/>
      <c r="YZ286" s="36"/>
      <c r="ZA286" s="36"/>
      <c r="ZB286" s="36"/>
      <c r="ZC286" s="36"/>
      <c r="ZD286" s="36"/>
      <c r="ZE286" s="36"/>
      <c r="ZF286" s="36"/>
      <c r="ZG286" s="36"/>
      <c r="ZH286" s="36"/>
      <c r="ZI286" s="36"/>
      <c r="ZJ286" s="36"/>
      <c r="ZK286" s="36"/>
      <c r="ZL286" s="36"/>
      <c r="ZM286" s="36"/>
      <c r="ZN286" s="36"/>
      <c r="ZO286" s="36"/>
      <c r="ZP286" s="36"/>
      <c r="ZQ286" s="36"/>
      <c r="ZR286" s="36"/>
      <c r="ZS286" s="36"/>
      <c r="ZT286" s="36"/>
      <c r="ZU286" s="36"/>
      <c r="ZV286" s="36"/>
      <c r="ZW286" s="36"/>
      <c r="ZX286" s="36"/>
      <c r="ZY286" s="36"/>
      <c r="ZZ286" s="36"/>
      <c r="AAA286" s="36"/>
      <c r="AAB286" s="36"/>
      <c r="AAC286" s="36"/>
      <c r="AAD286" s="36"/>
      <c r="AAE286" s="36"/>
      <c r="AAF286" s="36"/>
      <c r="AAG286" s="36"/>
      <c r="AAH286" s="36"/>
      <c r="AAI286" s="36"/>
      <c r="AAJ286" s="36"/>
      <c r="AAK286" s="36"/>
      <c r="AAL286" s="36"/>
      <c r="AAM286" s="36"/>
      <c r="AAN286" s="36"/>
      <c r="AAO286" s="36"/>
      <c r="AAP286" s="36"/>
      <c r="AAQ286" s="36"/>
      <c r="AAR286" s="36"/>
      <c r="AAS286" s="36"/>
      <c r="AAT286" s="36"/>
      <c r="AAU286" s="36"/>
      <c r="AAV286" s="36"/>
      <c r="AAW286" s="36"/>
      <c r="AAX286" s="36"/>
      <c r="AAY286" s="36"/>
      <c r="AAZ286" s="36"/>
      <c r="ABA286" s="36"/>
      <c r="ABB286" s="36"/>
      <c r="ABC286" s="36"/>
      <c r="ABD286" s="36"/>
      <c r="ABE286" s="36"/>
      <c r="ABF286" s="36"/>
      <c r="ABG286" s="36"/>
      <c r="ABH286" s="36"/>
      <c r="ABI286" s="36"/>
      <c r="ABJ286" s="36"/>
      <c r="ABK286" s="36"/>
      <c r="ABL286" s="36"/>
      <c r="ABM286" s="36"/>
      <c r="ABN286" s="36"/>
      <c r="ABO286" s="36"/>
      <c r="ABP286" s="36"/>
      <c r="ABQ286" s="36"/>
      <c r="ABR286" s="36"/>
      <c r="ABS286" s="36"/>
      <c r="ABT286" s="36"/>
      <c r="ABU286" s="36"/>
      <c r="ABV286" s="36"/>
      <c r="ABW286" s="36"/>
      <c r="ABX286" s="36"/>
      <c r="ABY286" s="36"/>
      <c r="ABZ286" s="36"/>
      <c r="ACA286" s="36"/>
      <c r="ACB286" s="36"/>
      <c r="ACC286" s="36"/>
      <c r="ACD286" s="36"/>
      <c r="ACE286" s="36"/>
      <c r="ACF286" s="36"/>
      <c r="ACG286" s="36"/>
      <c r="ACH286" s="36"/>
      <c r="ACI286" s="36"/>
      <c r="ACJ286" s="36"/>
      <c r="ACK286" s="36"/>
      <c r="ACL286" s="36"/>
      <c r="ACM286" s="36"/>
      <c r="ACN286" s="36"/>
      <c r="ACO286" s="36"/>
      <c r="ACP286" s="36"/>
      <c r="ACQ286" s="36"/>
      <c r="ACR286" s="36"/>
      <c r="ACS286" s="36"/>
      <c r="ACT286" s="36"/>
      <c r="ACU286" s="36"/>
      <c r="ACV286" s="36"/>
      <c r="ACW286" s="36"/>
      <c r="ACX286" s="36"/>
      <c r="ACY286" s="36"/>
      <c r="ACZ286" s="36"/>
      <c r="ADA286" s="36"/>
      <c r="ADB286" s="36"/>
      <c r="ADC286" s="36"/>
      <c r="ADD286" s="36"/>
      <c r="ADE286" s="36"/>
      <c r="ADF286" s="36"/>
      <c r="ADG286" s="36"/>
      <c r="ADH286" s="36"/>
      <c r="ADI286" s="36"/>
      <c r="ADJ286" s="36"/>
      <c r="ADK286" s="36"/>
      <c r="ADL286" s="36"/>
      <c r="ADM286" s="36"/>
      <c r="ADN286" s="36"/>
      <c r="ADO286" s="36"/>
      <c r="ADP286" s="36"/>
      <c r="ADQ286" s="36"/>
      <c r="ADR286" s="36"/>
      <c r="ADS286" s="36"/>
      <c r="ADT286" s="36"/>
      <c r="ADU286" s="36"/>
      <c r="ADV286" s="36"/>
      <c r="ADW286" s="36"/>
      <c r="ADX286" s="36"/>
      <c r="ADY286" s="36"/>
      <c r="ADZ286" s="36"/>
      <c r="AEA286" s="36"/>
      <c r="AEB286" s="36"/>
      <c r="AEC286" s="36"/>
      <c r="AED286" s="36"/>
      <c r="AEE286" s="36"/>
      <c r="AEF286" s="36"/>
      <c r="AEG286" s="36"/>
      <c r="AEH286" s="36"/>
      <c r="AEI286" s="36"/>
      <c r="AEJ286" s="36"/>
      <c r="AEK286" s="36"/>
      <c r="AEL286" s="36"/>
      <c r="AEM286" s="36"/>
      <c r="AEN286" s="36"/>
      <c r="AEO286" s="36"/>
      <c r="AEP286" s="36"/>
      <c r="AEQ286" s="36"/>
      <c r="AER286" s="36"/>
      <c r="AES286" s="36"/>
      <c r="AET286" s="36"/>
      <c r="AEU286" s="36"/>
      <c r="AEV286" s="36"/>
      <c r="AEW286" s="36"/>
      <c r="AEX286" s="36"/>
      <c r="AEY286" s="36"/>
      <c r="AEZ286" s="36"/>
      <c r="AFA286" s="36"/>
      <c r="AFB286" s="36"/>
      <c r="AFC286" s="36"/>
      <c r="AFD286" s="36"/>
      <c r="AFE286" s="36"/>
      <c r="AFF286" s="36"/>
      <c r="AFG286" s="36"/>
      <c r="AFH286" s="36"/>
      <c r="AFI286" s="36"/>
      <c r="AFJ286" s="36"/>
      <c r="AFK286" s="36"/>
      <c r="AFL286" s="36"/>
      <c r="AFM286" s="36"/>
      <c r="AFN286" s="36"/>
      <c r="AFO286" s="36"/>
      <c r="AFP286" s="36"/>
      <c r="AFQ286" s="36"/>
      <c r="AFR286" s="36"/>
      <c r="AFS286" s="36"/>
      <c r="AFT286" s="36"/>
      <c r="AFU286" s="36"/>
      <c r="AFV286" s="36"/>
      <c r="AFW286" s="36"/>
      <c r="AFX286" s="36"/>
      <c r="AFY286" s="36"/>
      <c r="AFZ286" s="36"/>
      <c r="AGA286" s="36"/>
      <c r="AGB286" s="36"/>
      <c r="AGC286" s="36"/>
      <c r="AGD286" s="36"/>
      <c r="AGE286" s="36"/>
      <c r="AGF286" s="36"/>
      <c r="AGG286" s="36"/>
      <c r="AGH286" s="36"/>
      <c r="AGI286" s="36"/>
      <c r="AGJ286" s="36"/>
      <c r="AGK286" s="36"/>
      <c r="AGL286" s="36"/>
      <c r="AGM286" s="36"/>
      <c r="AGN286" s="36"/>
      <c r="AGO286" s="36"/>
      <c r="AGP286" s="36"/>
      <c r="AGQ286" s="36"/>
      <c r="AGR286" s="36"/>
      <c r="AGS286" s="36"/>
      <c r="AGT286" s="36"/>
      <c r="AGU286" s="36"/>
      <c r="AGV286" s="36"/>
      <c r="AGW286" s="36"/>
      <c r="AGX286" s="36"/>
      <c r="AGY286" s="36"/>
      <c r="AGZ286" s="36"/>
      <c r="AHA286" s="36"/>
      <c r="AHB286" s="36"/>
      <c r="AHC286" s="36"/>
      <c r="AHD286" s="36"/>
      <c r="AHE286" s="36"/>
      <c r="AHF286" s="36"/>
      <c r="AHG286" s="36"/>
      <c r="AHH286" s="36"/>
      <c r="AHI286" s="36"/>
      <c r="AHJ286" s="36"/>
      <c r="AHK286" s="36"/>
      <c r="AHL286" s="36"/>
      <c r="AHM286" s="36"/>
      <c r="AHN286" s="36"/>
      <c r="AHO286" s="36"/>
      <c r="AHP286" s="36"/>
      <c r="AHQ286" s="36"/>
      <c r="AHR286" s="36"/>
      <c r="AHS286" s="36"/>
      <c r="AHT286" s="36"/>
      <c r="AHU286" s="36"/>
      <c r="AHV286" s="36"/>
      <c r="AHW286" s="36"/>
      <c r="AHX286" s="36"/>
      <c r="AHY286" s="36"/>
      <c r="AHZ286" s="36"/>
      <c r="AIA286" s="36"/>
      <c r="AIB286" s="36"/>
      <c r="AIC286" s="36"/>
      <c r="AID286" s="36"/>
      <c r="AIE286" s="36"/>
      <c r="AIF286" s="36"/>
      <c r="AIG286" s="36"/>
      <c r="AIH286" s="36"/>
      <c r="AII286" s="36"/>
      <c r="AIJ286" s="36"/>
      <c r="AIK286" s="36"/>
      <c r="AIL286" s="36"/>
      <c r="AIM286" s="36"/>
      <c r="AIN286" s="36"/>
      <c r="AIO286" s="36"/>
      <c r="AIP286" s="36"/>
      <c r="AIQ286" s="36"/>
      <c r="AIR286" s="36"/>
      <c r="AIS286" s="36"/>
      <c r="AIT286" s="36"/>
      <c r="AIU286" s="36"/>
      <c r="AIV286" s="36"/>
      <c r="AIW286" s="36"/>
      <c r="AIX286" s="36"/>
      <c r="AIY286" s="36"/>
      <c r="AIZ286" s="36"/>
      <c r="AJA286" s="36"/>
      <c r="AJB286" s="36"/>
      <c r="AJC286" s="36"/>
      <c r="AJD286" s="36"/>
      <c r="AJE286" s="36"/>
      <c r="AJF286" s="36"/>
      <c r="AJG286" s="36"/>
      <c r="AJH286" s="36"/>
      <c r="AJI286" s="36"/>
      <c r="AJJ286" s="36"/>
      <c r="AJK286" s="36"/>
      <c r="AJL286" s="36"/>
      <c r="AJM286" s="36"/>
      <c r="AJN286" s="36"/>
      <c r="AJO286" s="36"/>
      <c r="AJP286" s="36"/>
      <c r="AJQ286" s="36"/>
      <c r="AJR286" s="36"/>
      <c r="AJS286" s="36"/>
      <c r="AJT286" s="36"/>
      <c r="AJU286" s="36"/>
      <c r="AJV286" s="36"/>
      <c r="AJW286" s="36"/>
      <c r="AJX286" s="36"/>
      <c r="AJY286" s="36"/>
      <c r="AJZ286" s="36"/>
      <c r="AKA286" s="36"/>
      <c r="AKB286" s="36"/>
      <c r="AKC286" s="36"/>
      <c r="AKD286" s="36"/>
      <c r="AKE286" s="36"/>
      <c r="AKF286" s="36"/>
      <c r="AKG286" s="36"/>
      <c r="AKH286" s="36"/>
      <c r="AKI286" s="36"/>
      <c r="AKJ286" s="36"/>
      <c r="AKK286" s="36"/>
      <c r="AKL286" s="36"/>
      <c r="AKM286" s="36"/>
      <c r="AKN286" s="36"/>
      <c r="AKO286" s="36"/>
      <c r="AKP286" s="36"/>
      <c r="AKQ286" s="36"/>
      <c r="AKR286" s="36"/>
      <c r="AKS286" s="36"/>
      <c r="AKT286" s="36"/>
      <c r="AKU286" s="36"/>
      <c r="AKV286" s="36"/>
      <c r="AKW286" s="36"/>
      <c r="AKX286" s="36"/>
      <c r="AKY286" s="36"/>
      <c r="AKZ286" s="36"/>
      <c r="ALA286" s="36"/>
      <c r="ALB286" s="36"/>
      <c r="ALC286" s="36"/>
      <c r="ALD286" s="36"/>
      <c r="ALE286" s="36"/>
      <c r="ALF286" s="36"/>
      <c r="ALG286" s="36"/>
      <c r="ALH286" s="36"/>
      <c r="ALI286" s="36"/>
      <c r="ALJ286" s="36"/>
      <c r="ALK286" s="36"/>
      <c r="ALL286" s="36"/>
      <c r="ALM286" s="36"/>
      <c r="ALN286" s="36"/>
      <c r="ALO286" s="36"/>
      <c r="ALP286" s="36"/>
      <c r="ALQ286" s="36"/>
      <c r="ALR286" s="36"/>
      <c r="ALS286" s="36"/>
      <c r="ALT286" s="36"/>
      <c r="ALU286" s="36"/>
      <c r="ALV286" s="36"/>
      <c r="ALW286" s="36"/>
      <c r="ALX286" s="36"/>
      <c r="ALY286" s="36"/>
      <c r="ALZ286" s="36"/>
      <c r="AMA286" s="36"/>
      <c r="AMB286" s="36"/>
      <c r="AMC286" s="36"/>
      <c r="AMD286" s="36"/>
      <c r="AME286" s="36"/>
      <c r="AMF286" s="36"/>
      <c r="AMG286" s="36"/>
      <c r="AMH286" s="36"/>
      <c r="AMI286" s="36"/>
      <c r="AMJ286" s="36"/>
      <c r="AMK286" s="36"/>
      <c r="AML286" s="36"/>
      <c r="AMM286" s="36"/>
      <c r="AMN286" s="36"/>
      <c r="AMO286" s="36"/>
      <c r="AMP286" s="36"/>
      <c r="AMQ286" s="36"/>
      <c r="AMR286" s="36"/>
      <c r="AMS286" s="36"/>
      <c r="AMT286" s="36"/>
      <c r="AMU286" s="36"/>
      <c r="AMV286" s="36"/>
      <c r="AMW286" s="36"/>
      <c r="AMX286" s="36"/>
      <c r="AMY286" s="36"/>
      <c r="AMZ286" s="36"/>
      <c r="ANA286" s="36"/>
      <c r="ANB286" s="36"/>
      <c r="ANC286" s="36"/>
      <c r="AND286" s="36"/>
      <c r="ANE286" s="36"/>
      <c r="ANF286" s="36"/>
      <c r="ANG286" s="36"/>
      <c r="ANH286" s="36"/>
      <c r="ANI286" s="36"/>
      <c r="ANJ286" s="36"/>
      <c r="ANK286" s="36"/>
      <c r="ANL286" s="36"/>
      <c r="ANM286" s="36"/>
      <c r="ANN286" s="36"/>
      <c r="ANO286" s="36"/>
      <c r="ANP286" s="36"/>
      <c r="ANQ286" s="36"/>
      <c r="ANR286" s="36"/>
      <c r="ANS286" s="36"/>
      <c r="ANT286" s="36"/>
      <c r="ANU286" s="36"/>
      <c r="ANV286" s="36"/>
      <c r="ANW286" s="36"/>
      <c r="ANX286" s="36"/>
      <c r="ANY286" s="36"/>
      <c r="ANZ286" s="36"/>
      <c r="AOA286" s="36"/>
      <c r="AOB286" s="36"/>
      <c r="AOC286" s="36"/>
      <c r="AOD286" s="36"/>
      <c r="AOE286" s="36"/>
      <c r="AOF286" s="36"/>
      <c r="AOG286" s="36"/>
      <c r="AOH286" s="36"/>
      <c r="AOI286" s="36"/>
      <c r="AOJ286" s="36"/>
      <c r="AOK286" s="36"/>
      <c r="AOL286" s="36"/>
      <c r="AOM286" s="36"/>
      <c r="AON286" s="36"/>
      <c r="AOO286" s="36"/>
      <c r="AOP286" s="36"/>
      <c r="AOQ286" s="36"/>
      <c r="AOR286" s="36"/>
      <c r="AOS286" s="36"/>
      <c r="AOT286" s="36"/>
      <c r="AOU286" s="36"/>
      <c r="AOV286" s="36"/>
      <c r="AOW286" s="36"/>
      <c r="AOX286" s="36"/>
      <c r="AOY286" s="36"/>
      <c r="AOZ286" s="36"/>
      <c r="APA286" s="36"/>
      <c r="APB286" s="36"/>
      <c r="APC286" s="36"/>
      <c r="APD286" s="36"/>
      <c r="APE286" s="36"/>
      <c r="APF286" s="36"/>
      <c r="APG286" s="36"/>
      <c r="APH286" s="36"/>
      <c r="API286" s="36"/>
      <c r="APJ286" s="36"/>
      <c r="APK286" s="36"/>
      <c r="APL286" s="36"/>
      <c r="APM286" s="36"/>
      <c r="APN286" s="36"/>
      <c r="APO286" s="36"/>
      <c r="APP286" s="36"/>
      <c r="APQ286" s="36"/>
      <c r="APR286" s="36"/>
      <c r="APS286" s="36"/>
      <c r="APT286" s="36"/>
      <c r="APU286" s="36"/>
      <c r="APV286" s="36"/>
      <c r="APW286" s="36"/>
      <c r="APX286" s="36"/>
      <c r="APY286" s="36"/>
      <c r="APZ286" s="36"/>
      <c r="AQA286" s="36"/>
      <c r="AQB286" s="36"/>
      <c r="AQC286" s="36"/>
      <c r="AQD286" s="36"/>
      <c r="AQE286" s="36"/>
      <c r="AQF286" s="36"/>
      <c r="AQG286" s="36"/>
      <c r="AQH286" s="36"/>
      <c r="AQI286" s="36"/>
      <c r="AQJ286" s="36"/>
      <c r="AQK286" s="36"/>
      <c r="AQL286" s="36"/>
      <c r="AQM286" s="36"/>
      <c r="AQN286" s="36"/>
      <c r="AQO286" s="36"/>
      <c r="AQP286" s="36"/>
      <c r="AQQ286" s="36"/>
      <c r="AQR286" s="36"/>
      <c r="AQS286" s="36"/>
      <c r="AQT286" s="36"/>
      <c r="AQU286" s="36"/>
      <c r="AQV286" s="36"/>
      <c r="AQW286" s="36"/>
      <c r="AQX286" s="36"/>
      <c r="AQY286" s="36"/>
      <c r="AQZ286" s="36"/>
      <c r="ARA286" s="36"/>
      <c r="ARB286" s="36"/>
      <c r="ARC286" s="36"/>
      <c r="ARD286" s="36"/>
      <c r="ARE286" s="36"/>
      <c r="ARF286" s="36"/>
      <c r="ARG286" s="36"/>
      <c r="ARH286" s="36"/>
      <c r="ARI286" s="36"/>
      <c r="ARJ286" s="36"/>
      <c r="ARK286" s="36"/>
      <c r="ARL286" s="36"/>
      <c r="ARM286" s="36"/>
      <c r="ARN286" s="36"/>
      <c r="ARO286" s="36"/>
      <c r="ARP286" s="36"/>
      <c r="ARQ286" s="36"/>
      <c r="ARR286" s="36"/>
      <c r="ARS286" s="36"/>
      <c r="ART286" s="36"/>
      <c r="ARU286" s="36"/>
      <c r="ARV286" s="36"/>
      <c r="ARW286" s="36"/>
      <c r="ARX286" s="36"/>
      <c r="ARY286" s="36"/>
      <c r="ARZ286" s="36"/>
      <c r="ASA286" s="36"/>
      <c r="ASB286" s="36"/>
      <c r="ASC286" s="36"/>
      <c r="ASD286" s="36"/>
      <c r="ASE286" s="36"/>
      <c r="ASF286" s="36"/>
      <c r="ASG286" s="36"/>
      <c r="ASH286" s="36"/>
      <c r="ASI286" s="36"/>
      <c r="ASJ286" s="36"/>
      <c r="ASK286" s="36"/>
      <c r="ASL286" s="36"/>
      <c r="ASM286" s="36"/>
      <c r="ASN286" s="36"/>
      <c r="ASO286" s="36"/>
      <c r="ASP286" s="36"/>
      <c r="ASQ286" s="36"/>
      <c r="ASR286" s="36"/>
      <c r="ASS286" s="36"/>
      <c r="AST286" s="36"/>
      <c r="ASU286" s="36"/>
      <c r="ASV286" s="36"/>
      <c r="ASW286" s="36"/>
      <c r="ASX286" s="36"/>
      <c r="ASY286" s="36"/>
      <c r="ASZ286" s="36"/>
      <c r="ATA286" s="36"/>
      <c r="ATB286" s="36"/>
      <c r="ATC286" s="36"/>
      <c r="ATD286" s="36"/>
      <c r="ATE286" s="36"/>
      <c r="ATF286" s="36"/>
      <c r="ATG286" s="36"/>
      <c r="ATH286" s="36"/>
      <c r="ATI286" s="36"/>
      <c r="ATJ286" s="36"/>
      <c r="ATK286" s="36"/>
      <c r="ATL286" s="36"/>
      <c r="ATM286" s="36"/>
      <c r="ATN286" s="36"/>
      <c r="ATO286" s="36"/>
      <c r="ATP286" s="36"/>
      <c r="ATQ286" s="36"/>
      <c r="ATR286" s="36"/>
      <c r="ATS286" s="36"/>
      <c r="ATT286" s="36"/>
      <c r="ATU286" s="36"/>
      <c r="ATV286" s="36"/>
      <c r="ATW286" s="36"/>
      <c r="ATX286" s="36"/>
      <c r="ATY286" s="36"/>
      <c r="ATZ286" s="36"/>
      <c r="AUA286" s="36"/>
      <c r="AUB286" s="36"/>
      <c r="AUC286" s="36"/>
      <c r="AUD286" s="36"/>
      <c r="AUE286" s="36"/>
      <c r="AUF286" s="36"/>
      <c r="AUG286" s="36"/>
      <c r="AUH286" s="36"/>
      <c r="AUI286" s="36"/>
      <c r="AUJ286" s="36"/>
      <c r="AUK286" s="36"/>
      <c r="AUL286" s="36"/>
      <c r="AUM286" s="36"/>
      <c r="AUN286" s="36"/>
      <c r="AUO286" s="36"/>
      <c r="AUP286" s="36"/>
      <c r="AUQ286" s="36"/>
      <c r="AUR286" s="36"/>
      <c r="AUS286" s="36"/>
      <c r="AUT286" s="36"/>
      <c r="AUU286" s="36"/>
      <c r="AUV286" s="36"/>
      <c r="AUW286" s="36"/>
      <c r="AUX286" s="36"/>
      <c r="AUY286" s="36"/>
      <c r="AUZ286" s="36"/>
      <c r="AVA286" s="36"/>
      <c r="AVB286" s="36"/>
      <c r="AVC286" s="36"/>
      <c r="AVD286" s="36"/>
      <c r="AVE286" s="36"/>
      <c r="AVF286" s="36"/>
      <c r="AVG286" s="36"/>
      <c r="AVH286" s="36"/>
      <c r="AVI286" s="36"/>
      <c r="AVJ286" s="36"/>
      <c r="AVK286" s="36"/>
      <c r="AVL286" s="36"/>
      <c r="AVM286" s="36"/>
      <c r="AVN286" s="36"/>
      <c r="AVO286" s="36"/>
      <c r="AVP286" s="36"/>
      <c r="AVQ286" s="36"/>
      <c r="AVR286" s="36"/>
      <c r="AVS286" s="36"/>
      <c r="AVT286" s="36"/>
      <c r="AVU286" s="36"/>
      <c r="AVV286" s="36"/>
      <c r="AVW286" s="36"/>
      <c r="AVX286" s="36"/>
      <c r="AVY286" s="36"/>
      <c r="AVZ286" s="36"/>
      <c r="AWA286" s="36"/>
      <c r="AWB286" s="36"/>
      <c r="AWC286" s="36"/>
      <c r="AWD286" s="36"/>
      <c r="AWE286" s="36"/>
      <c r="AWF286" s="36"/>
      <c r="AWG286" s="36"/>
      <c r="AWH286" s="36"/>
      <c r="AWI286" s="36"/>
      <c r="AWJ286" s="36"/>
      <c r="AWK286" s="36"/>
      <c r="AWL286" s="36"/>
      <c r="AWM286" s="36"/>
      <c r="AWN286" s="36"/>
      <c r="AWO286" s="36"/>
      <c r="AWP286" s="36"/>
      <c r="AWQ286" s="36"/>
      <c r="AWR286" s="36"/>
      <c r="AWS286" s="36"/>
      <c r="AWT286" s="36"/>
      <c r="AWU286" s="36"/>
      <c r="AWV286" s="36"/>
      <c r="AWW286" s="36"/>
      <c r="AWX286" s="36"/>
      <c r="AWY286" s="36"/>
      <c r="AWZ286" s="36"/>
      <c r="AXA286" s="36"/>
      <c r="AXB286" s="36"/>
      <c r="AXC286" s="36"/>
      <c r="AXD286" s="36"/>
      <c r="AXE286" s="36"/>
      <c r="AXF286" s="36"/>
      <c r="AXG286" s="36"/>
      <c r="AXH286" s="36"/>
      <c r="AXI286" s="36"/>
      <c r="AXJ286" s="36"/>
      <c r="AXK286" s="36"/>
      <c r="AXL286" s="36"/>
      <c r="AXM286" s="36"/>
      <c r="AXN286" s="36"/>
      <c r="AXO286" s="36"/>
      <c r="AXP286" s="36"/>
      <c r="AXQ286" s="36"/>
      <c r="AXR286" s="36"/>
      <c r="AXS286" s="36"/>
      <c r="AXT286" s="36"/>
      <c r="AXU286" s="36"/>
      <c r="AXV286" s="36"/>
      <c r="AXW286" s="36"/>
      <c r="AXX286" s="36"/>
      <c r="AXY286" s="36"/>
      <c r="AXZ286" s="36"/>
      <c r="AYA286" s="36"/>
      <c r="AYB286" s="36"/>
      <c r="AYC286" s="36"/>
      <c r="AYD286" s="36"/>
      <c r="AYE286" s="36"/>
      <c r="AYF286" s="36"/>
      <c r="AYG286" s="36"/>
      <c r="AYH286" s="36"/>
      <c r="AYI286" s="36"/>
      <c r="AYJ286" s="36"/>
      <c r="AYK286" s="36"/>
      <c r="AYL286" s="36"/>
      <c r="AYM286" s="36"/>
      <c r="AYN286" s="36"/>
      <c r="AYO286" s="36"/>
      <c r="AYP286" s="36"/>
      <c r="AYQ286" s="36"/>
      <c r="AYR286" s="36"/>
      <c r="AYS286" s="36"/>
      <c r="AYT286" s="36"/>
      <c r="AYU286" s="36"/>
      <c r="AYV286" s="36"/>
      <c r="AYW286" s="36"/>
      <c r="AYX286" s="36"/>
      <c r="AYY286" s="36"/>
      <c r="AYZ286" s="36"/>
      <c r="AZA286" s="36"/>
      <c r="AZB286" s="36"/>
      <c r="AZC286" s="36"/>
      <c r="AZD286" s="36"/>
      <c r="AZE286" s="36"/>
      <c r="AZF286" s="36"/>
      <c r="AZG286" s="36"/>
      <c r="AZH286" s="36"/>
      <c r="AZI286" s="36"/>
      <c r="AZJ286" s="36"/>
      <c r="AZK286" s="36"/>
      <c r="AZL286" s="36"/>
      <c r="AZM286" s="36"/>
      <c r="AZN286" s="36"/>
      <c r="AZO286" s="36"/>
      <c r="AZP286" s="36"/>
      <c r="AZQ286" s="36"/>
      <c r="AZR286" s="36"/>
      <c r="AZS286" s="36"/>
      <c r="AZT286" s="36"/>
      <c r="AZU286" s="36"/>
      <c r="AZV286" s="36"/>
      <c r="AZW286" s="36"/>
      <c r="AZX286" s="36"/>
      <c r="AZY286" s="36"/>
      <c r="AZZ286" s="36"/>
      <c r="BAA286" s="36"/>
      <c r="BAB286" s="36"/>
      <c r="BAC286" s="36"/>
      <c r="BAD286" s="36"/>
      <c r="BAE286" s="36"/>
      <c r="BAF286" s="36"/>
      <c r="BAG286" s="36"/>
      <c r="BAH286" s="36"/>
      <c r="BAI286" s="36"/>
      <c r="BAJ286" s="36"/>
      <c r="BAK286" s="36"/>
      <c r="BAL286" s="36"/>
      <c r="BAM286" s="36"/>
      <c r="BAN286" s="36"/>
      <c r="BAO286" s="36"/>
      <c r="BAP286" s="36"/>
      <c r="BAQ286" s="36"/>
      <c r="BAR286" s="36"/>
      <c r="BAS286" s="36"/>
      <c r="BAT286" s="36"/>
      <c r="BAU286" s="36"/>
      <c r="BAV286" s="36"/>
      <c r="BAW286" s="36"/>
      <c r="BAX286" s="36"/>
      <c r="BAY286" s="36"/>
      <c r="BAZ286" s="36"/>
      <c r="BBA286" s="36"/>
      <c r="BBB286" s="36"/>
      <c r="BBC286" s="36"/>
      <c r="BBD286" s="36"/>
      <c r="BBE286" s="36"/>
      <c r="BBF286" s="36"/>
      <c r="BBG286" s="36"/>
      <c r="BBH286" s="36"/>
      <c r="BBI286" s="36"/>
      <c r="BBJ286" s="36"/>
      <c r="BBK286" s="36"/>
      <c r="BBL286" s="36"/>
      <c r="BBM286" s="36"/>
      <c r="BBN286" s="36"/>
      <c r="BBO286" s="36"/>
      <c r="BBP286" s="36"/>
      <c r="BBQ286" s="36"/>
      <c r="BBR286" s="36"/>
      <c r="BBS286" s="36"/>
      <c r="BBT286" s="36"/>
      <c r="BBU286" s="36"/>
      <c r="BBV286" s="36"/>
      <c r="BBW286" s="36"/>
      <c r="BBX286" s="36"/>
      <c r="BBY286" s="36"/>
      <c r="BBZ286" s="36"/>
      <c r="BCA286" s="36"/>
      <c r="BCB286" s="36"/>
      <c r="BCC286" s="36"/>
      <c r="BCD286" s="36"/>
      <c r="BCE286" s="36"/>
      <c r="BCF286" s="36"/>
      <c r="BCG286" s="36"/>
      <c r="BCH286" s="36"/>
      <c r="BCI286" s="36"/>
      <c r="BCJ286" s="36"/>
      <c r="BCK286" s="36"/>
      <c r="BCL286" s="36"/>
      <c r="BCM286" s="36"/>
      <c r="BCN286" s="36"/>
      <c r="BCO286" s="36"/>
      <c r="BCP286" s="36"/>
      <c r="BCQ286" s="36"/>
      <c r="BCR286" s="36"/>
      <c r="BCS286" s="36"/>
      <c r="BCT286" s="36"/>
      <c r="BCU286" s="36"/>
      <c r="BCV286" s="36"/>
      <c r="BCW286" s="36"/>
      <c r="BCX286" s="36"/>
      <c r="BCY286" s="36"/>
      <c r="BCZ286" s="36"/>
      <c r="BDA286" s="36"/>
      <c r="BDB286" s="36"/>
      <c r="BDC286" s="36"/>
      <c r="BDD286" s="36"/>
      <c r="BDE286" s="36"/>
      <c r="BDF286" s="36"/>
      <c r="BDG286" s="36"/>
      <c r="BDH286" s="36"/>
      <c r="BDI286" s="36"/>
      <c r="BDJ286" s="36"/>
      <c r="BDK286" s="36"/>
      <c r="BDL286" s="36"/>
      <c r="BDM286" s="36"/>
      <c r="BDN286" s="36"/>
      <c r="BDO286" s="36"/>
      <c r="BDP286" s="36"/>
      <c r="BDQ286" s="36"/>
      <c r="BDR286" s="36"/>
      <c r="BDS286" s="36"/>
      <c r="BDT286" s="36"/>
      <c r="BDU286" s="36"/>
      <c r="BDV286" s="36"/>
      <c r="BDW286" s="36"/>
      <c r="BDX286" s="36"/>
      <c r="BDY286" s="36"/>
      <c r="BDZ286" s="36"/>
      <c r="BEA286" s="36"/>
      <c r="BEB286" s="36"/>
      <c r="BEC286" s="36"/>
      <c r="BED286" s="36"/>
      <c r="BEE286" s="36"/>
      <c r="BEF286" s="36"/>
      <c r="BEG286" s="36"/>
      <c r="BEH286" s="36"/>
      <c r="BEI286" s="36"/>
      <c r="BEJ286" s="36"/>
      <c r="BEK286" s="36"/>
      <c r="BEL286" s="36"/>
      <c r="BEM286" s="36"/>
      <c r="BEN286" s="36"/>
      <c r="BEO286" s="36"/>
      <c r="BEP286" s="36"/>
      <c r="BEQ286" s="36"/>
      <c r="BER286" s="36"/>
      <c r="BES286" s="36"/>
      <c r="BET286" s="36"/>
      <c r="BEU286" s="36"/>
      <c r="BEV286" s="36"/>
      <c r="BEW286" s="36"/>
      <c r="BEX286" s="36"/>
      <c r="BEY286" s="36"/>
      <c r="BEZ286" s="36"/>
      <c r="BFA286" s="36"/>
      <c r="BFB286" s="36"/>
      <c r="BFC286" s="36"/>
      <c r="BFD286" s="36"/>
      <c r="BFE286" s="36"/>
      <c r="BFF286" s="36"/>
      <c r="BFG286" s="36"/>
      <c r="BFH286" s="36"/>
      <c r="BFI286" s="36"/>
      <c r="BFJ286" s="36"/>
      <c r="BFK286" s="36"/>
      <c r="BFL286" s="36"/>
      <c r="BFM286" s="36"/>
      <c r="BFN286" s="36"/>
      <c r="BFO286" s="36"/>
      <c r="BFP286" s="36"/>
      <c r="BFQ286" s="36"/>
      <c r="BFR286" s="36"/>
      <c r="BFS286" s="36"/>
      <c r="BFT286" s="36"/>
      <c r="BFU286" s="36"/>
      <c r="BFV286" s="36"/>
      <c r="BFW286" s="36"/>
      <c r="BFX286" s="6"/>
      <c r="BFY286" s="6"/>
      <c r="BFZ286" s="6"/>
      <c r="BGA286" s="6"/>
    </row>
    <row r="287" spans="1:1535" x14ac:dyDescent="0.25">
      <c r="A287" s="1"/>
      <c r="B287" s="53"/>
      <c r="C287" s="12"/>
      <c r="D287" s="37"/>
      <c r="E287" s="36"/>
    </row>
    <row r="288" spans="1:1535" x14ac:dyDescent="0.25">
      <c r="A288" s="1"/>
      <c r="B288" s="53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</row>
    <row r="289" spans="1:25" x14ac:dyDescent="0.25">
      <c r="A289" s="1"/>
      <c r="B289" s="54"/>
      <c r="C289" s="69"/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</row>
    <row r="290" spans="1:25" x14ac:dyDescent="0.25">
      <c r="A290" s="1"/>
      <c r="B290" s="55"/>
      <c r="C290" s="79"/>
      <c r="D290" s="17"/>
      <c r="E290" s="16"/>
      <c r="F290" s="17"/>
      <c r="G290" s="16"/>
      <c r="H290" s="17"/>
      <c r="I290" s="16"/>
      <c r="J290" s="17"/>
      <c r="K290" s="16"/>
      <c r="L290" s="17"/>
      <c r="M290" s="16"/>
      <c r="N290" s="17"/>
      <c r="O290" s="16"/>
      <c r="P290" s="17"/>
      <c r="Q290" s="16"/>
      <c r="R290" s="17"/>
      <c r="S290" s="16"/>
      <c r="T290" s="17"/>
      <c r="U290" s="16"/>
      <c r="V290" s="16"/>
      <c r="W290" s="17"/>
      <c r="X290" s="17"/>
    </row>
    <row r="291" spans="1:25" x14ac:dyDescent="0.25">
      <c r="A291" s="1"/>
      <c r="B291" s="56"/>
      <c r="C291" s="71"/>
      <c r="D291" s="19"/>
      <c r="E291" s="20"/>
      <c r="F291" s="19"/>
      <c r="G291" s="20"/>
      <c r="H291" s="19"/>
      <c r="I291" s="20"/>
      <c r="J291" s="19"/>
      <c r="K291" s="20"/>
      <c r="L291" s="19"/>
      <c r="M291" s="20"/>
      <c r="N291" s="19"/>
      <c r="O291" s="20"/>
      <c r="P291" s="19"/>
      <c r="Q291" s="20"/>
      <c r="R291" s="19"/>
      <c r="S291" s="19"/>
      <c r="T291" s="20"/>
      <c r="U291" s="20"/>
      <c r="V291" s="19"/>
      <c r="W291" s="20"/>
      <c r="X291" s="19"/>
    </row>
    <row r="292" spans="1:25" x14ac:dyDescent="0.25">
      <c r="A292" s="1"/>
      <c r="B292" s="57"/>
      <c r="C292" s="7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</row>
    <row r="293" spans="1:25" ht="16.5" customHeight="1" x14ac:dyDescent="0.25">
      <c r="A293" s="1"/>
      <c r="B293" s="58"/>
      <c r="C293" s="73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4"/>
      <c r="O293" s="24"/>
      <c r="P293" s="24"/>
      <c r="Q293" s="24"/>
      <c r="R293" s="24"/>
      <c r="S293" s="24"/>
      <c r="T293" s="24"/>
      <c r="U293" s="24"/>
      <c r="V293" s="24"/>
      <c r="W293" s="24"/>
      <c r="X293" s="24"/>
    </row>
    <row r="294" spans="1:25" x14ac:dyDescent="0.25">
      <c r="A294" s="1"/>
      <c r="B294" s="59"/>
      <c r="C294" s="74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</row>
    <row r="295" spans="1:25" x14ac:dyDescent="0.25">
      <c r="A295" s="1"/>
      <c r="B295" s="60"/>
      <c r="C295" s="75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</row>
    <row r="296" spans="1:25" x14ac:dyDescent="0.25">
      <c r="A296" s="1"/>
      <c r="B296" s="61"/>
      <c r="C296" s="76"/>
      <c r="D296" s="30"/>
      <c r="E296" s="30"/>
      <c r="F296" s="30"/>
      <c r="G296" s="30"/>
      <c r="H296" s="30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5" x14ac:dyDescent="0.25">
      <c r="A297" s="1"/>
      <c r="B297" s="62"/>
      <c r="C297" s="77"/>
      <c r="D297" s="32"/>
      <c r="E297" s="32"/>
      <c r="F297" s="32"/>
      <c r="G297" s="32"/>
      <c r="H297" s="32"/>
      <c r="I297" s="32"/>
      <c r="J297" s="32"/>
      <c r="K297" s="32"/>
      <c r="L297" s="32"/>
      <c r="M297" s="32"/>
      <c r="N297" s="32"/>
      <c r="O297" s="32"/>
      <c r="P297" s="32"/>
      <c r="Q297" s="32"/>
      <c r="R297" s="32"/>
      <c r="S297" s="32"/>
      <c r="T297" s="32"/>
      <c r="U297" s="32"/>
      <c r="V297" s="32"/>
      <c r="W297" s="32"/>
      <c r="X297" s="32"/>
    </row>
    <row r="298" spans="1:25" x14ac:dyDescent="0.25">
      <c r="A298" s="1"/>
      <c r="B298" s="63"/>
      <c r="C298" s="78"/>
      <c r="D298" s="34"/>
      <c r="E298" s="34"/>
      <c r="F298" s="34"/>
      <c r="G298" s="34"/>
      <c r="H298" s="34"/>
      <c r="I298" s="34"/>
      <c r="J298" s="34"/>
      <c r="K298" s="34"/>
      <c r="L298" s="34"/>
      <c r="M298" s="34"/>
      <c r="N298" s="34"/>
      <c r="O298" s="34"/>
      <c r="P298" s="34"/>
      <c r="Q298" s="34"/>
      <c r="R298" s="34"/>
      <c r="S298" s="34"/>
      <c r="T298" s="34"/>
      <c r="U298" s="34"/>
      <c r="V298" s="34"/>
      <c r="W298" s="34"/>
      <c r="X298" s="34"/>
    </row>
    <row r="299" spans="1:25" x14ac:dyDescent="0.25">
      <c r="A299" s="1"/>
      <c r="B299" s="53"/>
      <c r="C299" s="12"/>
    </row>
    <row r="300" spans="1:25" x14ac:dyDescent="0.25">
      <c r="A300" s="1"/>
      <c r="B300" s="53"/>
      <c r="C300" s="12"/>
    </row>
    <row r="301" spans="1:25" x14ac:dyDescent="0.25">
      <c r="A301" s="1"/>
      <c r="B301" s="53"/>
      <c r="C301" s="12"/>
    </row>
    <row r="302" spans="1:25" x14ac:dyDescent="0.25">
      <c r="A302" s="1"/>
      <c r="B302" s="54"/>
      <c r="C302" s="69"/>
      <c r="D302" s="14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</row>
    <row r="303" spans="1:25" x14ac:dyDescent="0.25">
      <c r="A303" s="1"/>
      <c r="B303" s="55"/>
      <c r="C303" s="79"/>
      <c r="D303" s="17"/>
      <c r="E303" s="16"/>
      <c r="F303" s="17"/>
      <c r="G303" s="16"/>
      <c r="H303" s="17"/>
      <c r="I303" s="16"/>
      <c r="J303" s="17"/>
      <c r="K303" s="16"/>
      <c r="L303" s="17"/>
      <c r="M303" s="16"/>
      <c r="N303" s="17"/>
      <c r="O303" s="16"/>
      <c r="P303" s="17"/>
      <c r="Q303" s="16"/>
      <c r="R303" s="17"/>
      <c r="S303" s="16"/>
      <c r="T303" s="16"/>
      <c r="U303" s="16"/>
      <c r="V303" s="16"/>
      <c r="W303" s="17"/>
      <c r="X303" s="16"/>
      <c r="Y303" s="16"/>
    </row>
    <row r="304" spans="1:25" x14ac:dyDescent="0.25">
      <c r="A304" s="1"/>
      <c r="B304" s="56"/>
      <c r="C304" s="81"/>
      <c r="D304" s="19"/>
      <c r="E304" s="19"/>
      <c r="F304" s="19"/>
      <c r="G304" s="20"/>
      <c r="H304" s="20"/>
      <c r="I304" s="19"/>
      <c r="J304" s="19"/>
      <c r="K304" s="20"/>
      <c r="L304" s="19"/>
      <c r="M304" s="20"/>
      <c r="N304" s="19"/>
      <c r="O304" s="20"/>
      <c r="P304" s="19"/>
      <c r="Q304" s="20"/>
      <c r="R304" s="19"/>
      <c r="S304" s="20"/>
      <c r="T304" s="20"/>
      <c r="U304" s="20"/>
      <c r="V304" s="20"/>
      <c r="W304" s="20"/>
      <c r="X304" s="19"/>
      <c r="Y304" s="20"/>
    </row>
    <row r="305" spans="1:26" x14ac:dyDescent="0.25">
      <c r="A305" s="1"/>
      <c r="B305" s="57"/>
      <c r="C305" s="7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</row>
    <row r="306" spans="1:26" ht="16.5" customHeight="1" x14ac:dyDescent="0.25">
      <c r="A306" s="1"/>
      <c r="B306" s="58"/>
      <c r="C306" s="73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24"/>
      <c r="S306" s="24"/>
      <c r="T306" s="24"/>
      <c r="U306" s="24"/>
      <c r="V306" s="24"/>
      <c r="W306" s="24"/>
      <c r="X306" s="24"/>
      <c r="Y306" s="24"/>
    </row>
    <row r="307" spans="1:26" x14ac:dyDescent="0.25">
      <c r="A307" s="1"/>
      <c r="B307" s="59"/>
      <c r="C307" s="74"/>
      <c r="D307" s="26"/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</row>
    <row r="308" spans="1:26" x14ac:dyDescent="0.25">
      <c r="A308" s="1"/>
      <c r="B308" s="60"/>
      <c r="C308" s="75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</row>
    <row r="309" spans="1:26" x14ac:dyDescent="0.25">
      <c r="A309" s="1"/>
      <c r="B309" s="61"/>
      <c r="C309" s="76"/>
      <c r="D309" s="30"/>
      <c r="E309" s="30"/>
      <c r="F309" s="30"/>
      <c r="G309" s="30"/>
      <c r="H309" s="30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  <c r="Y309" s="30"/>
    </row>
    <row r="310" spans="1:26" x14ac:dyDescent="0.25">
      <c r="A310" s="1"/>
      <c r="B310" s="62"/>
      <c r="C310" s="77"/>
      <c r="D310" s="32"/>
      <c r="E310" s="32"/>
      <c r="F310" s="32"/>
      <c r="G310" s="32"/>
      <c r="H310" s="32"/>
      <c r="I310" s="32"/>
      <c r="J310" s="32"/>
      <c r="K310" s="32"/>
      <c r="L310" s="32"/>
      <c r="M310" s="32"/>
      <c r="N310" s="32"/>
      <c r="O310" s="32"/>
      <c r="P310" s="32"/>
      <c r="Q310" s="32"/>
      <c r="R310" s="32"/>
      <c r="S310" s="32"/>
      <c r="T310" s="32"/>
      <c r="U310" s="32"/>
      <c r="V310" s="32"/>
      <c r="W310" s="32"/>
      <c r="X310" s="32"/>
      <c r="Y310" s="32"/>
    </row>
    <row r="311" spans="1:26" x14ac:dyDescent="0.25">
      <c r="A311" s="1"/>
      <c r="B311" s="63"/>
      <c r="C311" s="78"/>
      <c r="D311" s="34"/>
      <c r="E311" s="34"/>
      <c r="F311" s="34"/>
      <c r="G311" s="34"/>
      <c r="H311" s="34"/>
      <c r="I311" s="34"/>
      <c r="J311" s="34"/>
      <c r="K311" s="34"/>
      <c r="L311" s="34"/>
      <c r="M311" s="34"/>
      <c r="N311" s="34"/>
      <c r="O311" s="34"/>
      <c r="P311" s="34"/>
      <c r="Q311" s="34"/>
      <c r="R311" s="34"/>
      <c r="S311" s="34"/>
      <c r="T311" s="34"/>
      <c r="U311" s="34"/>
      <c r="V311" s="34"/>
      <c r="W311" s="34"/>
      <c r="X311" s="34"/>
      <c r="Y311" s="34"/>
    </row>
    <row r="312" spans="1:26" x14ac:dyDescent="0.25">
      <c r="A312" s="1"/>
      <c r="B312" s="53"/>
      <c r="C312" s="12"/>
    </row>
    <row r="313" spans="1:26" x14ac:dyDescent="0.25">
      <c r="A313" s="1"/>
      <c r="B313" s="53"/>
      <c r="C313" s="12"/>
    </row>
    <row r="314" spans="1:26" x14ac:dyDescent="0.25">
      <c r="A314" s="1"/>
      <c r="B314" s="53"/>
      <c r="C314" s="12"/>
    </row>
    <row r="315" spans="1:26" x14ac:dyDescent="0.25">
      <c r="A315" s="1"/>
      <c r="B315" s="54"/>
      <c r="C315" s="69"/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</row>
    <row r="316" spans="1:26" x14ac:dyDescent="0.25">
      <c r="A316" s="1"/>
      <c r="B316" s="55"/>
      <c r="C316" s="70"/>
      <c r="D316" s="16"/>
      <c r="E316" s="17"/>
      <c r="F316" s="16"/>
      <c r="G316" s="17"/>
      <c r="H316" s="16"/>
      <c r="I316" s="17"/>
      <c r="J316" s="16"/>
      <c r="K316" s="17"/>
      <c r="L316" s="16"/>
      <c r="M316" s="17"/>
      <c r="N316" s="16"/>
      <c r="O316" s="17"/>
      <c r="P316" s="16"/>
      <c r="Q316" s="17"/>
      <c r="R316" s="16"/>
      <c r="S316" s="17"/>
      <c r="T316" s="16"/>
      <c r="U316" s="17"/>
      <c r="V316" s="17"/>
      <c r="W316" s="16"/>
      <c r="X316" s="16"/>
      <c r="Y316" s="16"/>
      <c r="Z316" s="16"/>
    </row>
    <row r="317" spans="1:26" x14ac:dyDescent="0.25">
      <c r="A317" s="1"/>
      <c r="B317" s="56"/>
      <c r="C317" s="81"/>
      <c r="D317" s="20"/>
      <c r="E317" s="19"/>
      <c r="F317" s="20"/>
      <c r="G317" s="19"/>
      <c r="H317" s="20"/>
      <c r="I317" s="19"/>
      <c r="J317" s="20"/>
      <c r="K317" s="19"/>
      <c r="L317" s="20"/>
      <c r="M317" s="19"/>
      <c r="N317" s="20"/>
      <c r="O317" s="19"/>
      <c r="P317" s="20"/>
      <c r="Q317" s="19"/>
      <c r="R317" s="20"/>
      <c r="S317" s="19"/>
      <c r="T317" s="20"/>
      <c r="U317" s="19"/>
      <c r="V317" s="19"/>
      <c r="W317" s="20"/>
      <c r="X317" s="20"/>
      <c r="Y317" s="20"/>
      <c r="Z317" s="20"/>
    </row>
    <row r="318" spans="1:26" x14ac:dyDescent="0.25">
      <c r="A318" s="1"/>
      <c r="B318" s="57"/>
      <c r="C318" s="7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</row>
    <row r="319" spans="1:26" ht="16.5" customHeight="1" x14ac:dyDescent="0.25">
      <c r="A319" s="1"/>
      <c r="B319" s="58"/>
      <c r="C319" s="73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4"/>
      <c r="O319" s="24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</row>
    <row r="320" spans="1:26" x14ac:dyDescent="0.25">
      <c r="A320" s="1"/>
      <c r="B320" s="59"/>
      <c r="C320" s="74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  <c r="Y320" s="26"/>
      <c r="Z320" s="26"/>
    </row>
    <row r="321" spans="1:26" x14ac:dyDescent="0.25">
      <c r="A321" s="1"/>
      <c r="B321" s="60"/>
      <c r="C321" s="75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</row>
    <row r="322" spans="1:26" x14ac:dyDescent="0.25">
      <c r="A322" s="1"/>
      <c r="B322" s="61"/>
      <c r="C322" s="76"/>
      <c r="D322" s="30"/>
      <c r="E322" s="30"/>
      <c r="F322" s="30"/>
      <c r="G322" s="30"/>
      <c r="H322" s="30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  <c r="Y322" s="30"/>
      <c r="Z322" s="30"/>
    </row>
    <row r="323" spans="1:26" x14ac:dyDescent="0.25">
      <c r="A323" s="1"/>
      <c r="B323" s="62"/>
      <c r="C323" s="77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2"/>
      <c r="O323" s="32"/>
      <c r="P323" s="32"/>
      <c r="Q323" s="32"/>
      <c r="R323" s="32"/>
      <c r="S323" s="32"/>
      <c r="T323" s="32"/>
      <c r="U323" s="32"/>
      <c r="V323" s="32"/>
      <c r="W323" s="32"/>
      <c r="X323" s="32"/>
      <c r="Y323" s="32"/>
      <c r="Z323" s="32"/>
    </row>
    <row r="324" spans="1:26" x14ac:dyDescent="0.25">
      <c r="A324" s="1"/>
      <c r="B324" s="63"/>
      <c r="C324" s="78"/>
      <c r="D324" s="34"/>
      <c r="E324" s="34"/>
      <c r="F324" s="34"/>
      <c r="G324" s="34"/>
      <c r="H324" s="34"/>
      <c r="I324" s="34"/>
      <c r="J324" s="34"/>
      <c r="K324" s="34"/>
      <c r="L324" s="34"/>
      <c r="M324" s="34"/>
      <c r="N324" s="34"/>
      <c r="O324" s="34"/>
      <c r="P324" s="34"/>
      <c r="Q324" s="34"/>
      <c r="R324" s="34"/>
      <c r="S324" s="34"/>
      <c r="T324" s="34"/>
      <c r="U324" s="34"/>
      <c r="V324" s="34"/>
      <c r="W324" s="34"/>
      <c r="X324" s="34"/>
      <c r="Y324" s="34"/>
      <c r="Z324" s="34"/>
    </row>
    <row r="325" spans="1:26" x14ac:dyDescent="0.25">
      <c r="A325" s="1"/>
      <c r="B325" s="53"/>
      <c r="C325" s="12"/>
    </row>
    <row r="326" spans="1:26" x14ac:dyDescent="0.25">
      <c r="A326" s="1"/>
      <c r="B326" s="53"/>
      <c r="C326" s="12"/>
    </row>
    <row r="327" spans="1:26" x14ac:dyDescent="0.25">
      <c r="A327" s="1"/>
      <c r="B327" s="53"/>
      <c r="C327" s="12"/>
    </row>
    <row r="328" spans="1:26" x14ac:dyDescent="0.25">
      <c r="A328" s="1"/>
      <c r="B328" s="54"/>
      <c r="C328" s="69"/>
      <c r="D328" s="14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</row>
    <row r="329" spans="1:26" x14ac:dyDescent="0.25">
      <c r="A329" s="1"/>
      <c r="B329" s="55"/>
      <c r="C329" s="79"/>
      <c r="D329" s="17"/>
      <c r="E329" s="16"/>
      <c r="F329" s="17"/>
      <c r="G329" s="16"/>
      <c r="H329" s="17"/>
      <c r="I329" s="16"/>
      <c r="J329" s="17"/>
      <c r="K329" s="16"/>
      <c r="L329" s="17"/>
      <c r="M329" s="16"/>
      <c r="N329" s="17"/>
      <c r="O329" s="16"/>
      <c r="P329" s="17"/>
      <c r="Q329" s="16"/>
      <c r="R329" s="17"/>
      <c r="S329" s="16"/>
      <c r="T329" s="17"/>
      <c r="U329" s="17"/>
      <c r="V329" s="17"/>
      <c r="W329" s="17"/>
      <c r="X329" s="17"/>
      <c r="Y329" s="16"/>
      <c r="Z329" s="17"/>
    </row>
    <row r="330" spans="1:26" x14ac:dyDescent="0.25">
      <c r="A330" s="1"/>
      <c r="B330" s="56"/>
      <c r="C330" s="71"/>
      <c r="D330" s="19"/>
      <c r="E330" s="20"/>
      <c r="F330" s="19"/>
      <c r="G330" s="20"/>
      <c r="H330" s="19"/>
      <c r="I330" s="20"/>
      <c r="J330" s="19"/>
      <c r="K330" s="20"/>
      <c r="L330" s="19"/>
      <c r="M330" s="20"/>
      <c r="N330" s="19"/>
      <c r="O330" s="20"/>
      <c r="P330" s="19"/>
      <c r="Q330" s="20"/>
      <c r="R330" s="19"/>
      <c r="S330" s="20"/>
      <c r="T330" s="19"/>
      <c r="U330" s="20"/>
      <c r="V330" s="19"/>
      <c r="W330" s="19"/>
      <c r="X330" s="19"/>
      <c r="Y330" s="20"/>
      <c r="Z330" s="19"/>
    </row>
    <row r="331" spans="1:26" x14ac:dyDescent="0.25">
      <c r="A331" s="1"/>
      <c r="B331" s="57"/>
      <c r="C331" s="7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</row>
    <row r="332" spans="1:26" ht="16.5" customHeight="1" x14ac:dyDescent="0.25">
      <c r="A332" s="1"/>
      <c r="B332" s="58"/>
      <c r="C332" s="73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O332" s="24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</row>
    <row r="333" spans="1:26" x14ac:dyDescent="0.25">
      <c r="A333" s="1"/>
      <c r="B333" s="59"/>
      <c r="C333" s="74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  <c r="Y333" s="26"/>
      <c r="Z333" s="26"/>
    </row>
    <row r="334" spans="1:26" x14ac:dyDescent="0.25">
      <c r="A334" s="1"/>
      <c r="B334" s="60"/>
      <c r="C334" s="75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</row>
    <row r="335" spans="1:26" x14ac:dyDescent="0.25">
      <c r="A335" s="1"/>
      <c r="B335" s="61"/>
      <c r="C335" s="76"/>
      <c r="D335" s="30"/>
      <c r="E335" s="30"/>
      <c r="F335" s="30"/>
      <c r="G335" s="30"/>
      <c r="H335" s="30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  <c r="Y335" s="30"/>
      <c r="Z335" s="30"/>
    </row>
    <row r="336" spans="1:26" x14ac:dyDescent="0.25">
      <c r="A336" s="1"/>
      <c r="B336" s="62"/>
      <c r="C336" s="77"/>
      <c r="D336" s="32"/>
      <c r="E336" s="32"/>
      <c r="F336" s="32"/>
      <c r="G336" s="32"/>
      <c r="H336" s="32"/>
      <c r="I336" s="32"/>
      <c r="J336" s="32"/>
      <c r="K336" s="32"/>
      <c r="L336" s="32"/>
      <c r="M336" s="32"/>
      <c r="N336" s="32"/>
      <c r="O336" s="32"/>
      <c r="P336" s="32"/>
      <c r="Q336" s="32"/>
      <c r="R336" s="32"/>
      <c r="S336" s="32"/>
      <c r="T336" s="32"/>
      <c r="U336" s="32"/>
      <c r="V336" s="32"/>
      <c r="W336" s="32"/>
      <c r="X336" s="32"/>
      <c r="Y336" s="32"/>
      <c r="Z336" s="32"/>
    </row>
    <row r="337" spans="1:26" x14ac:dyDescent="0.25">
      <c r="A337" s="1"/>
      <c r="B337" s="63"/>
      <c r="C337" s="78"/>
      <c r="D337" s="34"/>
      <c r="E337" s="34"/>
      <c r="F337" s="34"/>
      <c r="G337" s="34"/>
      <c r="H337" s="34"/>
      <c r="I337" s="34"/>
      <c r="J337" s="34"/>
      <c r="K337" s="34"/>
      <c r="L337" s="34"/>
      <c r="M337" s="34"/>
      <c r="N337" s="34"/>
      <c r="O337" s="34"/>
      <c r="P337" s="34"/>
      <c r="Q337" s="34"/>
      <c r="R337" s="34"/>
      <c r="S337" s="34"/>
      <c r="T337" s="34"/>
      <c r="U337" s="34"/>
      <c r="V337" s="34"/>
      <c r="W337" s="34"/>
      <c r="X337" s="34"/>
      <c r="Y337" s="34"/>
      <c r="Z337" s="34"/>
    </row>
    <row r="338" spans="1:26" x14ac:dyDescent="0.25">
      <c r="A338" s="1"/>
      <c r="B338" s="53"/>
      <c r="C338" s="12"/>
    </row>
    <row r="339" spans="1:26" x14ac:dyDescent="0.25">
      <c r="A339" s="1"/>
      <c r="B339" s="53"/>
      <c r="C339" s="12"/>
    </row>
    <row r="340" spans="1:26" x14ac:dyDescent="0.25">
      <c r="A340" s="1"/>
      <c r="B340" s="53"/>
      <c r="C340" s="12"/>
    </row>
    <row r="341" spans="1:26" x14ac:dyDescent="0.25">
      <c r="A341" s="1"/>
      <c r="B341" s="54"/>
      <c r="C341" s="69"/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</row>
    <row r="342" spans="1:26" x14ac:dyDescent="0.25">
      <c r="A342" s="1"/>
      <c r="B342" s="55"/>
      <c r="C342" s="79"/>
      <c r="D342" s="17"/>
      <c r="E342" s="16"/>
      <c r="F342" s="17"/>
      <c r="G342" s="16"/>
      <c r="H342" s="17"/>
      <c r="I342" s="16"/>
      <c r="J342" s="17"/>
      <c r="K342" s="16"/>
      <c r="L342" s="17"/>
      <c r="M342" s="16"/>
      <c r="N342" s="17"/>
      <c r="O342" s="16"/>
      <c r="P342" s="17"/>
      <c r="Q342" s="16"/>
      <c r="R342" s="17"/>
      <c r="S342" s="16"/>
      <c r="T342" s="17"/>
      <c r="U342" s="16"/>
      <c r="V342" s="17"/>
      <c r="W342" s="17"/>
      <c r="X342" s="16"/>
      <c r="Y342" s="17"/>
    </row>
    <row r="343" spans="1:26" x14ac:dyDescent="0.25">
      <c r="A343" s="1"/>
      <c r="B343" s="56"/>
      <c r="C343" s="71"/>
      <c r="D343" s="19"/>
      <c r="E343" s="20"/>
      <c r="F343" s="19"/>
      <c r="G343" s="20"/>
      <c r="H343" s="19"/>
      <c r="I343" s="20"/>
      <c r="J343" s="19"/>
      <c r="K343" s="20"/>
      <c r="L343" s="19"/>
      <c r="M343" s="20"/>
      <c r="N343" s="19"/>
      <c r="O343" s="20"/>
      <c r="P343" s="19"/>
      <c r="Q343" s="20"/>
      <c r="R343" s="19"/>
      <c r="S343" s="20"/>
      <c r="T343" s="19"/>
      <c r="U343" s="20"/>
      <c r="V343" s="19"/>
      <c r="W343" s="19"/>
      <c r="X343" s="20"/>
      <c r="Y343" s="19"/>
    </row>
    <row r="344" spans="1:26" x14ac:dyDescent="0.25">
      <c r="A344" s="1"/>
      <c r="B344" s="57"/>
      <c r="C344" s="7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</row>
    <row r="345" spans="1:26" ht="16.5" customHeight="1" x14ac:dyDescent="0.25">
      <c r="A345" s="1"/>
      <c r="B345" s="58"/>
      <c r="C345" s="73"/>
      <c r="D345" s="24"/>
      <c r="E345" s="24"/>
      <c r="F345" s="24"/>
      <c r="G345" s="24"/>
      <c r="H345" s="24"/>
      <c r="I345" s="24"/>
      <c r="J345" s="24"/>
      <c r="K345" s="24"/>
      <c r="L345" s="24"/>
      <c r="M345" s="24"/>
      <c r="N345" s="24"/>
      <c r="O345" s="24"/>
      <c r="P345" s="24"/>
      <c r="Q345" s="24"/>
      <c r="R345" s="24"/>
      <c r="S345" s="24"/>
      <c r="T345" s="24"/>
      <c r="U345" s="24"/>
      <c r="V345" s="24"/>
      <c r="W345" s="24"/>
      <c r="X345" s="24"/>
      <c r="Y345" s="24"/>
    </row>
    <row r="346" spans="1:26" x14ac:dyDescent="0.25">
      <c r="A346" s="1"/>
      <c r="B346" s="59"/>
      <c r="C346" s="74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  <c r="Y346" s="26"/>
    </row>
    <row r="347" spans="1:26" x14ac:dyDescent="0.25">
      <c r="A347" s="1"/>
      <c r="B347" s="60"/>
      <c r="C347" s="75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</row>
    <row r="348" spans="1:26" x14ac:dyDescent="0.25">
      <c r="A348" s="1"/>
      <c r="B348" s="61"/>
      <c r="C348" s="76"/>
      <c r="D348" s="30"/>
      <c r="E348" s="30"/>
      <c r="F348" s="30"/>
      <c r="G348" s="30"/>
      <c r="H348" s="30"/>
      <c r="I348" s="30"/>
      <c r="J348" s="30"/>
      <c r="K348" s="30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  <c r="Y348" s="30"/>
    </row>
    <row r="349" spans="1:26" x14ac:dyDescent="0.25">
      <c r="A349" s="1"/>
      <c r="B349" s="62"/>
      <c r="C349" s="77"/>
      <c r="D349" s="32"/>
      <c r="E349" s="32"/>
      <c r="F349" s="32"/>
      <c r="G349" s="32"/>
      <c r="H349" s="32"/>
      <c r="I349" s="32"/>
      <c r="J349" s="32"/>
      <c r="K349" s="32"/>
      <c r="L349" s="32"/>
      <c r="M349" s="32"/>
      <c r="N349" s="32"/>
      <c r="O349" s="32"/>
      <c r="P349" s="32"/>
      <c r="Q349" s="32"/>
      <c r="R349" s="32"/>
      <c r="S349" s="32"/>
      <c r="T349" s="32"/>
      <c r="U349" s="32"/>
      <c r="V349" s="32"/>
      <c r="W349" s="32"/>
      <c r="X349" s="32"/>
      <c r="Y349" s="32"/>
    </row>
    <row r="350" spans="1:26" x14ac:dyDescent="0.25">
      <c r="A350" s="1"/>
      <c r="B350" s="63"/>
      <c r="C350" s="78"/>
      <c r="D350" s="34"/>
      <c r="E350" s="34"/>
      <c r="F350" s="34"/>
      <c r="G350" s="34"/>
      <c r="H350" s="34"/>
      <c r="I350" s="34"/>
      <c r="J350" s="34"/>
      <c r="K350" s="34"/>
      <c r="L350" s="34"/>
      <c r="M350" s="34"/>
      <c r="N350" s="34"/>
      <c r="O350" s="34"/>
      <c r="P350" s="34"/>
      <c r="Q350" s="34"/>
      <c r="R350" s="34"/>
      <c r="S350" s="34"/>
      <c r="T350" s="34"/>
      <c r="U350" s="34"/>
      <c r="V350" s="34"/>
      <c r="W350" s="34"/>
      <c r="X350" s="34"/>
      <c r="Y350" s="34"/>
    </row>
    <row r="351" spans="1:26" x14ac:dyDescent="0.25">
      <c r="A351" s="1"/>
      <c r="B351" s="53"/>
      <c r="C351" s="12"/>
    </row>
    <row r="352" spans="1:26" x14ac:dyDescent="0.25">
      <c r="A352" s="1"/>
      <c r="B352" s="53"/>
      <c r="C352" s="12"/>
    </row>
    <row r="353" spans="1:26" x14ac:dyDescent="0.25">
      <c r="A353" s="1"/>
      <c r="B353" s="53"/>
      <c r="C353" s="12"/>
    </row>
    <row r="354" spans="1:26" x14ac:dyDescent="0.25">
      <c r="A354" s="1"/>
      <c r="B354" s="54"/>
      <c r="C354" s="69"/>
      <c r="D354" s="14"/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  <c r="U354" s="14"/>
      <c r="V354" s="14"/>
      <c r="W354" s="14"/>
      <c r="X354" s="14"/>
      <c r="Y354" s="14"/>
      <c r="Z354" s="14"/>
    </row>
    <row r="355" spans="1:26" x14ac:dyDescent="0.25">
      <c r="A355" s="1"/>
      <c r="B355" s="55"/>
      <c r="C355" s="79"/>
      <c r="D355" s="17"/>
      <c r="E355" s="16"/>
      <c r="F355" s="17"/>
      <c r="G355" s="16"/>
      <c r="H355" s="17"/>
      <c r="I355" s="16"/>
      <c r="J355" s="17"/>
      <c r="K355" s="16"/>
      <c r="L355" s="17"/>
      <c r="M355" s="16"/>
      <c r="N355" s="17"/>
      <c r="O355" s="16"/>
      <c r="P355" s="17"/>
      <c r="Q355" s="16"/>
      <c r="R355" s="17"/>
      <c r="S355" s="16"/>
      <c r="T355" s="17"/>
      <c r="U355" s="16"/>
      <c r="V355" s="17"/>
      <c r="W355" s="17"/>
      <c r="X355" s="17"/>
      <c r="Y355" s="17"/>
      <c r="Z355" s="16"/>
    </row>
    <row r="356" spans="1:26" x14ac:dyDescent="0.25">
      <c r="A356" s="1"/>
      <c r="B356" s="56"/>
      <c r="C356" s="71"/>
      <c r="D356" s="19"/>
      <c r="E356" s="20"/>
      <c r="F356" s="19"/>
      <c r="G356" s="20"/>
      <c r="H356" s="20"/>
      <c r="I356" s="20"/>
      <c r="J356" s="19"/>
      <c r="K356" s="20"/>
      <c r="L356" s="19"/>
      <c r="M356" s="19"/>
      <c r="N356" s="20"/>
      <c r="O356" s="19"/>
      <c r="P356" s="19"/>
      <c r="Q356" s="20"/>
      <c r="R356" s="20"/>
      <c r="S356" s="20"/>
      <c r="T356" s="19"/>
      <c r="U356" s="20"/>
      <c r="V356" s="19"/>
      <c r="W356" s="20"/>
      <c r="X356" s="20"/>
      <c r="Y356" s="19"/>
      <c r="Z356" s="20"/>
    </row>
    <row r="357" spans="1:26" x14ac:dyDescent="0.25">
      <c r="A357" s="1"/>
      <c r="B357" s="57"/>
      <c r="C357" s="7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</row>
    <row r="358" spans="1:26" ht="16.5" customHeight="1" x14ac:dyDescent="0.25">
      <c r="A358" s="1"/>
      <c r="B358" s="58"/>
      <c r="C358" s="73"/>
      <c r="D358" s="24"/>
      <c r="E358" s="24"/>
      <c r="F358" s="24"/>
      <c r="G358" s="24"/>
      <c r="H358" s="24"/>
      <c r="I358" s="24"/>
      <c r="J358" s="24"/>
      <c r="K358" s="24"/>
      <c r="L358" s="24"/>
      <c r="M358" s="24"/>
      <c r="N358" s="24"/>
      <c r="O358" s="24"/>
      <c r="P358" s="24"/>
      <c r="Q358" s="24"/>
      <c r="R358" s="24"/>
      <c r="S358" s="24"/>
      <c r="T358" s="24"/>
      <c r="U358" s="24"/>
      <c r="V358" s="24"/>
      <c r="W358" s="24"/>
      <c r="X358" s="24"/>
      <c r="Y358" s="24"/>
      <c r="Z358" s="24"/>
    </row>
    <row r="359" spans="1:26" x14ac:dyDescent="0.25">
      <c r="A359" s="1"/>
      <c r="B359" s="59"/>
      <c r="C359" s="74"/>
      <c r="D359" s="26"/>
      <c r="E359" s="26"/>
      <c r="F359" s="26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  <c r="Y359" s="26"/>
      <c r="Z359" s="26"/>
    </row>
    <row r="360" spans="1:26" x14ac:dyDescent="0.25">
      <c r="A360" s="1"/>
      <c r="B360" s="60"/>
      <c r="C360" s="75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</row>
    <row r="361" spans="1:26" x14ac:dyDescent="0.25">
      <c r="A361" s="1"/>
      <c r="B361" s="61"/>
      <c r="C361" s="76"/>
      <c r="D361" s="30"/>
      <c r="E361" s="30"/>
      <c r="F361" s="30"/>
      <c r="G361" s="30"/>
      <c r="H361" s="30"/>
      <c r="I361" s="30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0"/>
      <c r="U361" s="30"/>
      <c r="V361" s="30"/>
      <c r="W361" s="30"/>
      <c r="X361" s="30"/>
      <c r="Y361" s="30"/>
      <c r="Z361" s="30"/>
    </row>
    <row r="362" spans="1:26" x14ac:dyDescent="0.25">
      <c r="A362" s="1"/>
      <c r="B362" s="62"/>
      <c r="C362" s="77"/>
      <c r="D362" s="32"/>
      <c r="E362" s="32"/>
      <c r="F362" s="32"/>
      <c r="G362" s="32"/>
      <c r="H362" s="32"/>
      <c r="I362" s="32"/>
      <c r="J362" s="32"/>
      <c r="K362" s="32"/>
      <c r="L362" s="32"/>
      <c r="M362" s="32"/>
      <c r="N362" s="32"/>
      <c r="O362" s="32"/>
      <c r="P362" s="32"/>
      <c r="Q362" s="32"/>
      <c r="R362" s="32"/>
      <c r="S362" s="32"/>
      <c r="T362" s="32"/>
      <c r="U362" s="32"/>
      <c r="V362" s="32"/>
      <c r="W362" s="32"/>
      <c r="X362" s="32"/>
      <c r="Y362" s="32"/>
      <c r="Z362" s="32"/>
    </row>
    <row r="363" spans="1:26" x14ac:dyDescent="0.25">
      <c r="A363" s="1"/>
      <c r="B363" s="63"/>
      <c r="C363" s="78"/>
      <c r="D363" s="34"/>
      <c r="E363" s="34"/>
      <c r="F363" s="34"/>
      <c r="G363" s="34"/>
      <c r="H363" s="34"/>
      <c r="I363" s="34"/>
      <c r="J363" s="34"/>
      <c r="K363" s="34"/>
      <c r="L363" s="34"/>
      <c r="M363" s="34"/>
      <c r="N363" s="34"/>
      <c r="O363" s="34"/>
      <c r="P363" s="34"/>
      <c r="Q363" s="34"/>
      <c r="R363" s="34"/>
      <c r="S363" s="34"/>
      <c r="T363" s="34"/>
      <c r="U363" s="34"/>
      <c r="V363" s="34"/>
      <c r="W363" s="34"/>
      <c r="X363" s="34"/>
      <c r="Y363" s="34"/>
      <c r="Z363" s="34"/>
    </row>
    <row r="364" spans="1:26" x14ac:dyDescent="0.25">
      <c r="A364" s="1"/>
      <c r="B364" s="53"/>
      <c r="C364" s="12"/>
    </row>
    <row r="365" spans="1:26" x14ac:dyDescent="0.25">
      <c r="A365" s="1"/>
      <c r="B365" s="53"/>
      <c r="C365" s="12"/>
    </row>
    <row r="366" spans="1:26" x14ac:dyDescent="0.25">
      <c r="A366" s="1"/>
      <c r="B366" s="53"/>
      <c r="C366" s="12"/>
    </row>
    <row r="367" spans="1:26" x14ac:dyDescent="0.25">
      <c r="A367" s="1"/>
      <c r="B367" s="54"/>
      <c r="C367" s="69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  <c r="U367" s="14"/>
      <c r="V367" s="14"/>
      <c r="W367" s="14"/>
      <c r="X367" s="14"/>
      <c r="Y367" s="14"/>
    </row>
    <row r="368" spans="1:26" x14ac:dyDescent="0.25">
      <c r="A368" s="1"/>
      <c r="B368" s="55"/>
      <c r="C368" s="70"/>
      <c r="D368" s="16"/>
      <c r="E368" s="17"/>
      <c r="F368" s="16"/>
      <c r="G368" s="17"/>
      <c r="H368" s="16"/>
      <c r="I368" s="17"/>
      <c r="J368" s="16"/>
      <c r="K368" s="17"/>
      <c r="L368" s="16"/>
      <c r="M368" s="17"/>
      <c r="N368" s="16"/>
      <c r="O368" s="17"/>
      <c r="P368" s="16"/>
      <c r="Q368" s="17"/>
      <c r="R368" s="16"/>
      <c r="S368" s="17"/>
      <c r="T368" s="16"/>
      <c r="U368" s="17"/>
      <c r="V368" s="17"/>
      <c r="W368" s="16"/>
      <c r="X368" s="17"/>
      <c r="Y368" s="17"/>
    </row>
    <row r="369" spans="1:25" x14ac:dyDescent="0.25">
      <c r="A369" s="1"/>
      <c r="B369" s="56"/>
      <c r="C369" s="81"/>
      <c r="D369" s="20"/>
      <c r="E369" s="19"/>
      <c r="F369" s="20"/>
      <c r="G369" s="19"/>
      <c r="H369" s="20"/>
      <c r="I369" s="19"/>
      <c r="J369" s="20"/>
      <c r="K369" s="19"/>
      <c r="L369" s="20"/>
      <c r="M369" s="19"/>
      <c r="N369" s="20"/>
      <c r="O369" s="19"/>
      <c r="P369" s="20"/>
      <c r="Q369" s="19"/>
      <c r="R369" s="20"/>
      <c r="S369" s="19"/>
      <c r="T369" s="20"/>
      <c r="U369" s="19"/>
      <c r="V369" s="20"/>
      <c r="W369" s="20"/>
      <c r="X369" s="19"/>
      <c r="Y369" s="19"/>
    </row>
    <row r="370" spans="1:25" x14ac:dyDescent="0.25">
      <c r="A370" s="1"/>
      <c r="B370" s="57"/>
      <c r="C370" s="7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</row>
    <row r="371" spans="1:25" ht="16.5" customHeight="1" x14ac:dyDescent="0.25">
      <c r="A371" s="1"/>
      <c r="B371" s="58"/>
      <c r="C371" s="73"/>
      <c r="D371" s="24"/>
      <c r="E371" s="24"/>
      <c r="F371" s="24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24"/>
      <c r="S371" s="24"/>
      <c r="T371" s="24"/>
      <c r="U371" s="24"/>
      <c r="V371" s="24"/>
      <c r="W371" s="24"/>
      <c r="X371" s="24"/>
      <c r="Y371" s="24"/>
    </row>
    <row r="372" spans="1:25" x14ac:dyDescent="0.25">
      <c r="A372" s="1"/>
      <c r="B372" s="59"/>
      <c r="C372" s="74"/>
      <c r="D372" s="26"/>
      <c r="E372" s="26"/>
      <c r="F372" s="26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  <c r="Y372" s="26"/>
    </row>
    <row r="373" spans="1:25" x14ac:dyDescent="0.25">
      <c r="A373" s="1"/>
      <c r="B373" s="60"/>
      <c r="C373" s="75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</row>
    <row r="374" spans="1:25" x14ac:dyDescent="0.25">
      <c r="A374" s="1"/>
      <c r="B374" s="61"/>
      <c r="C374" s="76"/>
      <c r="D374" s="30"/>
      <c r="E374" s="30"/>
      <c r="F374" s="30"/>
      <c r="G374" s="30"/>
      <c r="H374" s="30"/>
      <c r="I374" s="30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0"/>
      <c r="V374" s="30"/>
      <c r="W374" s="30"/>
      <c r="X374" s="30"/>
      <c r="Y374" s="30"/>
    </row>
    <row r="375" spans="1:25" x14ac:dyDescent="0.25">
      <c r="A375" s="1"/>
      <c r="B375" s="62"/>
      <c r="C375" s="77"/>
      <c r="D375" s="32"/>
      <c r="E375" s="32"/>
      <c r="F375" s="32"/>
      <c r="G375" s="32"/>
      <c r="H375" s="32"/>
      <c r="I375" s="32"/>
      <c r="J375" s="32"/>
      <c r="K375" s="32"/>
      <c r="L375" s="32"/>
      <c r="M375" s="32"/>
      <c r="N375" s="32"/>
      <c r="O375" s="32"/>
      <c r="P375" s="32"/>
      <c r="Q375" s="32"/>
      <c r="R375" s="32"/>
      <c r="S375" s="32"/>
      <c r="T375" s="32"/>
      <c r="U375" s="32"/>
      <c r="V375" s="32"/>
      <c r="W375" s="32"/>
      <c r="X375" s="32"/>
      <c r="Y375" s="32"/>
    </row>
    <row r="376" spans="1:25" x14ac:dyDescent="0.25">
      <c r="A376" s="1"/>
      <c r="B376" s="63"/>
      <c r="C376" s="78"/>
      <c r="D376" s="34"/>
      <c r="E376" s="34"/>
      <c r="F376" s="34"/>
      <c r="G376" s="34"/>
      <c r="H376" s="34"/>
      <c r="I376" s="34"/>
      <c r="J376" s="34"/>
      <c r="K376" s="34"/>
      <c r="L376" s="34"/>
      <c r="M376" s="34"/>
      <c r="N376" s="34"/>
      <c r="O376" s="34"/>
      <c r="P376" s="34"/>
      <c r="Q376" s="34"/>
      <c r="R376" s="34"/>
      <c r="S376" s="34"/>
      <c r="T376" s="34"/>
      <c r="U376" s="34"/>
      <c r="V376" s="34"/>
      <c r="W376" s="34"/>
      <c r="X376" s="34"/>
      <c r="Y376" s="34"/>
    </row>
    <row r="377" spans="1:25" x14ac:dyDescent="0.25">
      <c r="A377" s="1"/>
      <c r="B377" s="53"/>
      <c r="C377" s="12"/>
    </row>
    <row r="378" spans="1:25" x14ac:dyDescent="0.25">
      <c r="A378" s="1"/>
      <c r="B378" s="53"/>
      <c r="C378" s="12"/>
    </row>
    <row r="379" spans="1:25" x14ac:dyDescent="0.25">
      <c r="A379" s="1"/>
      <c r="B379" s="53"/>
      <c r="C379" s="12"/>
    </row>
    <row r="380" spans="1:25" x14ac:dyDescent="0.25">
      <c r="A380" s="1"/>
      <c r="B380" s="54"/>
      <c r="C380" s="69"/>
      <c r="D380" s="14"/>
      <c r="E380" s="14"/>
      <c r="F380" s="14"/>
      <c r="G380" s="14"/>
      <c r="H380" s="14"/>
      <c r="I380" s="14"/>
      <c r="J380" s="14"/>
      <c r="K380" s="14"/>
      <c r="L380" s="14"/>
      <c r="M380" s="14"/>
      <c r="N380" s="14"/>
      <c r="O380" s="14"/>
      <c r="P380" s="14"/>
      <c r="Q380" s="14"/>
      <c r="R380" s="14"/>
      <c r="S380" s="14"/>
      <c r="T380" s="14"/>
      <c r="U380" s="14"/>
      <c r="V380" s="14"/>
      <c r="W380" s="14"/>
      <c r="X380" s="14"/>
      <c r="Y380" s="14"/>
    </row>
    <row r="381" spans="1:25" x14ac:dyDescent="0.25">
      <c r="A381" s="1"/>
      <c r="B381" s="55"/>
      <c r="C381" s="70"/>
      <c r="D381" s="16"/>
      <c r="E381" s="17"/>
      <c r="F381" s="16"/>
      <c r="G381" s="17"/>
      <c r="H381" s="16"/>
      <c r="I381" s="17"/>
      <c r="J381" s="16"/>
      <c r="K381" s="17"/>
      <c r="L381" s="16"/>
      <c r="M381" s="17"/>
      <c r="N381" s="16"/>
      <c r="O381" s="17"/>
      <c r="P381" s="16"/>
      <c r="Q381" s="17"/>
      <c r="R381" s="16"/>
      <c r="S381" s="17"/>
      <c r="T381" s="16"/>
      <c r="U381" s="17"/>
      <c r="V381" s="17"/>
      <c r="W381" s="17"/>
      <c r="X381" s="16"/>
      <c r="Y381" s="16"/>
    </row>
    <row r="382" spans="1:25" x14ac:dyDescent="0.25">
      <c r="A382" s="1"/>
      <c r="B382" s="56"/>
      <c r="C382" s="81"/>
      <c r="D382" s="20"/>
      <c r="E382" s="19"/>
      <c r="F382" s="20"/>
      <c r="G382" s="19"/>
      <c r="H382" s="20"/>
      <c r="I382" s="19"/>
      <c r="J382" s="20"/>
      <c r="K382" s="19"/>
      <c r="L382" s="20"/>
      <c r="M382" s="20"/>
      <c r="N382" s="19"/>
      <c r="O382" s="20"/>
      <c r="P382" s="19"/>
      <c r="Q382" s="20"/>
      <c r="R382" s="19"/>
      <c r="S382" s="20"/>
      <c r="T382" s="19"/>
      <c r="U382" s="19"/>
      <c r="V382" s="19"/>
      <c r="W382" s="19"/>
      <c r="X382" s="20"/>
      <c r="Y382" s="20"/>
    </row>
    <row r="383" spans="1:25" x14ac:dyDescent="0.25">
      <c r="A383" s="1"/>
      <c r="B383" s="57"/>
      <c r="C383" s="7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</row>
    <row r="384" spans="1:25" x14ac:dyDescent="0.25">
      <c r="A384" s="1"/>
      <c r="B384" s="58"/>
      <c r="C384" s="73"/>
      <c r="D384" s="24"/>
      <c r="E384" s="24"/>
      <c r="F384" s="24"/>
      <c r="G384" s="24"/>
      <c r="H384" s="24"/>
      <c r="I384" s="24"/>
      <c r="J384" s="24"/>
      <c r="K384" s="24"/>
      <c r="L384" s="24"/>
      <c r="M384" s="24"/>
      <c r="N384" s="24"/>
      <c r="O384" s="24"/>
      <c r="P384" s="24"/>
      <c r="Q384" s="24"/>
      <c r="R384" s="24"/>
      <c r="S384" s="24"/>
      <c r="T384" s="24"/>
      <c r="U384" s="24"/>
      <c r="V384" s="24"/>
      <c r="W384" s="24"/>
      <c r="X384" s="24"/>
      <c r="Y384" s="24"/>
    </row>
    <row r="385" spans="1:25" x14ac:dyDescent="0.25">
      <c r="A385" s="1"/>
      <c r="B385" s="59"/>
      <c r="C385" s="74"/>
      <c r="D385" s="26"/>
      <c r="E385" s="26"/>
      <c r="F385" s="26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  <c r="Y385" s="26"/>
    </row>
    <row r="386" spans="1:25" x14ac:dyDescent="0.25">
      <c r="A386" s="1"/>
      <c r="B386" s="60"/>
      <c r="C386" s="75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</row>
    <row r="387" spans="1:25" x14ac:dyDescent="0.25">
      <c r="A387" s="1"/>
      <c r="B387" s="61"/>
      <c r="C387" s="76"/>
      <c r="D387" s="30"/>
      <c r="E387" s="30"/>
      <c r="F387" s="30"/>
      <c r="G387" s="30"/>
      <c r="H387" s="30"/>
      <c r="I387" s="30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0"/>
      <c r="U387" s="30"/>
      <c r="V387" s="30"/>
      <c r="W387" s="30"/>
      <c r="X387" s="30"/>
      <c r="Y387" s="30"/>
    </row>
    <row r="388" spans="1:25" x14ac:dyDescent="0.25">
      <c r="A388" s="1"/>
      <c r="B388" s="62"/>
      <c r="C388" s="77"/>
      <c r="D388" s="32"/>
      <c r="E388" s="32"/>
      <c r="F388" s="32"/>
      <c r="G388" s="32"/>
      <c r="H388" s="32"/>
      <c r="I388" s="32"/>
      <c r="J388" s="32"/>
      <c r="K388" s="32"/>
      <c r="L388" s="32"/>
      <c r="M388" s="32"/>
      <c r="N388" s="32"/>
      <c r="O388" s="32"/>
      <c r="P388" s="32"/>
      <c r="Q388" s="32"/>
      <c r="R388" s="32"/>
      <c r="S388" s="32"/>
      <c r="T388" s="32"/>
      <c r="U388" s="32"/>
      <c r="V388" s="32"/>
      <c r="W388" s="32"/>
      <c r="X388" s="32"/>
      <c r="Y388" s="32"/>
    </row>
    <row r="389" spans="1:25" x14ac:dyDescent="0.25">
      <c r="A389" s="1"/>
      <c r="B389" s="63"/>
      <c r="C389" s="78"/>
      <c r="D389" s="34"/>
      <c r="E389" s="34"/>
      <c r="F389" s="34"/>
      <c r="G389" s="34"/>
      <c r="H389" s="34"/>
      <c r="I389" s="34"/>
      <c r="J389" s="34"/>
      <c r="K389" s="34"/>
      <c r="L389" s="34"/>
      <c r="M389" s="34"/>
      <c r="N389" s="34"/>
      <c r="O389" s="34"/>
      <c r="P389" s="34"/>
      <c r="Q389" s="34"/>
      <c r="R389" s="34"/>
      <c r="S389" s="34"/>
      <c r="T389" s="34"/>
      <c r="U389" s="34"/>
      <c r="V389" s="34"/>
      <c r="W389" s="34"/>
      <c r="X389" s="34"/>
      <c r="Y389" s="34"/>
    </row>
    <row r="390" spans="1:25" x14ac:dyDescent="0.25">
      <c r="A390" s="1"/>
      <c r="B390" s="53"/>
      <c r="C390" s="12"/>
    </row>
    <row r="391" spans="1:25" x14ac:dyDescent="0.25">
      <c r="A391" s="1"/>
      <c r="B391" s="53"/>
      <c r="C391" s="12"/>
    </row>
    <row r="392" spans="1:25" x14ac:dyDescent="0.25">
      <c r="A392" s="1"/>
      <c r="B392" s="53"/>
      <c r="C392" s="12"/>
    </row>
    <row r="393" spans="1:25" x14ac:dyDescent="0.25">
      <c r="A393" s="1"/>
      <c r="B393" s="53"/>
      <c r="C393" s="12"/>
    </row>
    <row r="394" spans="1:25" x14ac:dyDescent="0.25">
      <c r="A394" s="1"/>
      <c r="B394" s="53"/>
      <c r="C394" s="12"/>
    </row>
    <row r="395" spans="1:25" x14ac:dyDescent="0.25">
      <c r="A395" s="1"/>
      <c r="B395" s="53"/>
      <c r="C395" s="12"/>
    </row>
    <row r="396" spans="1:25" x14ac:dyDescent="0.25">
      <c r="B396" s="53"/>
      <c r="C396" s="12"/>
    </row>
    <row r="397" spans="1:25" x14ac:dyDescent="0.25">
      <c r="B397" s="53"/>
      <c r="C397" s="12"/>
    </row>
    <row r="398" spans="1:25" x14ac:dyDescent="0.25">
      <c r="B398" s="53"/>
      <c r="C398" s="12"/>
    </row>
    <row r="399" spans="1:25" x14ac:dyDescent="0.25">
      <c r="B399" s="53"/>
      <c r="C399" s="12"/>
    </row>
    <row r="400" spans="1:25" x14ac:dyDescent="0.25">
      <c r="B400" s="53"/>
      <c r="C400" s="12"/>
    </row>
    <row r="401" spans="2:3" x14ac:dyDescent="0.25">
      <c r="B401" s="53"/>
      <c r="C401" s="12"/>
    </row>
    <row r="402" spans="2:3" x14ac:dyDescent="0.25">
      <c r="B402" s="53"/>
      <c r="C402" s="12"/>
    </row>
    <row r="403" spans="2:3" x14ac:dyDescent="0.25">
      <c r="B403" s="53"/>
      <c r="C403" s="12"/>
    </row>
    <row r="404" spans="2:3" x14ac:dyDescent="0.25">
      <c r="B404" s="53"/>
      <c r="C404" s="12"/>
    </row>
    <row r="405" spans="2:3" x14ac:dyDescent="0.25">
      <c r="B405" s="53"/>
      <c r="C405" s="12"/>
    </row>
    <row r="406" spans="2:3" x14ac:dyDescent="0.25">
      <c r="B406" s="53"/>
      <c r="C406" s="12"/>
    </row>
    <row r="407" spans="2:3" x14ac:dyDescent="0.25">
      <c r="B407" s="53"/>
      <c r="C407" s="12"/>
    </row>
    <row r="408" spans="2:3" x14ac:dyDescent="0.25">
      <c r="B408" s="53"/>
      <c r="C408" s="12"/>
    </row>
    <row r="409" spans="2:3" x14ac:dyDescent="0.25">
      <c r="B409" s="53"/>
      <c r="C409" s="12"/>
    </row>
    <row r="410" spans="2:3" x14ac:dyDescent="0.25">
      <c r="B410" s="53"/>
      <c r="C410" s="12"/>
    </row>
    <row r="411" spans="2:3" x14ac:dyDescent="0.25">
      <c r="B411" s="53"/>
      <c r="C411" s="12"/>
    </row>
    <row r="412" spans="2:3" x14ac:dyDescent="0.25">
      <c r="B412" s="53"/>
      <c r="C412" s="12"/>
    </row>
    <row r="413" spans="2:3" x14ac:dyDescent="0.25">
      <c r="B413" s="53"/>
      <c r="C413" s="12"/>
    </row>
    <row r="414" spans="2:3" x14ac:dyDescent="0.25">
      <c r="B414" s="53"/>
      <c r="C414" s="12"/>
    </row>
    <row r="415" spans="2:3" x14ac:dyDescent="0.25">
      <c r="B415" s="53"/>
      <c r="C415" s="12"/>
    </row>
    <row r="416" spans="2:3" x14ac:dyDescent="0.25">
      <c r="B416" s="53"/>
      <c r="C416" s="12"/>
    </row>
    <row r="417" spans="2:3" x14ac:dyDescent="0.25">
      <c r="B417" s="53"/>
      <c r="C417" s="12"/>
    </row>
    <row r="418" spans="2:3" x14ac:dyDescent="0.25">
      <c r="B418" s="53"/>
      <c r="C418" s="12"/>
    </row>
    <row r="419" spans="2:3" x14ac:dyDescent="0.25">
      <c r="B419" s="53"/>
      <c r="C419" s="12"/>
    </row>
    <row r="420" spans="2:3" x14ac:dyDescent="0.25">
      <c r="B420" s="53"/>
      <c r="C420" s="12"/>
    </row>
    <row r="421" spans="2:3" x14ac:dyDescent="0.25">
      <c r="B421" s="53"/>
      <c r="C421" s="12"/>
    </row>
    <row r="422" spans="2:3" x14ac:dyDescent="0.25">
      <c r="B422" s="53"/>
      <c r="C422" s="12"/>
    </row>
    <row r="423" spans="2:3" x14ac:dyDescent="0.25">
      <c r="B423" s="53"/>
      <c r="C423" s="12"/>
    </row>
    <row r="424" spans="2:3" x14ac:dyDescent="0.25">
      <c r="B424" s="53"/>
      <c r="C424" s="12"/>
    </row>
    <row r="425" spans="2:3" x14ac:dyDescent="0.25">
      <c r="B425" s="53"/>
      <c r="C425" s="12"/>
    </row>
    <row r="426" spans="2:3" x14ac:dyDescent="0.25">
      <c r="B426" s="53"/>
      <c r="C426" s="12"/>
    </row>
    <row r="427" spans="2:3" x14ac:dyDescent="0.25">
      <c r="B427" s="53"/>
      <c r="C427" s="12"/>
    </row>
    <row r="428" spans="2:3" x14ac:dyDescent="0.25">
      <c r="B428" s="53"/>
      <c r="C428" s="12"/>
    </row>
    <row r="429" spans="2:3" x14ac:dyDescent="0.25">
      <c r="B429" s="53"/>
      <c r="C429" s="12"/>
    </row>
    <row r="430" spans="2:3" x14ac:dyDescent="0.25">
      <c r="B430" s="53"/>
      <c r="C430" s="12"/>
    </row>
    <row r="431" spans="2:3" x14ac:dyDescent="0.25">
      <c r="B431" s="53"/>
      <c r="C431" s="12"/>
    </row>
    <row r="432" spans="2:3" x14ac:dyDescent="0.25">
      <c r="B432" s="53"/>
      <c r="C432" s="12"/>
    </row>
    <row r="433" spans="2:3" x14ac:dyDescent="0.25">
      <c r="B433" s="53"/>
      <c r="C433" s="12"/>
    </row>
    <row r="434" spans="2:3" x14ac:dyDescent="0.25">
      <c r="B434" s="53"/>
      <c r="C434" s="12"/>
    </row>
    <row r="435" spans="2:3" x14ac:dyDescent="0.25">
      <c r="B435" s="53"/>
      <c r="C435" s="12"/>
    </row>
    <row r="436" spans="2:3" x14ac:dyDescent="0.25">
      <c r="B436" s="53"/>
      <c r="C436" s="12"/>
    </row>
    <row r="437" spans="2:3" x14ac:dyDescent="0.25">
      <c r="B437" s="53"/>
      <c r="C437" s="12"/>
    </row>
    <row r="438" spans="2:3" x14ac:dyDescent="0.25">
      <c r="B438" s="53"/>
      <c r="C438" s="12"/>
    </row>
    <row r="439" spans="2:3" x14ac:dyDescent="0.25">
      <c r="B439" s="53"/>
      <c r="C439" s="12"/>
    </row>
    <row r="440" spans="2:3" x14ac:dyDescent="0.25">
      <c r="B440" s="53"/>
      <c r="C440" s="12"/>
    </row>
    <row r="441" spans="2:3" x14ac:dyDescent="0.25">
      <c r="B441" s="53"/>
      <c r="C441" s="12"/>
    </row>
    <row r="442" spans="2:3" x14ac:dyDescent="0.25">
      <c r="B442" s="53"/>
      <c r="C442" s="12"/>
    </row>
    <row r="443" spans="2:3" x14ac:dyDescent="0.25">
      <c r="B443" s="53"/>
      <c r="C443" s="12"/>
    </row>
    <row r="444" spans="2:3" x14ac:dyDescent="0.25">
      <c r="B444" s="53"/>
      <c r="C444" s="12"/>
    </row>
    <row r="445" spans="2:3" x14ac:dyDescent="0.25">
      <c r="B445" s="53"/>
      <c r="C445" s="12"/>
    </row>
    <row r="446" spans="2:3" x14ac:dyDescent="0.25">
      <c r="B446" s="53"/>
      <c r="C446" s="12"/>
    </row>
    <row r="447" spans="2:3" x14ac:dyDescent="0.25">
      <c r="B447" s="53"/>
      <c r="C447" s="12"/>
    </row>
    <row r="448" spans="2:3" x14ac:dyDescent="0.25">
      <c r="B448" s="53"/>
      <c r="C448" s="12"/>
    </row>
    <row r="449" spans="2:3" x14ac:dyDescent="0.25">
      <c r="B449" s="53"/>
      <c r="C449" s="12"/>
    </row>
    <row r="450" spans="2:3" x14ac:dyDescent="0.25">
      <c r="B450" s="53"/>
      <c r="C450" s="12"/>
    </row>
    <row r="451" spans="2:3" x14ac:dyDescent="0.25">
      <c r="B451" s="53"/>
      <c r="C451" s="12"/>
    </row>
    <row r="452" spans="2:3" x14ac:dyDescent="0.25">
      <c r="B452" s="53"/>
      <c r="C452" s="12"/>
    </row>
    <row r="453" spans="2:3" x14ac:dyDescent="0.25">
      <c r="B453" s="53"/>
      <c r="C453" s="12"/>
    </row>
    <row r="454" spans="2:3" x14ac:dyDescent="0.25">
      <c r="B454" s="53"/>
      <c r="C454" s="12"/>
    </row>
    <row r="455" spans="2:3" x14ac:dyDescent="0.25">
      <c r="B455" s="53"/>
      <c r="C455" s="12"/>
    </row>
    <row r="456" spans="2:3" x14ac:dyDescent="0.25">
      <c r="B456" s="53"/>
      <c r="C456" s="12"/>
    </row>
    <row r="457" spans="2:3" x14ac:dyDescent="0.25">
      <c r="B457" s="53"/>
      <c r="C457" s="12"/>
    </row>
    <row r="458" spans="2:3" x14ac:dyDescent="0.25">
      <c r="B458" s="53"/>
      <c r="C458" s="12"/>
    </row>
    <row r="459" spans="2:3" x14ac:dyDescent="0.25">
      <c r="B459" s="53"/>
      <c r="C459" s="12"/>
    </row>
    <row r="460" spans="2:3" x14ac:dyDescent="0.25">
      <c r="B460" s="53"/>
      <c r="C460" s="12"/>
    </row>
    <row r="461" spans="2:3" x14ac:dyDescent="0.25">
      <c r="B461" s="53"/>
      <c r="C461" s="12"/>
    </row>
    <row r="462" spans="2:3" x14ac:dyDescent="0.25">
      <c r="B462" s="53"/>
      <c r="C462" s="12"/>
    </row>
    <row r="463" spans="2:3" x14ac:dyDescent="0.25">
      <c r="B463" s="53"/>
      <c r="C463" s="12"/>
    </row>
    <row r="464" spans="2:3" x14ac:dyDescent="0.25">
      <c r="B464" s="53"/>
      <c r="C464" s="12"/>
    </row>
    <row r="465" spans="2:3" x14ac:dyDescent="0.25">
      <c r="B465" s="53"/>
      <c r="C465" s="12"/>
    </row>
    <row r="466" spans="2:3" x14ac:dyDescent="0.25">
      <c r="B466" s="53"/>
      <c r="C466" s="12"/>
    </row>
    <row r="467" spans="2:3" x14ac:dyDescent="0.25">
      <c r="B467" s="53"/>
      <c r="C467" s="12"/>
    </row>
    <row r="468" spans="2:3" x14ac:dyDescent="0.25">
      <c r="B468" s="53"/>
      <c r="C468" s="12"/>
    </row>
    <row r="469" spans="2:3" x14ac:dyDescent="0.25">
      <c r="B469" s="53"/>
      <c r="C469" s="12"/>
    </row>
    <row r="470" spans="2:3" x14ac:dyDescent="0.25">
      <c r="B470" s="53"/>
      <c r="C470" s="12"/>
    </row>
    <row r="471" spans="2:3" x14ac:dyDescent="0.25">
      <c r="B471" s="53"/>
      <c r="C471" s="12"/>
    </row>
    <row r="472" spans="2:3" x14ac:dyDescent="0.25">
      <c r="B472" s="53"/>
      <c r="C472" s="12"/>
    </row>
    <row r="473" spans="2:3" x14ac:dyDescent="0.25">
      <c r="B473" s="53"/>
      <c r="C473" s="12"/>
    </row>
    <row r="474" spans="2:3" x14ac:dyDescent="0.25">
      <c r="B474" s="53"/>
      <c r="C474" s="12"/>
    </row>
    <row r="475" spans="2:3" x14ac:dyDescent="0.25">
      <c r="B475" s="53"/>
      <c r="C475" s="12"/>
    </row>
    <row r="476" spans="2:3" x14ac:dyDescent="0.25">
      <c r="B476" s="53"/>
      <c r="C476" s="12"/>
    </row>
    <row r="477" spans="2:3" x14ac:dyDescent="0.25">
      <c r="B477" s="53"/>
      <c r="C477" s="12"/>
    </row>
    <row r="478" spans="2:3" x14ac:dyDescent="0.25">
      <c r="B478" s="53"/>
      <c r="C478" s="12"/>
    </row>
    <row r="504" spans="1:108" x14ac:dyDescent="0.25">
      <c r="A504" s="82"/>
    </row>
    <row r="505" spans="1:108" x14ac:dyDescent="0.25">
      <c r="A505" s="5"/>
      <c r="D505" s="14"/>
      <c r="E505" s="14"/>
    </row>
    <row r="506" spans="1:108" x14ac:dyDescent="0.25">
      <c r="D506" s="17"/>
      <c r="E506" s="17"/>
      <c r="F506" s="38"/>
      <c r="G506" s="38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38"/>
      <c r="AD506" s="38"/>
      <c r="AE506" s="38"/>
      <c r="AF506" s="38"/>
      <c r="AG506" s="38"/>
      <c r="AH506" s="38"/>
      <c r="AI506" s="38"/>
      <c r="AJ506" s="38"/>
      <c r="AK506" s="38"/>
      <c r="AL506" s="38"/>
      <c r="AM506" s="38"/>
      <c r="AN506" s="38"/>
      <c r="AO506" s="38"/>
      <c r="AP506" s="38"/>
      <c r="AQ506" s="38"/>
      <c r="AR506" s="38"/>
      <c r="AS506" s="38"/>
      <c r="AT506" s="38"/>
      <c r="AU506" s="38"/>
      <c r="AV506" s="38"/>
      <c r="AW506" s="38"/>
      <c r="AX506" s="38"/>
      <c r="AY506" s="38"/>
      <c r="AZ506" s="38"/>
      <c r="BA506" s="38"/>
      <c r="BB506" s="38"/>
      <c r="BC506" s="38"/>
      <c r="BD506" s="38"/>
      <c r="BE506" s="38"/>
      <c r="BF506" s="38"/>
      <c r="BG506" s="38"/>
      <c r="BH506" s="38"/>
      <c r="BI506" s="38"/>
      <c r="BJ506" s="38"/>
      <c r="BK506" s="38"/>
      <c r="BL506" s="38"/>
      <c r="BM506" s="38"/>
      <c r="BN506" s="38"/>
      <c r="BO506" s="38"/>
      <c r="BP506" s="38"/>
      <c r="BQ506" s="38"/>
      <c r="BR506" s="38"/>
      <c r="BS506" s="38"/>
      <c r="BT506" s="38"/>
      <c r="BU506" s="38"/>
      <c r="BV506" s="38"/>
      <c r="BW506" s="38"/>
      <c r="BX506" s="38"/>
      <c r="BY506" s="38"/>
      <c r="BZ506" s="38"/>
      <c r="CA506" s="38"/>
      <c r="CB506" s="38"/>
      <c r="CC506" s="38"/>
      <c r="CD506" s="38"/>
      <c r="CE506" s="38"/>
      <c r="CF506" s="38"/>
      <c r="CG506" s="38"/>
      <c r="CH506" s="38"/>
      <c r="CI506" s="38"/>
      <c r="CJ506" s="38"/>
      <c r="CK506" s="38"/>
      <c r="CL506" s="38"/>
      <c r="CM506" s="38"/>
      <c r="CN506" s="38"/>
      <c r="CO506" s="38"/>
      <c r="CP506" s="38"/>
      <c r="CQ506" s="38"/>
      <c r="CR506" s="38"/>
      <c r="CS506" s="38"/>
      <c r="CT506" s="38"/>
      <c r="CU506" s="38"/>
      <c r="CV506" s="38"/>
      <c r="CW506" s="38"/>
      <c r="CX506" s="38"/>
      <c r="CY506" s="38"/>
      <c r="CZ506" s="38"/>
      <c r="DA506" s="38"/>
      <c r="DB506" s="38"/>
      <c r="DC506" s="38"/>
      <c r="DD506" s="38"/>
    </row>
    <row r="507" spans="1:108" x14ac:dyDescent="0.25">
      <c r="D507" s="19"/>
      <c r="E507" s="19"/>
    </row>
    <row r="508" spans="1:108" x14ac:dyDescent="0.25">
      <c r="D508" s="22"/>
      <c r="E508" s="22"/>
    </row>
    <row r="509" spans="1:108" x14ac:dyDescent="0.25">
      <c r="D509" s="24"/>
      <c r="E509" s="24"/>
    </row>
    <row r="510" spans="1:108" x14ac:dyDescent="0.25">
      <c r="D510" s="26"/>
      <c r="E510" s="26"/>
    </row>
    <row r="511" spans="1:108" x14ac:dyDescent="0.25">
      <c r="A511" s="3"/>
      <c r="D511" s="28"/>
      <c r="E511" s="28"/>
    </row>
    <row r="512" spans="1:108" x14ac:dyDescent="0.25">
      <c r="D512" s="30"/>
      <c r="E512" s="30"/>
    </row>
    <row r="513" spans="1:5" x14ac:dyDescent="0.25">
      <c r="A513" s="3"/>
      <c r="D513" s="32"/>
      <c r="E513" s="32"/>
    </row>
    <row r="514" spans="1:5" x14ac:dyDescent="0.25">
      <c r="D514" s="34"/>
      <c r="E514" s="34"/>
    </row>
    <row r="520" spans="1:5" x14ac:dyDescent="0.25">
      <c r="A520" s="3"/>
    </row>
    <row r="522" spans="1:5" x14ac:dyDescent="0.25">
      <c r="A522" s="3"/>
    </row>
    <row r="529" spans="1:1" x14ac:dyDescent="0.25">
      <c r="A529" s="3"/>
    </row>
    <row r="531" spans="1:1" x14ac:dyDescent="0.25">
      <c r="A531" s="3"/>
    </row>
    <row r="537" spans="1:1" x14ac:dyDescent="0.25">
      <c r="A537" s="3"/>
    </row>
    <row r="538" spans="1:1" x14ac:dyDescent="0.25">
      <c r="A538" s="3"/>
    </row>
    <row r="540" spans="1:1" x14ac:dyDescent="0.25">
      <c r="A54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champ A</vt:lpstr>
      <vt:lpstr>champ B</vt:lpstr>
      <vt:lpstr>champ C</vt:lpstr>
      <vt:lpstr>champ D</vt:lpstr>
      <vt:lpstr>champ E</vt:lpstr>
      <vt:lpstr>champ 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cynthia chevalley</dc:creator>
  <cp:lastModifiedBy>cynthia chevalley</cp:lastModifiedBy>
  <cp:lastPrinted>2021-11-27T11:18:55Z</cp:lastPrinted>
  <dcterms:created xsi:type="dcterms:W3CDTF">2021-11-15T23:27:06Z</dcterms:created>
  <dcterms:modified xsi:type="dcterms:W3CDTF">2021-12-14T10:24:27Z</dcterms:modified>
</cp:coreProperties>
</file>