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7280" windowHeight="9060" tabRatio="738"/>
  </bookViews>
  <sheets>
    <sheet name="Base" sheetId="6" r:id="rId1"/>
    <sheet name="ECOLE1" sheetId="2" r:id="rId2"/>
    <sheet name="ECOLE2" sheetId="3" r:id="rId3"/>
    <sheet name="ECOLE3" sheetId="4" r:id="rId4"/>
    <sheet name="ECOLE4" sheetId="5" r:id="rId5"/>
    <sheet name="FACTURE" sheetId="1" r:id="rId6"/>
  </sheets>
  <definedNames>
    <definedName name="_xlnm._FilterDatabase" localSheetId="5" hidden="1">FACTURE!$A$14:$J$32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6" i="3" l="1"/>
  <c r="H20" i="2"/>
  <c r="J16" i="1"/>
  <c r="J17" i="1"/>
  <c r="J18" i="1"/>
  <c r="J19" i="1"/>
  <c r="J20" i="1"/>
  <c r="J21" i="1"/>
  <c r="J22" i="1"/>
  <c r="J23" i="1"/>
  <c r="J24" i="1"/>
  <c r="J25" i="1"/>
  <c r="J26" i="1"/>
  <c r="J27" i="1"/>
  <c r="J28" i="1"/>
  <c r="J29" i="1"/>
  <c r="J30" i="1"/>
  <c r="J31" i="1"/>
  <c r="J32" i="1"/>
  <c r="J15" i="1"/>
  <c r="H15" i="2"/>
  <c r="H16" i="5" l="1"/>
  <c r="H34" i="2" l="1"/>
  <c r="H33" i="2"/>
  <c r="H32" i="2"/>
  <c r="H31" i="2"/>
  <c r="H30" i="2"/>
  <c r="H29" i="2"/>
  <c r="H28" i="2"/>
  <c r="H27" i="2"/>
  <c r="H26" i="2"/>
  <c r="H25" i="2"/>
  <c r="H24" i="2"/>
  <c r="H23" i="2"/>
  <c r="H22" i="2"/>
  <c r="H21" i="2"/>
  <c r="H19" i="2"/>
  <c r="H18" i="2"/>
  <c r="H17" i="2"/>
  <c r="H16" i="2"/>
  <c r="H17" i="5"/>
  <c r="H18" i="5"/>
  <c r="H19" i="5"/>
  <c r="H20" i="5"/>
  <c r="H21" i="5"/>
  <c r="H22" i="5"/>
  <c r="H23" i="5"/>
  <c r="H24" i="5"/>
  <c r="H25" i="5"/>
  <c r="H26" i="5"/>
  <c r="H27" i="5"/>
  <c r="H28" i="5"/>
  <c r="H29" i="5"/>
  <c r="H30" i="5"/>
  <c r="H31" i="5"/>
  <c r="H32" i="5"/>
  <c r="H33" i="5"/>
  <c r="H34" i="5"/>
  <c r="H15" i="5"/>
  <c r="H34" i="4" l="1"/>
  <c r="H33" i="4"/>
  <c r="H32" i="4"/>
  <c r="H31" i="4"/>
  <c r="H30" i="4"/>
  <c r="H29" i="4"/>
  <c r="H28" i="4"/>
  <c r="H27" i="4"/>
  <c r="H26" i="4"/>
  <c r="H25" i="4"/>
  <c r="H24" i="4"/>
  <c r="H23" i="4"/>
  <c r="H22" i="4"/>
  <c r="H21" i="4"/>
  <c r="H20" i="4"/>
  <c r="H19" i="4"/>
  <c r="H18" i="4"/>
  <c r="H17" i="4"/>
  <c r="H16" i="4"/>
  <c r="H15" i="4"/>
  <c r="H34" i="3"/>
  <c r="H33" i="3"/>
  <c r="H32" i="3"/>
  <c r="H31" i="3"/>
  <c r="H30" i="3"/>
  <c r="H29" i="3"/>
  <c r="H28" i="3"/>
  <c r="H27" i="3"/>
  <c r="H26" i="3"/>
  <c r="H25" i="3"/>
  <c r="H24" i="3"/>
  <c r="H23" i="3"/>
  <c r="H22" i="3"/>
  <c r="H21" i="3"/>
  <c r="H20" i="3"/>
  <c r="H19" i="3"/>
  <c r="H18" i="3"/>
  <c r="H17" i="3"/>
  <c r="H15" i="3"/>
  <c r="H10" i="1" l="1"/>
  <c r="H11" i="1"/>
  <c r="H7" i="1"/>
  <c r="J34" i="1" l="1"/>
  <c r="J35" i="1" l="1"/>
  <c r="J36" i="1" s="1"/>
</calcChain>
</file>

<file path=xl/sharedStrings.xml><?xml version="1.0" encoding="utf-8"?>
<sst xmlns="http://schemas.openxmlformats.org/spreadsheetml/2006/main" count="104" uniqueCount="39">
  <si>
    <t>FACTURE</t>
  </si>
  <si>
    <t>Réf.:</t>
  </si>
  <si>
    <t>Date:</t>
  </si>
  <si>
    <t>Quantité</t>
  </si>
  <si>
    <t>Désignation</t>
  </si>
  <si>
    <t>Prix Total HT</t>
  </si>
  <si>
    <t>Prix Unitaire HT</t>
  </si>
  <si>
    <t>Total HT</t>
  </si>
  <si>
    <t>TVA</t>
  </si>
  <si>
    <t>Total TTC en €</t>
  </si>
  <si>
    <t>En votre aimable règlement,</t>
  </si>
  <si>
    <t>Cordialement</t>
  </si>
  <si>
    <t xml:space="preserve">Conditions de paiement : paiement à réception de facture, à 30 jours…
Aucun escompte consenti pour règlement anticipé
Tout incident de paiement est passible d'intérêt de retard. Le montant des pénalités résulte de l'application aux sommes restant dues d'un taux d'intérêt légal en vigueur au moment de l'incident.
Indemnité forfaitaire pour frais de recouvrement due au créancier en cas de retard de paiement: 40€
</t>
  </si>
  <si>
    <t>Bon de livraison</t>
  </si>
  <si>
    <t xml:space="preserve">Température du véhicule de livraison </t>
  </si>
  <si>
    <t>Centre financier</t>
  </si>
  <si>
    <t>MON ADRESSE</t>
  </si>
  <si>
    <t>RUE MACHIN</t>
  </si>
  <si>
    <t>INDRE ET LOIRE</t>
  </si>
  <si>
    <t>ECOLE 4</t>
  </si>
  <si>
    <t>ECOLE1</t>
  </si>
  <si>
    <t>ECOLE 2</t>
  </si>
  <si>
    <t>ECOLE3</t>
  </si>
  <si>
    <t xml:space="preserve">Quantité </t>
  </si>
  <si>
    <t>Numéro dispence agrément sanitaire XXXXXXX</t>
  </si>
  <si>
    <t>N° Siret XXXXXXXXXXXXX RCS TOURS
Code APE 4722Z - N° TVA Intracom. FR 000000000000</t>
  </si>
  <si>
    <t>DATE</t>
  </si>
  <si>
    <t>20160229ECO1</t>
  </si>
  <si>
    <t>Kg</t>
  </si>
  <si>
    <t>Prix Unitaire 
HT</t>
  </si>
  <si>
    <t>Prix Total 
HT</t>
  </si>
  <si>
    <t>unité de mesure</t>
  </si>
  <si>
    <t>Ecole:</t>
  </si>
  <si>
    <t>Qte</t>
  </si>
  <si>
    <t>Date de livraison:</t>
  </si>
  <si>
    <t>Date de commande:</t>
  </si>
  <si>
    <t>POULET</t>
  </si>
  <si>
    <t>JAMBON</t>
  </si>
  <si>
    <t>ECOLE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</si>
</sst>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_-* #,##0.00\ [$€-40C]_-;\-* #,##0.00\ [$€-40C]_-;_-* &quot;-&quot;??\ [$€-40C]_-;_-@_-"/>
  </numFmts>
  <fonts count="15" x14ac:knownFonts="1">
    <font>
      <sz val="11"/>
      <color theme="1"/>
      <name val="Calibri"/>
      <family val="2"/>
      <scheme val="minor"/>
    </font>
    <font>
      <b/>
      <sz val="14"/>
      <color theme="1"/>
      <name val="Arial"/>
      <family val="2"/>
    </font>
    <font>
      <b/>
      <sz val="11"/>
      <color theme="1"/>
      <name val="Arial"/>
      <family val="2"/>
    </font>
    <font>
      <b/>
      <sz val="10"/>
      <color theme="1"/>
      <name val="Arial"/>
      <family val="2"/>
    </font>
    <font>
      <b/>
      <sz val="24"/>
      <color theme="1"/>
      <name val="Arial"/>
      <family val="2"/>
    </font>
    <font>
      <b/>
      <sz val="28"/>
      <color theme="1"/>
      <name val="Arial"/>
      <family val="2"/>
    </font>
    <font>
      <sz val="11"/>
      <color theme="1"/>
      <name val="Arial"/>
      <family val="2"/>
    </font>
    <font>
      <sz val="28"/>
      <color theme="1"/>
      <name val="Arial"/>
      <family val="2"/>
    </font>
    <font>
      <sz val="8"/>
      <color theme="1"/>
      <name val="Arial"/>
      <family val="2"/>
    </font>
    <font>
      <sz val="6"/>
      <color theme="1"/>
      <name val="Arial"/>
      <family val="2"/>
    </font>
    <font>
      <sz val="10"/>
      <color theme="1"/>
      <name val="Arial"/>
      <family val="2"/>
    </font>
    <font>
      <sz val="14"/>
      <color theme="1"/>
      <name val="Arial"/>
      <family val="2"/>
    </font>
    <font>
      <sz val="24"/>
      <color theme="1"/>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theme="0"/>
        <bgColor indexed="64"/>
      </patternFill>
    </fill>
  </fills>
  <borders count="36">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style="medium">
        <color indexed="64"/>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1">
    <xf numFmtId="0" fontId="0" fillId="0" borderId="0"/>
  </cellStyleXfs>
  <cellXfs count="137">
    <xf numFmtId="0" fontId="0" fillId="0" borderId="0" xfId="0"/>
    <xf numFmtId="0" fontId="0" fillId="0" borderId="0" xfId="0" applyAlignment="1">
      <alignment horizontal="center"/>
    </xf>
    <xf numFmtId="14" fontId="0" fillId="0" borderId="34" xfId="0" applyNumberFormat="1" applyBorder="1" applyAlignment="1">
      <alignment horizontal="center"/>
    </xf>
    <xf numFmtId="0" fontId="0" fillId="0" borderId="34" xfId="0" applyBorder="1" applyAlignment="1">
      <alignment horizontal="center"/>
    </xf>
    <xf numFmtId="0" fontId="0" fillId="0" borderId="34" xfId="0" applyBorder="1"/>
    <xf numFmtId="165" fontId="0" fillId="0" borderId="34" xfId="0" applyNumberFormat="1" applyBorder="1"/>
    <xf numFmtId="0" fontId="1" fillId="0" borderId="0" xfId="0" applyFont="1" applyAlignment="1" applyProtection="1">
      <alignment horizontal="left" vertical="center"/>
      <protection locked="0"/>
    </xf>
    <xf numFmtId="0" fontId="1" fillId="0" borderId="0" xfId="0" applyFont="1" applyAlignment="1" applyProtection="1">
      <alignment vertical="center"/>
      <protection locked="0"/>
    </xf>
    <xf numFmtId="0" fontId="6" fillId="0" borderId="0" xfId="0" applyFont="1" applyProtection="1">
      <protection locked="0"/>
    </xf>
    <xf numFmtId="0" fontId="2" fillId="0" borderId="0" xfId="0" applyFont="1" applyAlignment="1" applyProtection="1">
      <alignment horizontal="left" vertical="center"/>
      <protection locked="0"/>
    </xf>
    <xf numFmtId="0" fontId="2" fillId="0" borderId="0" xfId="0" applyFont="1" applyAlignment="1" applyProtection="1">
      <alignment vertical="center"/>
      <protection locked="0"/>
    </xf>
    <xf numFmtId="0" fontId="3" fillId="0" borderId="0" xfId="0" applyFont="1" applyAlignment="1" applyProtection="1">
      <alignment horizontal="left" vertical="center"/>
      <protection locked="0"/>
    </xf>
    <xf numFmtId="0" fontId="3" fillId="0" borderId="0" xfId="0" applyFont="1" applyAlignment="1" applyProtection="1">
      <alignment vertical="center"/>
      <protection locked="0"/>
    </xf>
    <xf numFmtId="0" fontId="6" fillId="0" borderId="0" xfId="0" applyFont="1" applyAlignment="1" applyProtection="1">
      <alignment horizontal="right"/>
      <protection locked="0"/>
    </xf>
    <xf numFmtId="0" fontId="6" fillId="0" borderId="1" xfId="0" applyFont="1" applyBorder="1" applyProtection="1">
      <protection locked="0"/>
    </xf>
    <xf numFmtId="0" fontId="6" fillId="0" borderId="2" xfId="0" applyFont="1" applyBorder="1" applyProtection="1">
      <protection locked="0"/>
    </xf>
    <xf numFmtId="0" fontId="6" fillId="0" borderId="3" xfId="0" applyFont="1" applyBorder="1" applyAlignment="1" applyProtection="1">
      <protection locked="0"/>
    </xf>
    <xf numFmtId="0" fontId="6" fillId="0" borderId="0" xfId="0" applyFont="1" applyAlignment="1" applyProtection="1">
      <protection locked="0"/>
    </xf>
    <xf numFmtId="0" fontId="6" fillId="0" borderId="4" xfId="0" applyFont="1" applyBorder="1" applyAlignment="1" applyProtection="1">
      <alignment horizontal="left"/>
      <protection locked="0"/>
    </xf>
    <xf numFmtId="0" fontId="6" fillId="0" borderId="0" xfId="0" applyFont="1" applyBorder="1" applyProtection="1">
      <protection locked="0"/>
    </xf>
    <xf numFmtId="0" fontId="6" fillId="0" borderId="5" xfId="0" applyFont="1" applyBorder="1" applyProtection="1">
      <protection locked="0"/>
    </xf>
    <xf numFmtId="0" fontId="6" fillId="0" borderId="6" xfId="0" applyFont="1" applyBorder="1" applyProtection="1">
      <protection locked="0"/>
    </xf>
    <xf numFmtId="0" fontId="6" fillId="0" borderId="7" xfId="0" applyFont="1" applyBorder="1" applyProtection="1">
      <protection locked="0"/>
    </xf>
    <xf numFmtId="0" fontId="6" fillId="0" borderId="8" xfId="0" applyFont="1" applyBorder="1" applyProtection="1">
      <protection locked="0"/>
    </xf>
    <xf numFmtId="0" fontId="3" fillId="2" borderId="21" xfId="0" applyFont="1" applyFill="1" applyBorder="1" applyAlignment="1" applyProtection="1">
      <alignment horizontal="center" vertical="center"/>
      <protection locked="0"/>
    </xf>
    <xf numFmtId="0" fontId="3" fillId="2" borderId="22" xfId="0" applyFont="1" applyFill="1" applyBorder="1" applyAlignment="1" applyProtection="1">
      <alignment horizontal="center" vertical="center"/>
      <protection locked="0"/>
    </xf>
    <xf numFmtId="0" fontId="10" fillId="0" borderId="0" xfId="0" applyFont="1" applyAlignment="1" applyProtection="1">
      <alignment horizontal="center"/>
      <protection locked="0"/>
    </xf>
    <xf numFmtId="0" fontId="13" fillId="0" borderId="13" xfId="0" applyFont="1" applyBorder="1" applyAlignment="1" applyProtection="1">
      <alignment horizontal="right" vertical="center"/>
      <protection locked="0"/>
    </xf>
    <xf numFmtId="0" fontId="13" fillId="0" borderId="0" xfId="0" applyFont="1" applyBorder="1" applyAlignment="1" applyProtection="1">
      <alignment horizontal="left" vertical="center"/>
      <protection locked="0"/>
    </xf>
    <xf numFmtId="164" fontId="13" fillId="0" borderId="0" xfId="0" applyNumberFormat="1" applyFont="1" applyBorder="1" applyProtection="1">
      <protection locked="0"/>
    </xf>
    <xf numFmtId="0" fontId="6" fillId="0" borderId="13" xfId="0" applyFont="1" applyBorder="1" applyAlignment="1" applyProtection="1">
      <alignment horizontal="right" vertical="center"/>
      <protection locked="0"/>
    </xf>
    <xf numFmtId="0" fontId="6" fillId="0" borderId="0" xfId="0" applyFont="1" applyBorder="1" applyAlignment="1" applyProtection="1">
      <alignment horizontal="left" vertical="center"/>
      <protection locked="0"/>
    </xf>
    <xf numFmtId="164" fontId="6" fillId="0" borderId="0" xfId="0" applyNumberFormat="1" applyFont="1" applyBorder="1" applyProtection="1">
      <protection locked="0"/>
    </xf>
    <xf numFmtId="0" fontId="6" fillId="0" borderId="0" xfId="0" applyFont="1" applyBorder="1" applyAlignment="1" applyProtection="1">
      <alignment horizontal="center" vertical="center"/>
      <protection locked="0"/>
    </xf>
    <xf numFmtId="0" fontId="6" fillId="0" borderId="15" xfId="0" applyFont="1" applyBorder="1" applyAlignment="1" applyProtection="1">
      <alignment horizontal="right" vertical="center"/>
      <protection locked="0"/>
    </xf>
    <xf numFmtId="0" fontId="6" fillId="0" borderId="16" xfId="0" applyFont="1" applyBorder="1" applyAlignment="1" applyProtection="1">
      <alignment horizontal="center" vertical="center"/>
      <protection locked="0"/>
    </xf>
    <xf numFmtId="164" fontId="6" fillId="0" borderId="16" xfId="0" applyNumberFormat="1" applyFont="1" applyBorder="1" applyProtection="1">
      <protection locked="0"/>
    </xf>
    <xf numFmtId="164" fontId="6" fillId="0" borderId="0" xfId="0" applyNumberFormat="1" applyFont="1" applyProtection="1">
      <protection locked="0"/>
    </xf>
    <xf numFmtId="0" fontId="6" fillId="0" borderId="0" xfId="0" applyFont="1" applyAlignment="1" applyProtection="1">
      <alignment horizontal="left" vertical="center"/>
      <protection locked="0"/>
    </xf>
    <xf numFmtId="164" fontId="13" fillId="0" borderId="23" xfId="0" applyNumberFormat="1" applyFont="1" applyBorder="1" applyProtection="1"/>
    <xf numFmtId="164" fontId="6" fillId="0" borderId="23" xfId="0" applyNumberFormat="1" applyFont="1" applyBorder="1" applyProtection="1"/>
    <xf numFmtId="164" fontId="6" fillId="0" borderId="25" xfId="0" applyNumberFormat="1" applyFont="1" applyBorder="1" applyProtection="1"/>
    <xf numFmtId="0" fontId="6" fillId="0" borderId="0" xfId="0" applyFont="1" applyBorder="1" applyAlignment="1" applyProtection="1">
      <protection locked="0"/>
    </xf>
    <xf numFmtId="0" fontId="6" fillId="0" borderId="0" xfId="0" applyFont="1" applyBorder="1" applyAlignment="1" applyProtection="1">
      <alignment horizontal="left"/>
      <protection locked="0"/>
    </xf>
    <xf numFmtId="0" fontId="6" fillId="0" borderId="0" xfId="0" applyFont="1" applyAlignment="1" applyProtection="1">
      <alignment horizontal="left"/>
      <protection locked="0"/>
    </xf>
    <xf numFmtId="14" fontId="6" fillId="0" borderId="0" xfId="0" applyNumberFormat="1" applyFont="1" applyAlignment="1" applyProtection="1">
      <alignment horizontal="left"/>
      <protection locked="0"/>
    </xf>
    <xf numFmtId="0" fontId="6" fillId="0" borderId="1" xfId="0" applyFont="1" applyBorder="1" applyAlignment="1" applyProtection="1">
      <alignment horizontal="left"/>
      <protection locked="0"/>
    </xf>
    <xf numFmtId="0" fontId="6" fillId="0" borderId="0" xfId="0" applyFont="1" applyAlignment="1" applyProtection="1">
      <alignment horizontal="center"/>
      <protection locked="0"/>
    </xf>
    <xf numFmtId="49" fontId="6" fillId="0" borderId="0" xfId="0" applyNumberFormat="1" applyFont="1" applyAlignment="1" applyProtection="1">
      <alignment horizontal="left"/>
      <protection locked="0"/>
    </xf>
    <xf numFmtId="0" fontId="6" fillId="0" borderId="6" xfId="0" applyFont="1" applyBorder="1" applyAlignment="1" applyProtection="1">
      <alignment horizontal="left"/>
      <protection locked="0"/>
    </xf>
    <xf numFmtId="0" fontId="3" fillId="3" borderId="11" xfId="0" applyFont="1" applyFill="1" applyBorder="1" applyAlignment="1" applyProtection="1">
      <alignment horizontal="center" vertical="center"/>
      <protection locked="0"/>
    </xf>
    <xf numFmtId="0" fontId="3" fillId="3" borderId="21" xfId="0" applyFont="1" applyFill="1" applyBorder="1" applyAlignment="1" applyProtection="1">
      <alignment horizontal="center" vertical="center" wrapText="1"/>
      <protection locked="0"/>
    </xf>
    <xf numFmtId="0" fontId="3" fillId="3" borderId="30" xfId="0" applyFont="1" applyFill="1" applyBorder="1" applyAlignment="1" applyProtection="1">
      <alignment horizontal="center" vertical="center" wrapText="1"/>
      <protection locked="0"/>
    </xf>
    <xf numFmtId="0" fontId="3" fillId="0" borderId="0" xfId="0" applyFont="1" applyAlignment="1" applyProtection="1">
      <alignment horizontal="center" vertical="center"/>
      <protection locked="0"/>
    </xf>
    <xf numFmtId="0" fontId="6" fillId="0" borderId="1" xfId="0" applyFont="1" applyBorder="1" applyAlignment="1" applyProtection="1">
      <alignment horizontal="right"/>
      <protection locked="0"/>
    </xf>
    <xf numFmtId="49" fontId="6" fillId="0" borderId="2" xfId="0" applyNumberFormat="1" applyFont="1" applyBorder="1" applyAlignment="1" applyProtection="1">
      <alignment horizontal="left"/>
      <protection locked="0"/>
    </xf>
    <xf numFmtId="164" fontId="6" fillId="0" borderId="5" xfId="0" applyNumberFormat="1" applyFont="1" applyBorder="1" applyProtection="1">
      <protection locked="0"/>
    </xf>
    <xf numFmtId="0" fontId="6" fillId="0" borderId="4" xfId="0" applyFont="1" applyBorder="1" applyAlignment="1" applyProtection="1">
      <alignment horizontal="right"/>
      <protection locked="0"/>
    </xf>
    <xf numFmtId="49" fontId="6" fillId="0" borderId="0" xfId="0" applyNumberFormat="1" applyFont="1" applyBorder="1" applyAlignment="1" applyProtection="1">
      <alignment horizontal="left"/>
      <protection locked="0"/>
    </xf>
    <xf numFmtId="14" fontId="6" fillId="0" borderId="4" xfId="0" applyNumberFormat="1" applyFont="1" applyBorder="1" applyAlignment="1" applyProtection="1">
      <alignment horizontal="left"/>
      <protection locked="0"/>
    </xf>
    <xf numFmtId="0" fontId="6" fillId="0" borderId="6" xfId="0" applyFont="1" applyBorder="1" applyAlignment="1" applyProtection="1">
      <alignment horizontal="right"/>
      <protection locked="0"/>
    </xf>
    <xf numFmtId="49" fontId="6" fillId="0" borderId="7" xfId="0" applyNumberFormat="1" applyFont="1" applyBorder="1" applyAlignment="1" applyProtection="1">
      <alignment horizontal="left"/>
      <protection locked="0"/>
    </xf>
    <xf numFmtId="164" fontId="6" fillId="0" borderId="8" xfId="0" applyNumberFormat="1" applyFont="1" applyBorder="1" applyProtection="1">
      <protection locked="0"/>
    </xf>
    <xf numFmtId="0" fontId="6" fillId="0" borderId="2" xfId="0" applyFont="1" applyBorder="1" applyAlignment="1" applyProtection="1">
      <alignment horizontal="center"/>
      <protection locked="0"/>
    </xf>
    <xf numFmtId="0" fontId="6" fillId="0" borderId="2" xfId="0" applyFont="1" applyBorder="1" applyAlignment="1" applyProtection="1">
      <alignment horizontal="left"/>
      <protection locked="0"/>
    </xf>
    <xf numFmtId="164" fontId="6" fillId="0" borderId="2" xfId="0" applyNumberFormat="1" applyFont="1" applyBorder="1" applyProtection="1">
      <protection locked="0"/>
    </xf>
    <xf numFmtId="164" fontId="11" fillId="0" borderId="12" xfId="0" applyNumberFormat="1" applyFont="1" applyBorder="1" applyProtection="1">
      <protection locked="0"/>
    </xf>
    <xf numFmtId="164" fontId="11" fillId="0" borderId="14" xfId="0" applyNumberFormat="1" applyFont="1" applyBorder="1" applyProtection="1">
      <protection locked="0"/>
    </xf>
    <xf numFmtId="164" fontId="11" fillId="0" borderId="17" xfId="0" applyNumberFormat="1" applyFont="1" applyBorder="1" applyProtection="1">
      <protection locked="0"/>
    </xf>
    <xf numFmtId="164" fontId="6" fillId="0" borderId="28" xfId="0" applyNumberFormat="1" applyFont="1" applyBorder="1" applyProtection="1"/>
    <xf numFmtId="164" fontId="6" fillId="0" borderId="9" xfId="0" applyNumberFormat="1" applyFont="1" applyBorder="1" applyProtection="1"/>
    <xf numFmtId="164" fontId="6" fillId="0" borderId="29" xfId="0" applyNumberFormat="1" applyFont="1" applyBorder="1" applyProtection="1"/>
    <xf numFmtId="14" fontId="6" fillId="0" borderId="1" xfId="0" applyNumberFormat="1" applyFont="1" applyBorder="1" applyAlignment="1" applyProtection="1">
      <alignment horizontal="left"/>
      <protection locked="0"/>
    </xf>
    <xf numFmtId="14" fontId="6" fillId="0" borderId="6" xfId="0" applyNumberFormat="1" applyFont="1" applyBorder="1" applyAlignment="1" applyProtection="1">
      <alignment horizontal="left"/>
      <protection locked="0"/>
    </xf>
    <xf numFmtId="0" fontId="3" fillId="2" borderId="30" xfId="0" applyFont="1" applyFill="1" applyBorder="1" applyAlignment="1" applyProtection="1">
      <alignment horizontal="center" vertical="center"/>
      <protection locked="0"/>
    </xf>
    <xf numFmtId="164" fontId="13" fillId="0" borderId="0" xfId="0" applyNumberFormat="1" applyFont="1" applyFill="1" applyBorder="1" applyProtection="1">
      <protection locked="0"/>
    </xf>
    <xf numFmtId="0" fontId="3" fillId="4" borderId="33" xfId="0" applyFont="1" applyFill="1" applyBorder="1" applyAlignment="1" applyProtection="1">
      <alignment horizontal="center" vertical="center"/>
      <protection locked="0"/>
    </xf>
    <xf numFmtId="0" fontId="3" fillId="3" borderId="35" xfId="0" applyFont="1" applyFill="1" applyBorder="1" applyAlignment="1" applyProtection="1">
      <alignment horizontal="center" vertical="center"/>
      <protection locked="0"/>
    </xf>
    <xf numFmtId="0" fontId="6" fillId="0" borderId="28" xfId="0" applyNumberFormat="1" applyFont="1" applyBorder="1" applyAlignment="1" applyProtection="1">
      <alignment horizontal="center"/>
      <protection locked="0"/>
    </xf>
    <xf numFmtId="0" fontId="6" fillId="0" borderId="9" xfId="0" applyNumberFormat="1" applyFont="1" applyBorder="1" applyAlignment="1" applyProtection="1">
      <alignment horizontal="center"/>
      <protection locked="0"/>
    </xf>
    <xf numFmtId="0" fontId="6" fillId="0" borderId="9" xfId="0" applyFont="1" applyBorder="1" applyAlignment="1" applyProtection="1">
      <alignment horizontal="center"/>
      <protection locked="0"/>
    </xf>
    <xf numFmtId="14" fontId="6" fillId="0" borderId="9" xfId="0" applyNumberFormat="1" applyFont="1" applyBorder="1" applyAlignment="1" applyProtection="1">
      <alignment horizontal="center"/>
      <protection locked="0"/>
    </xf>
    <xf numFmtId="0" fontId="6" fillId="0" borderId="29" xfId="0" applyFont="1" applyBorder="1" applyAlignment="1" applyProtection="1">
      <alignment horizontal="center"/>
      <protection locked="0"/>
    </xf>
    <xf numFmtId="0" fontId="9" fillId="0" borderId="0" xfId="0" applyFont="1" applyAlignment="1" applyProtection="1">
      <alignment horizontal="center" vertical="center" wrapText="1"/>
      <protection locked="0"/>
    </xf>
    <xf numFmtId="0" fontId="13" fillId="0" borderId="4" xfId="0" applyFont="1" applyBorder="1" applyAlignment="1" applyProtection="1">
      <protection locked="0"/>
    </xf>
    <xf numFmtId="0" fontId="14" fillId="0" borderId="0" xfId="0" applyFont="1" applyBorder="1" applyAlignment="1" applyProtection="1">
      <protection locked="0"/>
    </xf>
    <xf numFmtId="0" fontId="14" fillId="0" borderId="5" xfId="0" applyFont="1" applyBorder="1" applyAlignment="1" applyProtection="1">
      <protection locked="0"/>
    </xf>
    <xf numFmtId="0" fontId="6" fillId="0" borderId="4" xfId="0" applyFont="1" applyBorder="1" applyAlignment="1" applyProtection="1">
      <protection locked="0"/>
    </xf>
    <xf numFmtId="0" fontId="0" fillId="0" borderId="0" xfId="0" applyBorder="1" applyAlignment="1" applyProtection="1">
      <protection locked="0"/>
    </xf>
    <xf numFmtId="0" fontId="0" fillId="0" borderId="5" xfId="0" applyBorder="1" applyAlignment="1" applyProtection="1">
      <protection locked="0"/>
    </xf>
    <xf numFmtId="0" fontId="6" fillId="0" borderId="0" xfId="0" applyFont="1" applyBorder="1" applyAlignment="1" applyProtection="1">
      <protection locked="0"/>
    </xf>
    <xf numFmtId="0" fontId="6" fillId="0" borderId="5" xfId="0" applyFont="1" applyBorder="1" applyAlignment="1" applyProtection="1">
      <protection locked="0"/>
    </xf>
    <xf numFmtId="0" fontId="6" fillId="0" borderId="24" xfId="0" applyFont="1" applyBorder="1" applyAlignment="1" applyProtection="1">
      <protection locked="0"/>
    </xf>
    <xf numFmtId="0" fontId="0" fillId="0" borderId="16" xfId="0" applyBorder="1" applyAlignment="1" applyProtection="1">
      <protection locked="0"/>
    </xf>
    <xf numFmtId="0" fontId="0" fillId="0" borderId="26" xfId="0" applyBorder="1" applyAlignment="1" applyProtection="1">
      <protection locked="0"/>
    </xf>
    <xf numFmtId="0" fontId="6" fillId="0" borderId="0" xfId="0" applyFont="1" applyBorder="1" applyAlignment="1" applyProtection="1">
      <alignment horizontal="left"/>
      <protection locked="0"/>
    </xf>
    <xf numFmtId="0" fontId="0" fillId="0" borderId="0" xfId="0" applyBorder="1" applyAlignment="1" applyProtection="1">
      <alignment horizontal="left"/>
      <protection locked="0"/>
    </xf>
    <xf numFmtId="0" fontId="6" fillId="0" borderId="0" xfId="0" applyFont="1" applyAlignment="1" applyProtection="1">
      <alignment horizontal="left"/>
      <protection locked="0"/>
    </xf>
    <xf numFmtId="0" fontId="0" fillId="0" borderId="0" xfId="0" applyAlignment="1" applyProtection="1">
      <alignment horizontal="left"/>
      <protection locked="0"/>
    </xf>
    <xf numFmtId="0" fontId="4" fillId="2" borderId="0" xfId="0" applyFont="1" applyFill="1" applyAlignment="1" applyProtection="1">
      <alignment horizontal="center" vertical="center"/>
      <protection locked="0"/>
    </xf>
    <xf numFmtId="0" fontId="12" fillId="2" borderId="0" xfId="0" applyFont="1" applyFill="1" applyAlignment="1" applyProtection="1">
      <alignment horizontal="center"/>
      <protection locked="0"/>
    </xf>
    <xf numFmtId="0" fontId="3" fillId="2" borderId="18" xfId="0" applyFont="1" applyFill="1" applyBorder="1" applyAlignment="1" applyProtection="1">
      <alignment horizontal="center" vertical="center"/>
      <protection locked="0"/>
    </xf>
    <xf numFmtId="0" fontId="3" fillId="2" borderId="19" xfId="0" applyFont="1" applyFill="1" applyBorder="1" applyAlignment="1" applyProtection="1">
      <alignment horizontal="center" vertical="center"/>
      <protection locked="0"/>
    </xf>
    <xf numFmtId="0" fontId="3" fillId="2" borderId="20" xfId="0" applyFont="1" applyFill="1" applyBorder="1" applyAlignment="1" applyProtection="1">
      <alignment horizontal="center" vertical="center"/>
      <protection locked="0"/>
    </xf>
    <xf numFmtId="0" fontId="8" fillId="0" borderId="0" xfId="0" applyFont="1" applyAlignment="1" applyProtection="1">
      <alignment horizontal="left" wrapText="1"/>
      <protection locked="0"/>
    </xf>
    <xf numFmtId="0" fontId="3" fillId="2" borderId="27" xfId="0" applyFont="1" applyFill="1" applyBorder="1" applyAlignment="1" applyProtection="1">
      <alignment horizontal="center" vertical="center"/>
      <protection locked="0"/>
    </xf>
    <xf numFmtId="0" fontId="0" fillId="0" borderId="20" xfId="0" applyBorder="1" applyAlignment="1" applyProtection="1">
      <alignment horizontal="center" vertical="center"/>
      <protection locked="0"/>
    </xf>
    <xf numFmtId="14" fontId="6" fillId="0" borderId="0" xfId="0" applyNumberFormat="1" applyFont="1" applyAlignment="1" applyProtection="1">
      <alignment horizontal="left"/>
      <protection locked="0"/>
    </xf>
    <xf numFmtId="0" fontId="0" fillId="0" borderId="0" xfId="0" applyAlignment="1" applyProtection="1">
      <protection locked="0"/>
    </xf>
    <xf numFmtId="0" fontId="6" fillId="0" borderId="0" xfId="0" applyFont="1" applyAlignment="1" applyProtection="1">
      <alignment horizontal="center"/>
      <protection locked="0"/>
    </xf>
    <xf numFmtId="0" fontId="6" fillId="0" borderId="4" xfId="0" applyFont="1" applyFill="1" applyBorder="1" applyAlignment="1" applyProtection="1">
      <protection locked="0"/>
    </xf>
    <xf numFmtId="0" fontId="0" fillId="0" borderId="0" xfId="0" applyFill="1" applyBorder="1" applyAlignment="1" applyProtection="1">
      <protection locked="0"/>
    </xf>
    <xf numFmtId="0" fontId="0" fillId="0" borderId="5" xfId="0" applyFill="1" applyBorder="1" applyAlignment="1" applyProtection="1">
      <protection locked="0"/>
    </xf>
    <xf numFmtId="49" fontId="6" fillId="0" borderId="2" xfId="0" applyNumberFormat="1" applyFont="1" applyBorder="1" applyAlignment="1" applyProtection="1">
      <alignment horizontal="center"/>
      <protection locked="0"/>
    </xf>
    <xf numFmtId="49" fontId="0" fillId="0" borderId="2" xfId="0" applyNumberFormat="1" applyBorder="1" applyAlignment="1" applyProtection="1">
      <alignment horizontal="center"/>
      <protection locked="0"/>
    </xf>
    <xf numFmtId="49" fontId="0" fillId="0" borderId="3" xfId="0" applyNumberFormat="1" applyBorder="1" applyAlignment="1" applyProtection="1">
      <alignment horizontal="center"/>
      <protection locked="0"/>
    </xf>
    <xf numFmtId="0" fontId="3" fillId="3" borderId="10" xfId="0" applyFont="1" applyFill="1" applyBorder="1" applyAlignment="1" applyProtection="1">
      <alignment horizontal="center" vertical="center"/>
      <protection locked="0"/>
    </xf>
    <xf numFmtId="0" fontId="0" fillId="0" borderId="32" xfId="0" applyBorder="1" applyAlignment="1" applyProtection="1">
      <alignment horizontal="center" vertical="center"/>
      <protection locked="0"/>
    </xf>
    <xf numFmtId="49" fontId="6" fillId="0" borderId="0" xfId="0" applyNumberFormat="1" applyFont="1" applyBorder="1" applyAlignment="1" applyProtection="1">
      <alignment horizontal="left"/>
      <protection locked="0"/>
    </xf>
    <xf numFmtId="49" fontId="6" fillId="0" borderId="5" xfId="0" applyNumberFormat="1" applyFont="1" applyBorder="1" applyAlignment="1" applyProtection="1">
      <alignment horizontal="left"/>
      <protection locked="0"/>
    </xf>
    <xf numFmtId="49" fontId="6" fillId="0" borderId="0" xfId="0" applyNumberFormat="1" applyFont="1" applyBorder="1" applyAlignment="1" applyProtection="1">
      <alignment horizontal="center"/>
      <protection locked="0"/>
    </xf>
    <xf numFmtId="49" fontId="6" fillId="0" borderId="5" xfId="0" applyNumberFormat="1" applyFont="1" applyBorder="1" applyAlignment="1" applyProtection="1">
      <alignment horizontal="center"/>
      <protection locked="0"/>
    </xf>
    <xf numFmtId="0" fontId="3" fillId="3" borderId="31" xfId="0" applyFont="1" applyFill="1" applyBorder="1" applyAlignment="1" applyProtection="1">
      <alignment horizontal="center" vertical="center"/>
      <protection locked="0"/>
    </xf>
    <xf numFmtId="0" fontId="3" fillId="3" borderId="11" xfId="0" applyFont="1" applyFill="1" applyBorder="1" applyAlignment="1" applyProtection="1">
      <alignment horizontal="center" vertical="center"/>
      <protection locked="0"/>
    </xf>
    <xf numFmtId="0" fontId="3" fillId="3" borderId="32" xfId="0" applyFont="1" applyFill="1" applyBorder="1" applyAlignment="1" applyProtection="1">
      <alignment horizontal="center" vertical="center"/>
      <protection locked="0"/>
    </xf>
    <xf numFmtId="0" fontId="5" fillId="3" borderId="0" xfId="0" applyFont="1" applyFill="1" applyAlignment="1" applyProtection="1">
      <alignment horizontal="center" vertical="center"/>
      <protection locked="0"/>
    </xf>
    <xf numFmtId="0" fontId="7" fillId="3" borderId="0" xfId="0" applyFont="1" applyFill="1" applyAlignment="1" applyProtection="1">
      <alignment horizontal="center"/>
      <protection locked="0"/>
    </xf>
    <xf numFmtId="0" fontId="11" fillId="0" borderId="15" xfId="0" applyFont="1" applyBorder="1" applyAlignment="1" applyProtection="1">
      <protection locked="0"/>
    </xf>
    <xf numFmtId="0" fontId="11" fillId="0" borderId="13" xfId="0" applyFont="1" applyBorder="1" applyAlignment="1" applyProtection="1">
      <protection locked="0"/>
    </xf>
    <xf numFmtId="0" fontId="11" fillId="0" borderId="10" xfId="0" applyFont="1" applyBorder="1" applyAlignment="1" applyProtection="1">
      <protection locked="0"/>
    </xf>
    <xf numFmtId="0" fontId="0" fillId="0" borderId="11" xfId="0" applyBorder="1" applyAlignment="1" applyProtection="1">
      <protection locked="0"/>
    </xf>
    <xf numFmtId="49" fontId="6" fillId="0" borderId="7" xfId="0" applyNumberFormat="1" applyFont="1" applyBorder="1" applyAlignment="1" applyProtection="1">
      <alignment horizontal="left"/>
      <protection locked="0"/>
    </xf>
    <xf numFmtId="49" fontId="6" fillId="0" borderId="8" xfId="0" applyNumberFormat="1" applyFont="1" applyBorder="1" applyAlignment="1" applyProtection="1">
      <alignment horizontal="left"/>
      <protection locked="0"/>
    </xf>
    <xf numFmtId="0" fontId="0" fillId="0" borderId="0" xfId="0" applyFill="1" applyAlignment="1">
      <alignment horizontal="center"/>
    </xf>
    <xf numFmtId="0" fontId="0" fillId="3" borderId="34" xfId="0" applyFont="1" applyFill="1" applyBorder="1" applyAlignment="1">
      <alignment horizontal="center" vertical="center" wrapText="1"/>
    </xf>
    <xf numFmtId="0" fontId="0" fillId="3" borderId="34" xfId="0" applyFont="1" applyFill="1" applyBorder="1" applyAlignment="1">
      <alignment horizontal="right" vertical="center" wrapText="1"/>
    </xf>
    <xf numFmtId="165" fontId="0" fillId="3" borderId="34"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3.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76200</xdr:colOff>
          <xdr:row>0</xdr:row>
          <xdr:rowOff>76200</xdr:rowOff>
        </xdr:from>
        <xdr:to>
          <xdr:col>6</xdr:col>
          <xdr:colOff>1019175</xdr:colOff>
          <xdr:row>0</xdr:row>
          <xdr:rowOff>523875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1905000</xdr:colOff>
          <xdr:row>0</xdr:row>
          <xdr:rowOff>66675</xdr:rowOff>
        </xdr:from>
        <xdr:to>
          <xdr:col>6</xdr:col>
          <xdr:colOff>2847975</xdr:colOff>
          <xdr:row>0</xdr:row>
          <xdr:rowOff>514350</xdr:rowOff>
        </xdr:to>
        <xdr:sp macro="" textlink="">
          <xdr:nvSpPr>
            <xdr:cNvPr id="1026" name="CommandButton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76200</xdr:colOff>
          <xdr:row>0</xdr:row>
          <xdr:rowOff>76200</xdr:rowOff>
        </xdr:from>
        <xdr:to>
          <xdr:col>3</xdr:col>
          <xdr:colOff>1019175</xdr:colOff>
          <xdr:row>0</xdr:row>
          <xdr:rowOff>523875</xdr:rowOff>
        </xdr:to>
        <xdr:sp macro="" textlink="">
          <xdr:nvSpPr>
            <xdr:cNvPr id="1027" name="CommandButton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H5"/>
  <sheetViews>
    <sheetView tabSelected="1" workbookViewId="0">
      <selection activeCell="D12" sqref="D12"/>
    </sheetView>
  </sheetViews>
  <sheetFormatPr baseColWidth="10" defaultRowHeight="15" x14ac:dyDescent="0.25"/>
  <cols>
    <col min="1" max="1" width="12.5703125" customWidth="1"/>
    <col min="2" max="2" width="13.28515625" style="1" customWidth="1"/>
    <col min="3" max="3" width="10" style="1" customWidth="1"/>
    <col min="4" max="4" width="21" style="1" customWidth="1"/>
    <col min="5" max="5" width="7.5703125" customWidth="1"/>
    <col min="6" max="6" width="9.28515625" style="1" customWidth="1"/>
    <col min="7" max="7" width="44.5703125" customWidth="1"/>
    <col min="8" max="8" width="10.85546875" customWidth="1"/>
  </cols>
  <sheetData>
    <row r="1" spans="1:8" ht="45" customHeight="1" x14ac:dyDescent="0.25">
      <c r="A1" s="134" t="s">
        <v>35</v>
      </c>
      <c r="B1" s="134" t="s">
        <v>34</v>
      </c>
      <c r="C1" s="134" t="s">
        <v>32</v>
      </c>
      <c r="D1" s="135" t="s">
        <v>1</v>
      </c>
      <c r="E1" s="134" t="s">
        <v>33</v>
      </c>
      <c r="F1" s="134" t="s">
        <v>31</v>
      </c>
      <c r="G1" s="134" t="s">
        <v>4</v>
      </c>
      <c r="H1" s="136" t="s">
        <v>6</v>
      </c>
    </row>
    <row r="2" spans="1:8" x14ac:dyDescent="0.25">
      <c r="A2" s="2">
        <v>42732</v>
      </c>
      <c r="B2" s="2">
        <v>42732</v>
      </c>
      <c r="C2" s="3">
        <v>4</v>
      </c>
      <c r="D2" s="3"/>
      <c r="E2" s="4">
        <v>25</v>
      </c>
      <c r="F2" s="3" t="s">
        <v>28</v>
      </c>
      <c r="G2" s="4" t="s">
        <v>37</v>
      </c>
      <c r="H2" s="5">
        <v>12</v>
      </c>
    </row>
    <row r="3" spans="1:8" x14ac:dyDescent="0.25">
      <c r="A3" s="2">
        <v>42702</v>
      </c>
      <c r="B3" s="2">
        <v>42703</v>
      </c>
      <c r="C3" s="3">
        <v>4</v>
      </c>
      <c r="D3" s="3"/>
      <c r="E3" s="4">
        <v>25</v>
      </c>
      <c r="F3" s="3" t="s">
        <v>28</v>
      </c>
      <c r="G3" s="4" t="s">
        <v>36</v>
      </c>
      <c r="H3" s="5">
        <v>6</v>
      </c>
    </row>
    <row r="5" spans="1:8" x14ac:dyDescent="0.25">
      <c r="C5" s="133"/>
    </row>
  </sheetData>
  <printOptions horizontalCentered="1"/>
  <pageMargins left="0" right="0" top="0" bottom="0" header="0" footer="0"/>
  <pageSetup paperSize="9" orientation="landscape" horizontalDpi="0" verticalDpi="0" r:id="rId1"/>
  <drawing r:id="rId2"/>
  <legacyDrawing r:id="rId3"/>
  <controls>
    <mc:AlternateContent xmlns:mc="http://schemas.openxmlformats.org/markup-compatibility/2006">
      <mc:Choice Requires="x14">
        <control shapeId="1027" r:id="rId4" name="CommandButton3">
          <controlPr defaultSize="0" autoLine="0" r:id="rId5">
            <anchor moveWithCells="1">
              <from>
                <xdr:col>3</xdr:col>
                <xdr:colOff>76200</xdr:colOff>
                <xdr:row>0</xdr:row>
                <xdr:rowOff>76200</xdr:rowOff>
              </from>
              <to>
                <xdr:col>3</xdr:col>
                <xdr:colOff>1019175</xdr:colOff>
                <xdr:row>0</xdr:row>
                <xdr:rowOff>523875</xdr:rowOff>
              </to>
            </anchor>
          </controlPr>
        </control>
      </mc:Choice>
      <mc:Fallback>
        <control shapeId="1027" r:id="rId4" name="CommandButton3"/>
      </mc:Fallback>
    </mc:AlternateContent>
    <mc:AlternateContent xmlns:mc="http://schemas.openxmlformats.org/markup-compatibility/2006">
      <mc:Choice Requires="x14">
        <control shapeId="1025" r:id="rId6" name="CommandButton1">
          <controlPr defaultSize="0" autoLine="0" r:id="rId7">
            <anchor moveWithCells="1">
              <from>
                <xdr:col>6</xdr:col>
                <xdr:colOff>76200</xdr:colOff>
                <xdr:row>0</xdr:row>
                <xdr:rowOff>76200</xdr:rowOff>
              </from>
              <to>
                <xdr:col>6</xdr:col>
                <xdr:colOff>1019175</xdr:colOff>
                <xdr:row>0</xdr:row>
                <xdr:rowOff>523875</xdr:rowOff>
              </to>
            </anchor>
          </controlPr>
        </control>
      </mc:Choice>
      <mc:Fallback>
        <control shapeId="1025" r:id="rId6" name="CommandButton1"/>
      </mc:Fallback>
    </mc:AlternateContent>
    <mc:AlternateContent xmlns:mc="http://schemas.openxmlformats.org/markup-compatibility/2006">
      <mc:Choice Requires="x14">
        <control shapeId="1026" r:id="rId8" name="CommandButton2">
          <controlPr defaultSize="0" autoLine="0" r:id="rId9">
            <anchor moveWithCells="1">
              <from>
                <xdr:col>6</xdr:col>
                <xdr:colOff>1905000</xdr:colOff>
                <xdr:row>0</xdr:row>
                <xdr:rowOff>66675</xdr:rowOff>
              </from>
              <to>
                <xdr:col>6</xdr:col>
                <xdr:colOff>2847975</xdr:colOff>
                <xdr:row>0</xdr:row>
                <xdr:rowOff>514350</xdr:rowOff>
              </to>
            </anchor>
          </controlPr>
        </control>
      </mc:Choice>
      <mc:Fallback>
        <control shapeId="1026" r:id="rId8" name="CommandButton2"/>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M50"/>
  <sheetViews>
    <sheetView workbookViewId="0">
      <selection activeCell="A15" sqref="A15"/>
    </sheetView>
  </sheetViews>
  <sheetFormatPr baseColWidth="10" defaultRowHeight="14.25" x14ac:dyDescent="0.2"/>
  <cols>
    <col min="1" max="1" width="8" style="13" customWidth="1"/>
    <col min="2" max="2" width="6.28515625" style="8" customWidth="1"/>
    <col min="3" max="3" width="15.7109375" style="8" customWidth="1"/>
    <col min="4" max="4" width="12" style="8" customWidth="1"/>
    <col min="5" max="5" width="12.7109375" style="8" customWidth="1"/>
    <col min="6" max="6" width="15.42578125" style="8" customWidth="1"/>
    <col min="7" max="7" width="15.7109375" style="8" customWidth="1"/>
    <col min="8" max="8" width="14.28515625" style="8" customWidth="1"/>
    <col min="9" max="9" width="12" style="8" bestFit="1" customWidth="1"/>
    <col min="10" max="16384" width="11.42578125" style="8"/>
  </cols>
  <sheetData>
    <row r="2" spans="1:13" ht="18" x14ac:dyDescent="0.2">
      <c r="A2" s="6" t="s">
        <v>16</v>
      </c>
      <c r="B2" s="7"/>
      <c r="C2" s="7"/>
      <c r="D2" s="7"/>
      <c r="E2" s="7"/>
      <c r="F2" s="99" t="s">
        <v>13</v>
      </c>
      <c r="G2" s="100"/>
      <c r="H2" s="100"/>
    </row>
    <row r="3" spans="1:13" ht="15" x14ac:dyDescent="0.2">
      <c r="A3" s="9" t="s">
        <v>17</v>
      </c>
      <c r="B3" s="10"/>
      <c r="C3" s="10"/>
      <c r="D3" s="10"/>
      <c r="E3" s="10"/>
      <c r="F3" s="100"/>
      <c r="G3" s="100"/>
      <c r="H3" s="100"/>
    </row>
    <row r="4" spans="1:13" ht="15" x14ac:dyDescent="0.2">
      <c r="A4" s="9" t="s">
        <v>18</v>
      </c>
      <c r="B4" s="10"/>
      <c r="C4" s="10"/>
      <c r="D4" s="10"/>
      <c r="E4" s="10"/>
      <c r="F4" s="100"/>
      <c r="G4" s="100"/>
      <c r="H4" s="100"/>
    </row>
    <row r="5" spans="1:13" x14ac:dyDescent="0.2">
      <c r="A5" s="11"/>
      <c r="B5" s="12"/>
      <c r="C5" s="12"/>
      <c r="D5" s="12"/>
      <c r="E5" s="12"/>
      <c r="F5" s="100"/>
      <c r="G5" s="100"/>
      <c r="H5" s="100"/>
    </row>
    <row r="6" spans="1:13" ht="18" x14ac:dyDescent="0.2">
      <c r="A6" s="11"/>
      <c r="B6" s="12"/>
      <c r="C6" s="12"/>
      <c r="D6" s="12"/>
      <c r="E6" s="12"/>
      <c r="F6" s="12"/>
      <c r="G6" s="12"/>
      <c r="M6" s="7"/>
    </row>
    <row r="7" spans="1:13" ht="15" x14ac:dyDescent="0.2">
      <c r="F7" s="14"/>
      <c r="G7" s="15"/>
      <c r="H7" s="16"/>
      <c r="I7" s="17"/>
      <c r="M7" s="10"/>
    </row>
    <row r="8" spans="1:13" ht="15" x14ac:dyDescent="0.2">
      <c r="F8" s="18" t="s">
        <v>20</v>
      </c>
      <c r="G8" s="19"/>
      <c r="H8" s="20"/>
      <c r="I8" s="17"/>
      <c r="M8" s="10"/>
    </row>
    <row r="9" spans="1:13" ht="14.25" customHeight="1" x14ac:dyDescent="0.2">
      <c r="F9" s="18"/>
      <c r="G9" s="19"/>
      <c r="H9" s="20"/>
      <c r="I9" s="17"/>
      <c r="M9" s="12"/>
    </row>
    <row r="10" spans="1:13" ht="14.25" customHeight="1" x14ac:dyDescent="0.2">
      <c r="F10" s="18"/>
      <c r="G10" s="19"/>
      <c r="H10" s="20"/>
      <c r="I10" s="17"/>
      <c r="M10" s="12"/>
    </row>
    <row r="11" spans="1:13" ht="14.25" customHeight="1" x14ac:dyDescent="0.25">
      <c r="A11" s="13" t="s">
        <v>1</v>
      </c>
      <c r="B11" s="97" t="s">
        <v>27</v>
      </c>
      <c r="C11" s="108"/>
      <c r="F11" s="21"/>
      <c r="G11" s="22"/>
      <c r="H11" s="23"/>
      <c r="I11" s="17"/>
    </row>
    <row r="12" spans="1:13" ht="15" x14ac:dyDescent="0.25">
      <c r="A12" s="13" t="s">
        <v>2</v>
      </c>
      <c r="B12" s="107">
        <v>42429</v>
      </c>
      <c r="C12" s="108"/>
      <c r="G12" s="19"/>
      <c r="H12" s="42"/>
      <c r="I12" s="17"/>
    </row>
    <row r="13" spans="1:13" ht="15" thickBot="1" x14ac:dyDescent="0.25"/>
    <row r="14" spans="1:13" s="26" customFormat="1" ht="30" customHeight="1" thickBot="1" x14ac:dyDescent="0.25">
      <c r="A14" s="105" t="s">
        <v>3</v>
      </c>
      <c r="B14" s="106"/>
      <c r="C14" s="101" t="s">
        <v>4</v>
      </c>
      <c r="D14" s="102"/>
      <c r="E14" s="102"/>
      <c r="F14" s="103"/>
      <c r="G14" s="24" t="s">
        <v>6</v>
      </c>
      <c r="H14" s="25" t="s">
        <v>5</v>
      </c>
    </row>
    <row r="15" spans="1:13" ht="15" x14ac:dyDescent="0.25">
      <c r="A15" s="27"/>
      <c r="B15" s="28"/>
      <c r="C15" s="84"/>
      <c r="D15" s="85"/>
      <c r="E15" s="85"/>
      <c r="F15" s="86"/>
      <c r="G15" s="29"/>
      <c r="H15" s="39" t="str">
        <f>IF(ISBLANK(G15),"",G15*A15)</f>
        <v/>
      </c>
    </row>
    <row r="16" spans="1:13" ht="15" x14ac:dyDescent="0.25">
      <c r="A16" s="30"/>
      <c r="B16" s="31"/>
      <c r="C16" s="87"/>
      <c r="D16" s="88"/>
      <c r="E16" s="88"/>
      <c r="F16" s="89"/>
      <c r="G16" s="32"/>
      <c r="H16" s="40" t="str">
        <f t="shared" ref="H16:H34" si="0">IF(ISBLANK(G16),"",G16*A16)</f>
        <v/>
      </c>
    </row>
    <row r="17" spans="1:8" ht="15" x14ac:dyDescent="0.25">
      <c r="A17" s="30"/>
      <c r="B17" s="31"/>
      <c r="C17" s="87"/>
      <c r="D17" s="88"/>
      <c r="E17" s="88"/>
      <c r="F17" s="89"/>
      <c r="G17" s="32"/>
      <c r="H17" s="40" t="str">
        <f t="shared" si="0"/>
        <v/>
      </c>
    </row>
    <row r="18" spans="1:8" ht="15" x14ac:dyDescent="0.25">
      <c r="A18" s="30"/>
      <c r="B18" s="31"/>
      <c r="C18" s="87"/>
      <c r="D18" s="88"/>
      <c r="E18" s="88"/>
      <c r="F18" s="89"/>
      <c r="G18" s="32"/>
      <c r="H18" s="40" t="str">
        <f t="shared" si="0"/>
        <v/>
      </c>
    </row>
    <row r="19" spans="1:8" x14ac:dyDescent="0.2">
      <c r="A19" s="30"/>
      <c r="B19" s="33"/>
      <c r="C19" s="87"/>
      <c r="D19" s="90"/>
      <c r="E19" s="90"/>
      <c r="F19" s="91"/>
      <c r="G19" s="32"/>
      <c r="H19" s="40" t="str">
        <f t="shared" si="0"/>
        <v/>
      </c>
    </row>
    <row r="20" spans="1:8" ht="15" x14ac:dyDescent="0.25">
      <c r="A20" s="30"/>
      <c r="B20" s="33"/>
      <c r="C20" s="87"/>
      <c r="D20" s="88"/>
      <c r="E20" s="88"/>
      <c r="F20" s="89"/>
      <c r="G20" s="32"/>
      <c r="H20" s="40" t="str">
        <f>IF(ISBLANK(G20),"",G20*A20)</f>
        <v/>
      </c>
    </row>
    <row r="21" spans="1:8" ht="15" x14ac:dyDescent="0.25">
      <c r="A21" s="30"/>
      <c r="B21" s="33"/>
      <c r="C21" s="87"/>
      <c r="D21" s="88"/>
      <c r="E21" s="88"/>
      <c r="F21" s="89"/>
      <c r="G21" s="32"/>
      <c r="H21" s="40" t="str">
        <f t="shared" si="0"/>
        <v/>
      </c>
    </row>
    <row r="22" spans="1:8" ht="15" x14ac:dyDescent="0.25">
      <c r="A22" s="30"/>
      <c r="B22" s="33"/>
      <c r="C22" s="87"/>
      <c r="D22" s="88"/>
      <c r="E22" s="88"/>
      <c r="F22" s="89"/>
      <c r="G22" s="32"/>
      <c r="H22" s="40" t="str">
        <f t="shared" si="0"/>
        <v/>
      </c>
    </row>
    <row r="23" spans="1:8" ht="15" x14ac:dyDescent="0.25">
      <c r="A23" s="30"/>
      <c r="B23" s="33"/>
      <c r="C23" s="87"/>
      <c r="D23" s="88"/>
      <c r="E23" s="88"/>
      <c r="F23" s="89"/>
      <c r="G23" s="32"/>
      <c r="H23" s="40" t="str">
        <f t="shared" si="0"/>
        <v/>
      </c>
    </row>
    <row r="24" spans="1:8" ht="15" x14ac:dyDescent="0.25">
      <c r="A24" s="30"/>
      <c r="B24" s="33"/>
      <c r="C24" s="87"/>
      <c r="D24" s="88"/>
      <c r="E24" s="88"/>
      <c r="F24" s="89"/>
      <c r="G24" s="32"/>
      <c r="H24" s="40" t="str">
        <f t="shared" si="0"/>
        <v/>
      </c>
    </row>
    <row r="25" spans="1:8" ht="15" x14ac:dyDescent="0.25">
      <c r="A25" s="30"/>
      <c r="B25" s="33"/>
      <c r="C25" s="87"/>
      <c r="D25" s="88"/>
      <c r="E25" s="88"/>
      <c r="F25" s="89"/>
      <c r="G25" s="32"/>
      <c r="H25" s="40" t="str">
        <f t="shared" si="0"/>
        <v/>
      </c>
    </row>
    <row r="26" spans="1:8" ht="15" x14ac:dyDescent="0.25">
      <c r="A26" s="30"/>
      <c r="B26" s="33"/>
      <c r="C26" s="87"/>
      <c r="D26" s="88"/>
      <c r="E26" s="88"/>
      <c r="F26" s="89"/>
      <c r="G26" s="32"/>
      <c r="H26" s="40" t="str">
        <f t="shared" si="0"/>
        <v/>
      </c>
    </row>
    <row r="27" spans="1:8" ht="15" x14ac:dyDescent="0.25">
      <c r="A27" s="30"/>
      <c r="B27" s="33"/>
      <c r="C27" s="87"/>
      <c r="D27" s="88"/>
      <c r="E27" s="88"/>
      <c r="F27" s="89"/>
      <c r="G27" s="32"/>
      <c r="H27" s="40" t="str">
        <f t="shared" si="0"/>
        <v/>
      </c>
    </row>
    <row r="28" spans="1:8" ht="15" x14ac:dyDescent="0.25">
      <c r="A28" s="30"/>
      <c r="B28" s="33"/>
      <c r="C28" s="87"/>
      <c r="D28" s="88"/>
      <c r="E28" s="88"/>
      <c r="F28" s="89"/>
      <c r="G28" s="32"/>
      <c r="H28" s="40" t="str">
        <f t="shared" si="0"/>
        <v/>
      </c>
    </row>
    <row r="29" spans="1:8" ht="15" x14ac:dyDescent="0.25">
      <c r="A29" s="30"/>
      <c r="B29" s="33"/>
      <c r="C29" s="87"/>
      <c r="D29" s="88"/>
      <c r="E29" s="88"/>
      <c r="F29" s="89"/>
      <c r="G29" s="32"/>
      <c r="H29" s="40" t="str">
        <f t="shared" si="0"/>
        <v/>
      </c>
    </row>
    <row r="30" spans="1:8" ht="15" x14ac:dyDescent="0.25">
      <c r="A30" s="30"/>
      <c r="B30" s="33"/>
      <c r="C30" s="87"/>
      <c r="D30" s="88"/>
      <c r="E30" s="88"/>
      <c r="F30" s="89"/>
      <c r="G30" s="32"/>
      <c r="H30" s="40" t="str">
        <f t="shared" si="0"/>
        <v/>
      </c>
    </row>
    <row r="31" spans="1:8" ht="15" x14ac:dyDescent="0.25">
      <c r="A31" s="30"/>
      <c r="B31" s="33"/>
      <c r="C31" s="87"/>
      <c r="D31" s="88"/>
      <c r="E31" s="88"/>
      <c r="F31" s="89"/>
      <c r="G31" s="32"/>
      <c r="H31" s="40" t="str">
        <f t="shared" si="0"/>
        <v/>
      </c>
    </row>
    <row r="32" spans="1:8" ht="15" x14ac:dyDescent="0.25">
      <c r="A32" s="30"/>
      <c r="B32" s="33"/>
      <c r="C32" s="87"/>
      <c r="D32" s="88"/>
      <c r="E32" s="88"/>
      <c r="F32" s="89"/>
      <c r="G32" s="32"/>
      <c r="H32" s="40" t="str">
        <f t="shared" si="0"/>
        <v/>
      </c>
    </row>
    <row r="33" spans="1:8" ht="15" x14ac:dyDescent="0.25">
      <c r="A33" s="30"/>
      <c r="B33" s="33"/>
      <c r="C33" s="87"/>
      <c r="D33" s="88"/>
      <c r="E33" s="88"/>
      <c r="F33" s="89"/>
      <c r="G33" s="32"/>
      <c r="H33" s="40" t="str">
        <f t="shared" si="0"/>
        <v/>
      </c>
    </row>
    <row r="34" spans="1:8" ht="15.75" thickBot="1" x14ac:dyDescent="0.3">
      <c r="A34" s="34"/>
      <c r="B34" s="35"/>
      <c r="C34" s="92"/>
      <c r="D34" s="93"/>
      <c r="E34" s="93"/>
      <c r="F34" s="94"/>
      <c r="G34" s="36"/>
      <c r="H34" s="41" t="str">
        <f t="shared" si="0"/>
        <v/>
      </c>
    </row>
    <row r="35" spans="1:8" x14ac:dyDescent="0.2">
      <c r="H35" s="37"/>
    </row>
    <row r="36" spans="1:8" ht="15" x14ac:dyDescent="0.25">
      <c r="C36" s="95" t="s">
        <v>24</v>
      </c>
      <c r="D36" s="96"/>
      <c r="E36" s="96"/>
      <c r="F36" s="96"/>
      <c r="G36" s="19"/>
      <c r="H36" s="32"/>
    </row>
    <row r="37" spans="1:8" x14ac:dyDescent="0.2">
      <c r="G37" s="19"/>
      <c r="H37" s="32"/>
    </row>
    <row r="38" spans="1:8" ht="15" x14ac:dyDescent="0.25">
      <c r="C38" s="97" t="s">
        <v>14</v>
      </c>
      <c r="D38" s="98"/>
      <c r="E38" s="98"/>
      <c r="F38" s="98"/>
      <c r="G38" s="19"/>
      <c r="H38" s="32"/>
    </row>
    <row r="41" spans="1:8" x14ac:dyDescent="0.2">
      <c r="A41" s="38" t="s">
        <v>10</v>
      </c>
      <c r="B41" s="38"/>
      <c r="C41" s="44"/>
      <c r="D41" s="44"/>
      <c r="E41" s="44"/>
      <c r="F41" s="44"/>
      <c r="G41" s="44"/>
      <c r="H41" s="44"/>
    </row>
    <row r="42" spans="1:8" x14ac:dyDescent="0.2">
      <c r="A42" s="44" t="s">
        <v>11</v>
      </c>
      <c r="B42" s="44"/>
      <c r="C42" s="44"/>
      <c r="D42" s="44"/>
      <c r="E42" s="44"/>
      <c r="F42" s="44"/>
      <c r="G42" s="44"/>
      <c r="H42" s="44"/>
    </row>
    <row r="43" spans="1:8" x14ac:dyDescent="0.2">
      <c r="A43" s="44"/>
      <c r="B43" s="44"/>
      <c r="C43" s="44"/>
      <c r="D43" s="44"/>
      <c r="E43" s="44"/>
      <c r="F43" s="44"/>
      <c r="G43" s="44"/>
      <c r="H43" s="44"/>
    </row>
    <row r="44" spans="1:8" ht="15" customHeight="1" x14ac:dyDescent="0.2">
      <c r="A44" s="104" t="s">
        <v>12</v>
      </c>
      <c r="B44" s="104"/>
      <c r="C44" s="104"/>
      <c r="D44" s="104"/>
      <c r="E44" s="104"/>
      <c r="F44" s="104"/>
      <c r="G44" s="104"/>
      <c r="H44" s="104"/>
    </row>
    <row r="45" spans="1:8" x14ac:dyDescent="0.2">
      <c r="A45" s="104"/>
      <c r="B45" s="104"/>
      <c r="C45" s="104"/>
      <c r="D45" s="104"/>
      <c r="E45" s="104"/>
      <c r="F45" s="104"/>
      <c r="G45" s="104"/>
      <c r="H45" s="104"/>
    </row>
    <row r="46" spans="1:8" x14ac:dyDescent="0.2">
      <c r="A46" s="104"/>
      <c r="B46" s="104"/>
      <c r="C46" s="104"/>
      <c r="D46" s="104"/>
      <c r="E46" s="104"/>
      <c r="F46" s="104"/>
      <c r="G46" s="104"/>
      <c r="H46" s="104"/>
    </row>
    <row r="47" spans="1:8" x14ac:dyDescent="0.2">
      <c r="A47" s="104"/>
      <c r="B47" s="104"/>
      <c r="C47" s="104"/>
      <c r="D47" s="104"/>
      <c r="E47" s="104"/>
      <c r="F47" s="104"/>
      <c r="G47" s="104"/>
      <c r="H47" s="104"/>
    </row>
    <row r="48" spans="1:8" ht="16.5" customHeight="1" x14ac:dyDescent="0.2">
      <c r="A48" s="104"/>
      <c r="B48" s="104"/>
      <c r="C48" s="104"/>
      <c r="D48" s="104"/>
      <c r="E48" s="104"/>
      <c r="F48" s="104"/>
      <c r="G48" s="104"/>
      <c r="H48" s="104"/>
    </row>
    <row r="49" spans="1:8" ht="15" customHeight="1" x14ac:dyDescent="0.2">
      <c r="A49" s="83" t="s">
        <v>25</v>
      </c>
      <c r="B49" s="83"/>
      <c r="C49" s="83"/>
      <c r="D49" s="83"/>
      <c r="E49" s="83"/>
      <c r="F49" s="83"/>
      <c r="G49" s="83"/>
      <c r="H49" s="83"/>
    </row>
    <row r="50" spans="1:8" x14ac:dyDescent="0.2">
      <c r="A50" s="83"/>
      <c r="B50" s="83"/>
      <c r="C50" s="83"/>
      <c r="D50" s="83"/>
      <c r="E50" s="83"/>
      <c r="F50" s="83"/>
      <c r="G50" s="83"/>
      <c r="H50" s="83"/>
    </row>
  </sheetData>
  <sheetProtection sheet="1" objects="1" scenarios="1"/>
  <mergeCells count="29">
    <mergeCell ref="C36:F36"/>
    <mergeCell ref="C38:F38"/>
    <mergeCell ref="F2:H5"/>
    <mergeCell ref="C14:F14"/>
    <mergeCell ref="A44:H48"/>
    <mergeCell ref="A14:B14"/>
    <mergeCell ref="B12:C12"/>
    <mergeCell ref="C29:F29"/>
    <mergeCell ref="C30:F30"/>
    <mergeCell ref="C31:F31"/>
    <mergeCell ref="C32:F32"/>
    <mergeCell ref="C26:F26"/>
    <mergeCell ref="B11:C11"/>
    <mergeCell ref="A49:H50"/>
    <mergeCell ref="C15:F15"/>
    <mergeCell ref="C16:F16"/>
    <mergeCell ref="C17:F17"/>
    <mergeCell ref="C18:F18"/>
    <mergeCell ref="C19:F19"/>
    <mergeCell ref="C20:F20"/>
    <mergeCell ref="C21:F21"/>
    <mergeCell ref="C22:F22"/>
    <mergeCell ref="C23:F23"/>
    <mergeCell ref="C24:F24"/>
    <mergeCell ref="C25:F25"/>
    <mergeCell ref="C33:F33"/>
    <mergeCell ref="C34:F34"/>
    <mergeCell ref="C27:F27"/>
    <mergeCell ref="C28:F28"/>
  </mergeCells>
  <pageMargins left="0" right="0" top="0.74803149606299213" bottom="0.74803149606299213" header="0.31496062992125984" footer="0.31496062992125984"/>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M50"/>
  <sheetViews>
    <sheetView workbookViewId="0">
      <selection activeCell="A15" sqref="A15"/>
    </sheetView>
  </sheetViews>
  <sheetFormatPr baseColWidth="10" defaultRowHeight="14.25" x14ac:dyDescent="0.2"/>
  <cols>
    <col min="1" max="1" width="8.140625" style="13" customWidth="1"/>
    <col min="2" max="2" width="6.85546875" style="8" customWidth="1"/>
    <col min="3" max="3" width="15.7109375" style="8" customWidth="1"/>
    <col min="4" max="4" width="12" style="8" customWidth="1"/>
    <col min="5" max="5" width="12.7109375" style="8" customWidth="1"/>
    <col min="6" max="6" width="13.7109375" style="8" customWidth="1"/>
    <col min="7" max="7" width="17.28515625" style="8" customWidth="1"/>
    <col min="8" max="8" width="14.140625" style="8" customWidth="1"/>
    <col min="9" max="9" width="12" style="8" bestFit="1" customWidth="1"/>
    <col min="10" max="16384" width="11.42578125" style="8"/>
  </cols>
  <sheetData>
    <row r="2" spans="1:13" ht="18" x14ac:dyDescent="0.2">
      <c r="A2" s="6" t="s">
        <v>16</v>
      </c>
      <c r="B2" s="7"/>
      <c r="C2" s="7"/>
      <c r="D2" s="7"/>
      <c r="E2" s="7"/>
      <c r="F2" s="99" t="s">
        <v>13</v>
      </c>
      <c r="G2" s="100"/>
      <c r="H2" s="100"/>
    </row>
    <row r="3" spans="1:13" ht="15" x14ac:dyDescent="0.2">
      <c r="A3" s="9" t="s">
        <v>17</v>
      </c>
      <c r="B3" s="10"/>
      <c r="C3" s="10"/>
      <c r="D3" s="10"/>
      <c r="E3" s="10"/>
      <c r="F3" s="100"/>
      <c r="G3" s="100"/>
      <c r="H3" s="100"/>
    </row>
    <row r="4" spans="1:13" ht="15" x14ac:dyDescent="0.2">
      <c r="A4" s="9" t="s">
        <v>18</v>
      </c>
      <c r="B4" s="10"/>
      <c r="C4" s="10"/>
      <c r="D4" s="10"/>
      <c r="E4" s="10"/>
      <c r="F4" s="100"/>
      <c r="G4" s="100"/>
      <c r="H4" s="100"/>
    </row>
    <row r="5" spans="1:13" x14ac:dyDescent="0.2">
      <c r="A5" s="11"/>
      <c r="B5" s="12"/>
      <c r="C5" s="12"/>
      <c r="D5" s="12"/>
      <c r="E5" s="12"/>
      <c r="F5" s="100"/>
      <c r="G5" s="100"/>
      <c r="H5" s="100"/>
    </row>
    <row r="6" spans="1:13" ht="18" x14ac:dyDescent="0.2">
      <c r="A6" s="11"/>
      <c r="B6" s="12"/>
      <c r="C6" s="12"/>
      <c r="D6" s="12"/>
      <c r="E6" s="12"/>
      <c r="F6" s="12"/>
      <c r="G6" s="12"/>
      <c r="M6" s="7"/>
    </row>
    <row r="7" spans="1:13" ht="15" x14ac:dyDescent="0.2">
      <c r="A7" s="44"/>
      <c r="F7" s="14"/>
      <c r="G7" s="15"/>
      <c r="H7" s="16"/>
      <c r="I7" s="17"/>
      <c r="M7" s="10"/>
    </row>
    <row r="8" spans="1:13" ht="15" x14ac:dyDescent="0.2">
      <c r="F8" s="18" t="s">
        <v>21</v>
      </c>
      <c r="G8" s="19"/>
      <c r="H8" s="20"/>
      <c r="I8" s="17"/>
      <c r="M8" s="10"/>
    </row>
    <row r="9" spans="1:13" ht="14.25" customHeight="1" x14ac:dyDescent="0.2">
      <c r="F9" s="18"/>
      <c r="G9" s="19"/>
      <c r="H9" s="20"/>
      <c r="I9" s="17"/>
      <c r="M9" s="12"/>
    </row>
    <row r="10" spans="1:13" ht="14.25" customHeight="1" x14ac:dyDescent="0.2">
      <c r="F10" s="18"/>
      <c r="G10" s="19"/>
      <c r="H10" s="20"/>
      <c r="I10" s="17"/>
      <c r="M10" s="12"/>
    </row>
    <row r="11" spans="1:13" ht="14.25" customHeight="1" x14ac:dyDescent="0.2">
      <c r="A11" s="13" t="s">
        <v>1</v>
      </c>
      <c r="B11" s="97">
        <v>1</v>
      </c>
      <c r="C11" s="97"/>
      <c r="F11" s="21"/>
      <c r="G11" s="22"/>
      <c r="H11" s="23"/>
      <c r="I11" s="17"/>
    </row>
    <row r="12" spans="1:13" x14ac:dyDescent="0.2">
      <c r="A12" s="13" t="s">
        <v>2</v>
      </c>
      <c r="B12" s="109"/>
      <c r="C12" s="109"/>
      <c r="G12" s="19"/>
      <c r="H12" s="42"/>
      <c r="I12" s="17"/>
    </row>
    <row r="13" spans="1:13" ht="15" thickBot="1" x14ac:dyDescent="0.25"/>
    <row r="14" spans="1:13" s="26" customFormat="1" ht="30" customHeight="1" thickBot="1" x14ac:dyDescent="0.25">
      <c r="A14" s="105" t="s">
        <v>23</v>
      </c>
      <c r="B14" s="106"/>
      <c r="C14" s="101" t="s">
        <v>4</v>
      </c>
      <c r="D14" s="102"/>
      <c r="E14" s="102"/>
      <c r="F14" s="103"/>
      <c r="G14" s="24" t="s">
        <v>6</v>
      </c>
      <c r="H14" s="25" t="s">
        <v>5</v>
      </c>
    </row>
    <row r="15" spans="1:13" ht="15" x14ac:dyDescent="0.25">
      <c r="A15" s="30"/>
      <c r="B15" s="33"/>
      <c r="C15" s="87"/>
      <c r="D15" s="88"/>
      <c r="E15" s="88"/>
      <c r="F15" s="89"/>
      <c r="G15" s="32"/>
      <c r="H15" s="40" t="str">
        <f>IF(ISBLANK(G15),"",G15*A15)</f>
        <v/>
      </c>
    </row>
    <row r="16" spans="1:13" ht="15" x14ac:dyDescent="0.25">
      <c r="A16" s="30"/>
      <c r="B16" s="33"/>
      <c r="C16" s="87"/>
      <c r="D16" s="88"/>
      <c r="E16" s="88"/>
      <c r="F16" s="89"/>
      <c r="G16" s="32"/>
      <c r="H16" s="40" t="str">
        <f>IF(ISBLANK(G16),"",G16*A16)</f>
        <v/>
      </c>
    </row>
    <row r="17" spans="1:8" ht="15" x14ac:dyDescent="0.25">
      <c r="A17" s="30"/>
      <c r="B17" s="33"/>
      <c r="C17" s="87"/>
      <c r="D17" s="88"/>
      <c r="E17" s="88"/>
      <c r="F17" s="89"/>
      <c r="G17" s="32"/>
      <c r="H17" s="40" t="str">
        <f t="shared" ref="H17:H34" si="0">IF(ISBLANK(G17),"",G17*A17)</f>
        <v/>
      </c>
    </row>
    <row r="18" spans="1:8" ht="15" x14ac:dyDescent="0.25">
      <c r="A18" s="30"/>
      <c r="B18" s="33"/>
      <c r="C18" s="87"/>
      <c r="D18" s="88"/>
      <c r="E18" s="88"/>
      <c r="F18" s="89"/>
      <c r="G18" s="32"/>
      <c r="H18" s="40" t="str">
        <f t="shared" si="0"/>
        <v/>
      </c>
    </row>
    <row r="19" spans="1:8" x14ac:dyDescent="0.2">
      <c r="A19" s="30"/>
      <c r="B19" s="33"/>
      <c r="C19" s="87"/>
      <c r="D19" s="90"/>
      <c r="E19" s="90"/>
      <c r="F19" s="91"/>
      <c r="G19" s="32"/>
      <c r="H19" s="40" t="str">
        <f>IF(ISBLANK(G19),"",G19*A19)</f>
        <v/>
      </c>
    </row>
    <row r="20" spans="1:8" ht="15" x14ac:dyDescent="0.25">
      <c r="A20" s="30"/>
      <c r="B20" s="33"/>
      <c r="C20" s="87"/>
      <c r="D20" s="88"/>
      <c r="E20" s="88"/>
      <c r="F20" s="89"/>
      <c r="G20" s="32"/>
      <c r="H20" s="40" t="str">
        <f t="shared" si="0"/>
        <v/>
      </c>
    </row>
    <row r="21" spans="1:8" ht="15" x14ac:dyDescent="0.25">
      <c r="A21" s="30"/>
      <c r="B21" s="33"/>
      <c r="C21" s="87"/>
      <c r="D21" s="88"/>
      <c r="E21" s="88"/>
      <c r="F21" s="89"/>
      <c r="G21" s="32"/>
      <c r="H21" s="40" t="str">
        <f t="shared" si="0"/>
        <v/>
      </c>
    </row>
    <row r="22" spans="1:8" ht="15" x14ac:dyDescent="0.25">
      <c r="A22" s="30"/>
      <c r="B22" s="33"/>
      <c r="C22" s="87"/>
      <c r="D22" s="88"/>
      <c r="E22" s="88"/>
      <c r="F22" s="89"/>
      <c r="G22" s="32"/>
      <c r="H22" s="40" t="str">
        <f t="shared" si="0"/>
        <v/>
      </c>
    </row>
    <row r="23" spans="1:8" ht="15" x14ac:dyDescent="0.25">
      <c r="A23" s="30"/>
      <c r="B23" s="33"/>
      <c r="C23" s="87"/>
      <c r="D23" s="88"/>
      <c r="E23" s="88"/>
      <c r="F23" s="89"/>
      <c r="G23" s="32"/>
      <c r="H23" s="40" t="str">
        <f t="shared" si="0"/>
        <v/>
      </c>
    </row>
    <row r="24" spans="1:8" ht="15" x14ac:dyDescent="0.25">
      <c r="A24" s="30"/>
      <c r="B24" s="33"/>
      <c r="C24" s="87"/>
      <c r="D24" s="88"/>
      <c r="E24" s="88"/>
      <c r="F24" s="89"/>
      <c r="G24" s="32"/>
      <c r="H24" s="40" t="str">
        <f t="shared" si="0"/>
        <v/>
      </c>
    </row>
    <row r="25" spans="1:8" ht="15" x14ac:dyDescent="0.25">
      <c r="A25" s="30"/>
      <c r="B25" s="33"/>
      <c r="C25" s="87"/>
      <c r="D25" s="88"/>
      <c r="E25" s="88"/>
      <c r="F25" s="89"/>
      <c r="G25" s="32"/>
      <c r="H25" s="40" t="str">
        <f t="shared" si="0"/>
        <v/>
      </c>
    </row>
    <row r="26" spans="1:8" ht="15" x14ac:dyDescent="0.25">
      <c r="A26" s="30"/>
      <c r="B26" s="33"/>
      <c r="C26" s="87"/>
      <c r="D26" s="88"/>
      <c r="E26" s="88"/>
      <c r="F26" s="89"/>
      <c r="G26" s="32"/>
      <c r="H26" s="40" t="str">
        <f t="shared" si="0"/>
        <v/>
      </c>
    </row>
    <row r="27" spans="1:8" ht="15" x14ac:dyDescent="0.25">
      <c r="A27" s="30"/>
      <c r="B27" s="33"/>
      <c r="C27" s="87"/>
      <c r="D27" s="88"/>
      <c r="E27" s="88"/>
      <c r="F27" s="89"/>
      <c r="G27" s="32"/>
      <c r="H27" s="40" t="str">
        <f t="shared" si="0"/>
        <v/>
      </c>
    </row>
    <row r="28" spans="1:8" ht="15" x14ac:dyDescent="0.25">
      <c r="A28" s="30"/>
      <c r="B28" s="33"/>
      <c r="C28" s="87"/>
      <c r="D28" s="88"/>
      <c r="E28" s="88"/>
      <c r="F28" s="89"/>
      <c r="G28" s="32"/>
      <c r="H28" s="40" t="str">
        <f t="shared" si="0"/>
        <v/>
      </c>
    </row>
    <row r="29" spans="1:8" ht="15" x14ac:dyDescent="0.25">
      <c r="A29" s="30"/>
      <c r="B29" s="33"/>
      <c r="C29" s="87"/>
      <c r="D29" s="88"/>
      <c r="E29" s="88"/>
      <c r="F29" s="89"/>
      <c r="G29" s="32"/>
      <c r="H29" s="40" t="str">
        <f t="shared" si="0"/>
        <v/>
      </c>
    </row>
    <row r="30" spans="1:8" ht="15" x14ac:dyDescent="0.25">
      <c r="A30" s="30"/>
      <c r="B30" s="33"/>
      <c r="C30" s="87"/>
      <c r="D30" s="88"/>
      <c r="E30" s="88"/>
      <c r="F30" s="89"/>
      <c r="G30" s="32"/>
      <c r="H30" s="40" t="str">
        <f t="shared" si="0"/>
        <v/>
      </c>
    </row>
    <row r="31" spans="1:8" ht="15" x14ac:dyDescent="0.25">
      <c r="A31" s="30"/>
      <c r="B31" s="33"/>
      <c r="C31" s="87"/>
      <c r="D31" s="88"/>
      <c r="E31" s="88"/>
      <c r="F31" s="89"/>
      <c r="G31" s="32"/>
      <c r="H31" s="40" t="str">
        <f t="shared" si="0"/>
        <v/>
      </c>
    </row>
    <row r="32" spans="1:8" ht="15" x14ac:dyDescent="0.25">
      <c r="A32" s="30"/>
      <c r="B32" s="33"/>
      <c r="C32" s="87"/>
      <c r="D32" s="88"/>
      <c r="E32" s="88"/>
      <c r="F32" s="89"/>
      <c r="G32" s="32"/>
      <c r="H32" s="40" t="str">
        <f t="shared" si="0"/>
        <v/>
      </c>
    </row>
    <row r="33" spans="1:8" ht="15" x14ac:dyDescent="0.25">
      <c r="A33" s="30"/>
      <c r="B33" s="33"/>
      <c r="C33" s="87"/>
      <c r="D33" s="88"/>
      <c r="E33" s="88"/>
      <c r="F33" s="89"/>
      <c r="G33" s="32"/>
      <c r="H33" s="40" t="str">
        <f t="shared" si="0"/>
        <v/>
      </c>
    </row>
    <row r="34" spans="1:8" ht="15.75" thickBot="1" x14ac:dyDescent="0.3">
      <c r="A34" s="34"/>
      <c r="B34" s="35"/>
      <c r="C34" s="92"/>
      <c r="D34" s="93"/>
      <c r="E34" s="93"/>
      <c r="F34" s="94"/>
      <c r="G34" s="36"/>
      <c r="H34" s="41" t="str">
        <f t="shared" si="0"/>
        <v/>
      </c>
    </row>
    <row r="35" spans="1:8" x14ac:dyDescent="0.2">
      <c r="H35" s="37"/>
    </row>
    <row r="36" spans="1:8" ht="15" x14ac:dyDescent="0.25">
      <c r="C36" s="95" t="s">
        <v>24</v>
      </c>
      <c r="D36" s="96"/>
      <c r="E36" s="96"/>
      <c r="F36" s="96"/>
      <c r="G36" s="19"/>
      <c r="H36" s="32"/>
    </row>
    <row r="37" spans="1:8" x14ac:dyDescent="0.2">
      <c r="G37" s="19"/>
      <c r="H37" s="32"/>
    </row>
    <row r="38" spans="1:8" ht="15" x14ac:dyDescent="0.25">
      <c r="C38" s="97" t="s">
        <v>14</v>
      </c>
      <c r="D38" s="98"/>
      <c r="E38" s="98"/>
      <c r="F38" s="98"/>
      <c r="G38" s="19"/>
      <c r="H38" s="32"/>
    </row>
    <row r="41" spans="1:8" x14ac:dyDescent="0.2">
      <c r="A41" s="38" t="s">
        <v>10</v>
      </c>
      <c r="B41" s="38"/>
      <c r="C41" s="44"/>
      <c r="D41" s="44"/>
      <c r="E41" s="44"/>
      <c r="F41" s="44"/>
      <c r="G41" s="44"/>
      <c r="H41" s="44"/>
    </row>
    <row r="42" spans="1:8" x14ac:dyDescent="0.2">
      <c r="A42" s="44" t="s">
        <v>11</v>
      </c>
      <c r="B42" s="44"/>
      <c r="C42" s="44"/>
      <c r="D42" s="44"/>
      <c r="E42" s="44"/>
      <c r="F42" s="44"/>
      <c r="G42" s="44"/>
      <c r="H42" s="44"/>
    </row>
    <row r="43" spans="1:8" x14ac:dyDescent="0.2">
      <c r="A43" s="44"/>
      <c r="B43" s="44"/>
      <c r="C43" s="44"/>
      <c r="D43" s="44"/>
      <c r="E43" s="44"/>
      <c r="F43" s="44"/>
      <c r="G43" s="44"/>
      <c r="H43" s="44"/>
    </row>
    <row r="44" spans="1:8" ht="15" customHeight="1" x14ac:dyDescent="0.2">
      <c r="A44" s="104" t="s">
        <v>12</v>
      </c>
      <c r="B44" s="104"/>
      <c r="C44" s="104"/>
      <c r="D44" s="104"/>
      <c r="E44" s="104"/>
      <c r="F44" s="104"/>
      <c r="G44" s="104"/>
      <c r="H44" s="104"/>
    </row>
    <row r="45" spans="1:8" x14ac:dyDescent="0.2">
      <c r="A45" s="104"/>
      <c r="B45" s="104"/>
      <c r="C45" s="104"/>
      <c r="D45" s="104"/>
      <c r="E45" s="104"/>
      <c r="F45" s="104"/>
      <c r="G45" s="104"/>
      <c r="H45" s="104"/>
    </row>
    <row r="46" spans="1:8" x14ac:dyDescent="0.2">
      <c r="A46" s="104"/>
      <c r="B46" s="104"/>
      <c r="C46" s="104"/>
      <c r="D46" s="104"/>
      <c r="E46" s="104"/>
      <c r="F46" s="104"/>
      <c r="G46" s="104"/>
      <c r="H46" s="104"/>
    </row>
    <row r="47" spans="1:8" x14ac:dyDescent="0.2">
      <c r="A47" s="104"/>
      <c r="B47" s="104"/>
      <c r="C47" s="104"/>
      <c r="D47" s="104"/>
      <c r="E47" s="104"/>
      <c r="F47" s="104"/>
      <c r="G47" s="104"/>
      <c r="H47" s="104"/>
    </row>
    <row r="48" spans="1:8" ht="16.5" customHeight="1" x14ac:dyDescent="0.2">
      <c r="A48" s="104"/>
      <c r="B48" s="104"/>
      <c r="C48" s="104"/>
      <c r="D48" s="104"/>
      <c r="E48" s="104"/>
      <c r="F48" s="104"/>
      <c r="G48" s="104"/>
      <c r="H48" s="104"/>
    </row>
    <row r="49" spans="1:8" ht="15" customHeight="1" x14ac:dyDescent="0.2">
      <c r="A49" s="83" t="s">
        <v>25</v>
      </c>
      <c r="B49" s="83"/>
      <c r="C49" s="83"/>
      <c r="D49" s="83"/>
      <c r="E49" s="83"/>
      <c r="F49" s="83"/>
      <c r="G49" s="83"/>
      <c r="H49" s="83"/>
    </row>
    <row r="50" spans="1:8" x14ac:dyDescent="0.2">
      <c r="A50" s="83"/>
      <c r="B50" s="83"/>
      <c r="C50" s="83"/>
      <c r="D50" s="83"/>
      <c r="E50" s="83"/>
      <c r="F50" s="83"/>
      <c r="G50" s="83"/>
      <c r="H50" s="83"/>
    </row>
  </sheetData>
  <sheetProtection sheet="1" objects="1" scenarios="1"/>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ageMargins left="0.25" right="0.25"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M50"/>
  <sheetViews>
    <sheetView workbookViewId="0">
      <selection activeCell="A15" sqref="A15"/>
    </sheetView>
  </sheetViews>
  <sheetFormatPr baseColWidth="10" defaultRowHeight="14.25" x14ac:dyDescent="0.2"/>
  <cols>
    <col min="1" max="1" width="7.42578125" style="13" customWidth="1"/>
    <col min="2" max="2" width="7.28515625" style="8" customWidth="1"/>
    <col min="3" max="3" width="15.7109375" style="8" customWidth="1"/>
    <col min="4" max="4" width="12" style="8" customWidth="1"/>
    <col min="5" max="5" width="12.7109375" style="8" customWidth="1"/>
    <col min="6" max="6" width="14" style="8" customWidth="1"/>
    <col min="7" max="7" width="16.28515625" style="8" customWidth="1"/>
    <col min="8" max="8" width="14" style="8" customWidth="1"/>
    <col min="9" max="9" width="12" style="8" bestFit="1" customWidth="1"/>
    <col min="10" max="16384" width="11.42578125" style="8"/>
  </cols>
  <sheetData>
    <row r="2" spans="1:13" ht="18" x14ac:dyDescent="0.2">
      <c r="A2" s="6" t="s">
        <v>16</v>
      </c>
      <c r="B2" s="7"/>
      <c r="C2" s="7"/>
      <c r="D2" s="7"/>
      <c r="E2" s="7"/>
      <c r="F2" s="99" t="s">
        <v>13</v>
      </c>
      <c r="G2" s="100"/>
      <c r="H2" s="100"/>
    </row>
    <row r="3" spans="1:13" ht="15" x14ac:dyDescent="0.2">
      <c r="A3" s="9" t="s">
        <v>17</v>
      </c>
      <c r="B3" s="10"/>
      <c r="C3" s="10"/>
      <c r="D3" s="10"/>
      <c r="E3" s="10"/>
      <c r="F3" s="100"/>
      <c r="G3" s="100"/>
      <c r="H3" s="100"/>
    </row>
    <row r="4" spans="1:13" ht="15" x14ac:dyDescent="0.2">
      <c r="A4" s="9" t="s">
        <v>18</v>
      </c>
      <c r="B4" s="10"/>
      <c r="C4" s="10"/>
      <c r="D4" s="10"/>
      <c r="E4" s="10"/>
      <c r="F4" s="100"/>
      <c r="G4" s="100"/>
      <c r="H4" s="100"/>
    </row>
    <row r="5" spans="1:13" x14ac:dyDescent="0.2">
      <c r="A5" s="11"/>
      <c r="B5" s="12"/>
      <c r="C5" s="12"/>
      <c r="D5" s="12"/>
      <c r="E5" s="12"/>
      <c r="F5" s="100"/>
      <c r="G5" s="100"/>
      <c r="H5" s="100"/>
    </row>
    <row r="6" spans="1:13" ht="18" x14ac:dyDescent="0.2">
      <c r="A6" s="11"/>
      <c r="B6" s="12"/>
      <c r="C6" s="12"/>
      <c r="D6" s="12"/>
      <c r="E6" s="12"/>
      <c r="F6" s="12"/>
      <c r="G6" s="12"/>
      <c r="M6" s="7"/>
    </row>
    <row r="7" spans="1:13" ht="15" x14ac:dyDescent="0.2">
      <c r="A7" s="44"/>
      <c r="F7" s="14"/>
      <c r="G7" s="15"/>
      <c r="H7" s="16"/>
      <c r="I7" s="17"/>
      <c r="M7" s="10"/>
    </row>
    <row r="8" spans="1:13" ht="15" x14ac:dyDescent="0.2">
      <c r="F8" s="18" t="s">
        <v>22</v>
      </c>
      <c r="G8" s="19"/>
      <c r="H8" s="20"/>
      <c r="I8" s="17"/>
      <c r="M8" s="10"/>
    </row>
    <row r="9" spans="1:13" ht="14.25" customHeight="1" x14ac:dyDescent="0.2">
      <c r="F9" s="18"/>
      <c r="G9" s="19"/>
      <c r="H9" s="20"/>
      <c r="I9" s="17"/>
      <c r="M9" s="12"/>
    </row>
    <row r="10" spans="1:13" ht="14.25" customHeight="1" x14ac:dyDescent="0.2">
      <c r="F10" s="18"/>
      <c r="G10" s="19"/>
      <c r="H10" s="20"/>
      <c r="I10" s="17"/>
      <c r="M10" s="12"/>
    </row>
    <row r="11" spans="1:13" ht="14.25" customHeight="1" x14ac:dyDescent="0.2">
      <c r="A11" s="13" t="s">
        <v>1</v>
      </c>
      <c r="B11" s="97">
        <v>1</v>
      </c>
      <c r="C11" s="97"/>
      <c r="F11" s="21"/>
      <c r="G11" s="22"/>
      <c r="H11" s="23"/>
      <c r="I11" s="17"/>
    </row>
    <row r="12" spans="1:13" x14ac:dyDescent="0.2">
      <c r="A12" s="13" t="s">
        <v>2</v>
      </c>
      <c r="B12" s="97"/>
      <c r="C12" s="97"/>
      <c r="G12" s="19"/>
      <c r="H12" s="42"/>
      <c r="I12" s="17"/>
    </row>
    <row r="13" spans="1:13" ht="15" thickBot="1" x14ac:dyDescent="0.25"/>
    <row r="14" spans="1:13" s="26" customFormat="1" ht="30" customHeight="1" thickBot="1" x14ac:dyDescent="0.25">
      <c r="A14" s="105" t="s">
        <v>3</v>
      </c>
      <c r="B14" s="106"/>
      <c r="C14" s="101" t="s">
        <v>4</v>
      </c>
      <c r="D14" s="102"/>
      <c r="E14" s="102"/>
      <c r="F14" s="103"/>
      <c r="G14" s="24" t="s">
        <v>6</v>
      </c>
      <c r="H14" s="25" t="s">
        <v>5</v>
      </c>
    </row>
    <row r="15" spans="1:13" ht="15" x14ac:dyDescent="0.25">
      <c r="A15" s="30"/>
      <c r="B15" s="33"/>
      <c r="C15" s="87"/>
      <c r="D15" s="88"/>
      <c r="E15" s="88"/>
      <c r="F15" s="89"/>
      <c r="G15" s="32"/>
      <c r="H15" s="40" t="str">
        <f>IF(ISBLANK(G15),"",G15*A15)</f>
        <v/>
      </c>
    </row>
    <row r="16" spans="1:13" ht="15" x14ac:dyDescent="0.25">
      <c r="A16" s="30"/>
      <c r="B16" s="33"/>
      <c r="C16" s="87"/>
      <c r="D16" s="88"/>
      <c r="E16" s="88"/>
      <c r="F16" s="89"/>
      <c r="G16" s="32"/>
      <c r="H16" s="40" t="str">
        <f t="shared" ref="H16:H34" si="0">IF(ISBLANK(G16),"",G16*A16)</f>
        <v/>
      </c>
    </row>
    <row r="17" spans="1:8" ht="15" x14ac:dyDescent="0.25">
      <c r="A17" s="30"/>
      <c r="B17" s="33"/>
      <c r="C17" s="87"/>
      <c r="D17" s="88"/>
      <c r="E17" s="88"/>
      <c r="F17" s="89"/>
      <c r="G17" s="32"/>
      <c r="H17" s="40" t="str">
        <f t="shared" si="0"/>
        <v/>
      </c>
    </row>
    <row r="18" spans="1:8" ht="15" x14ac:dyDescent="0.25">
      <c r="A18" s="30"/>
      <c r="B18" s="33"/>
      <c r="C18" s="87"/>
      <c r="D18" s="88"/>
      <c r="E18" s="88"/>
      <c r="F18" s="89"/>
      <c r="G18" s="32"/>
      <c r="H18" s="40" t="str">
        <f t="shared" si="0"/>
        <v/>
      </c>
    </row>
    <row r="19" spans="1:8" x14ac:dyDescent="0.2">
      <c r="A19" s="30"/>
      <c r="B19" s="33"/>
      <c r="C19" s="87"/>
      <c r="D19" s="90"/>
      <c r="E19" s="90"/>
      <c r="F19" s="91"/>
      <c r="G19" s="32"/>
      <c r="H19" s="40" t="str">
        <f>IF(ISBLANK(G19),"",G19*A19)</f>
        <v/>
      </c>
    </row>
    <row r="20" spans="1:8" ht="15" x14ac:dyDescent="0.25">
      <c r="A20" s="30"/>
      <c r="B20" s="33"/>
      <c r="C20" s="87"/>
      <c r="D20" s="88"/>
      <c r="E20" s="88"/>
      <c r="F20" s="89"/>
      <c r="G20" s="32"/>
      <c r="H20" s="40" t="str">
        <f t="shared" si="0"/>
        <v/>
      </c>
    </row>
    <row r="21" spans="1:8" ht="15" x14ac:dyDescent="0.25">
      <c r="A21" s="30"/>
      <c r="B21" s="33"/>
      <c r="C21" s="87"/>
      <c r="D21" s="88"/>
      <c r="E21" s="88"/>
      <c r="F21" s="89"/>
      <c r="G21" s="32"/>
      <c r="H21" s="40" t="str">
        <f t="shared" si="0"/>
        <v/>
      </c>
    </row>
    <row r="22" spans="1:8" ht="15" x14ac:dyDescent="0.25">
      <c r="A22" s="30"/>
      <c r="B22" s="33"/>
      <c r="C22" s="87"/>
      <c r="D22" s="88"/>
      <c r="E22" s="88"/>
      <c r="F22" s="89"/>
      <c r="G22" s="32"/>
      <c r="H22" s="40" t="str">
        <f t="shared" si="0"/>
        <v/>
      </c>
    </row>
    <row r="23" spans="1:8" ht="15" x14ac:dyDescent="0.25">
      <c r="A23" s="30"/>
      <c r="B23" s="33"/>
      <c r="C23" s="87"/>
      <c r="D23" s="88"/>
      <c r="E23" s="88"/>
      <c r="F23" s="89"/>
      <c r="G23" s="32"/>
      <c r="H23" s="40" t="str">
        <f t="shared" si="0"/>
        <v/>
      </c>
    </row>
    <row r="24" spans="1:8" ht="15" x14ac:dyDescent="0.25">
      <c r="A24" s="30"/>
      <c r="B24" s="33"/>
      <c r="C24" s="87"/>
      <c r="D24" s="88"/>
      <c r="E24" s="88"/>
      <c r="F24" s="89"/>
      <c r="G24" s="32"/>
      <c r="H24" s="40" t="str">
        <f t="shared" si="0"/>
        <v/>
      </c>
    </row>
    <row r="25" spans="1:8" ht="15" x14ac:dyDescent="0.25">
      <c r="A25" s="30"/>
      <c r="B25" s="33"/>
      <c r="C25" s="87"/>
      <c r="D25" s="88"/>
      <c r="E25" s="88"/>
      <c r="F25" s="89"/>
      <c r="G25" s="32"/>
      <c r="H25" s="40" t="str">
        <f t="shared" si="0"/>
        <v/>
      </c>
    </row>
    <row r="26" spans="1:8" ht="15" x14ac:dyDescent="0.25">
      <c r="A26" s="30"/>
      <c r="B26" s="33"/>
      <c r="C26" s="87"/>
      <c r="D26" s="88"/>
      <c r="E26" s="88"/>
      <c r="F26" s="89"/>
      <c r="G26" s="32"/>
      <c r="H26" s="40" t="str">
        <f t="shared" si="0"/>
        <v/>
      </c>
    </row>
    <row r="27" spans="1:8" ht="15" x14ac:dyDescent="0.25">
      <c r="A27" s="30"/>
      <c r="B27" s="33"/>
      <c r="C27" s="87"/>
      <c r="D27" s="88"/>
      <c r="E27" s="88"/>
      <c r="F27" s="89"/>
      <c r="G27" s="32"/>
      <c r="H27" s="40" t="str">
        <f t="shared" si="0"/>
        <v/>
      </c>
    </row>
    <row r="28" spans="1:8" ht="15" x14ac:dyDescent="0.25">
      <c r="A28" s="30"/>
      <c r="B28" s="33"/>
      <c r="C28" s="87"/>
      <c r="D28" s="88"/>
      <c r="E28" s="88"/>
      <c r="F28" s="89"/>
      <c r="G28" s="32"/>
      <c r="H28" s="40" t="str">
        <f t="shared" si="0"/>
        <v/>
      </c>
    </row>
    <row r="29" spans="1:8" ht="15" x14ac:dyDescent="0.25">
      <c r="A29" s="30"/>
      <c r="B29" s="33"/>
      <c r="C29" s="87"/>
      <c r="D29" s="88"/>
      <c r="E29" s="88"/>
      <c r="F29" s="89"/>
      <c r="G29" s="32"/>
      <c r="H29" s="40" t="str">
        <f t="shared" si="0"/>
        <v/>
      </c>
    </row>
    <row r="30" spans="1:8" ht="15" x14ac:dyDescent="0.25">
      <c r="A30" s="30"/>
      <c r="B30" s="33"/>
      <c r="C30" s="87"/>
      <c r="D30" s="88"/>
      <c r="E30" s="88"/>
      <c r="F30" s="89"/>
      <c r="G30" s="32"/>
      <c r="H30" s="40" t="str">
        <f t="shared" si="0"/>
        <v/>
      </c>
    </row>
    <row r="31" spans="1:8" ht="15" x14ac:dyDescent="0.25">
      <c r="A31" s="30"/>
      <c r="B31" s="33"/>
      <c r="C31" s="87"/>
      <c r="D31" s="88"/>
      <c r="E31" s="88"/>
      <c r="F31" s="89"/>
      <c r="G31" s="32"/>
      <c r="H31" s="40" t="str">
        <f t="shared" si="0"/>
        <v/>
      </c>
    </row>
    <row r="32" spans="1:8" ht="15" x14ac:dyDescent="0.25">
      <c r="A32" s="30"/>
      <c r="B32" s="33"/>
      <c r="C32" s="87"/>
      <c r="D32" s="88"/>
      <c r="E32" s="88"/>
      <c r="F32" s="89"/>
      <c r="G32" s="32"/>
      <c r="H32" s="40" t="str">
        <f t="shared" si="0"/>
        <v/>
      </c>
    </row>
    <row r="33" spans="1:8" ht="15" x14ac:dyDescent="0.25">
      <c r="A33" s="30"/>
      <c r="B33" s="33"/>
      <c r="C33" s="87"/>
      <c r="D33" s="88"/>
      <c r="E33" s="88"/>
      <c r="F33" s="89"/>
      <c r="G33" s="32"/>
      <c r="H33" s="40" t="str">
        <f t="shared" si="0"/>
        <v/>
      </c>
    </row>
    <row r="34" spans="1:8" ht="15.75" thickBot="1" x14ac:dyDescent="0.3">
      <c r="A34" s="34"/>
      <c r="B34" s="35"/>
      <c r="C34" s="92"/>
      <c r="D34" s="93"/>
      <c r="E34" s="93"/>
      <c r="F34" s="94"/>
      <c r="G34" s="36"/>
      <c r="H34" s="41" t="str">
        <f t="shared" si="0"/>
        <v/>
      </c>
    </row>
    <row r="35" spans="1:8" x14ac:dyDescent="0.2">
      <c r="H35" s="37"/>
    </row>
    <row r="36" spans="1:8" ht="15" x14ac:dyDescent="0.25">
      <c r="C36" s="95" t="s">
        <v>24</v>
      </c>
      <c r="D36" s="96"/>
      <c r="E36" s="96"/>
      <c r="F36" s="96"/>
      <c r="G36" s="19"/>
      <c r="H36" s="32"/>
    </row>
    <row r="37" spans="1:8" x14ac:dyDescent="0.2">
      <c r="G37" s="19"/>
      <c r="H37" s="32"/>
    </row>
    <row r="38" spans="1:8" ht="15" x14ac:dyDescent="0.25">
      <c r="C38" s="97" t="s">
        <v>14</v>
      </c>
      <c r="D38" s="98"/>
      <c r="E38" s="98"/>
      <c r="F38" s="98"/>
      <c r="G38" s="19"/>
      <c r="H38" s="32"/>
    </row>
    <row r="41" spans="1:8" x14ac:dyDescent="0.2">
      <c r="A41" s="38" t="s">
        <v>10</v>
      </c>
      <c r="B41" s="38"/>
      <c r="C41" s="44"/>
      <c r="D41" s="44"/>
      <c r="E41" s="44"/>
      <c r="F41" s="44"/>
      <c r="G41" s="44"/>
      <c r="H41" s="44"/>
    </row>
    <row r="42" spans="1:8" x14ac:dyDescent="0.2">
      <c r="A42" s="44" t="s">
        <v>11</v>
      </c>
      <c r="B42" s="44"/>
      <c r="C42" s="44"/>
      <c r="D42" s="44"/>
      <c r="E42" s="44"/>
      <c r="F42" s="44"/>
      <c r="G42" s="44"/>
      <c r="H42" s="44"/>
    </row>
    <row r="43" spans="1:8" x14ac:dyDescent="0.2">
      <c r="A43" s="44"/>
      <c r="B43" s="44"/>
      <c r="C43" s="44"/>
      <c r="D43" s="44"/>
      <c r="E43" s="44"/>
      <c r="F43" s="44"/>
      <c r="G43" s="44"/>
      <c r="H43" s="44"/>
    </row>
    <row r="44" spans="1:8" ht="15" customHeight="1" x14ac:dyDescent="0.2">
      <c r="A44" s="104" t="s">
        <v>12</v>
      </c>
      <c r="B44" s="104"/>
      <c r="C44" s="104"/>
      <c r="D44" s="104"/>
      <c r="E44" s="104"/>
      <c r="F44" s="104"/>
      <c r="G44" s="104"/>
      <c r="H44" s="104"/>
    </row>
    <row r="45" spans="1:8" x14ac:dyDescent="0.2">
      <c r="A45" s="104"/>
      <c r="B45" s="104"/>
      <c r="C45" s="104"/>
      <c r="D45" s="104"/>
      <c r="E45" s="104"/>
      <c r="F45" s="104"/>
      <c r="G45" s="104"/>
      <c r="H45" s="104"/>
    </row>
    <row r="46" spans="1:8" x14ac:dyDescent="0.2">
      <c r="A46" s="104"/>
      <c r="B46" s="104"/>
      <c r="C46" s="104"/>
      <c r="D46" s="104"/>
      <c r="E46" s="104"/>
      <c r="F46" s="104"/>
      <c r="G46" s="104"/>
      <c r="H46" s="104"/>
    </row>
    <row r="47" spans="1:8" x14ac:dyDescent="0.2">
      <c r="A47" s="104"/>
      <c r="B47" s="104"/>
      <c r="C47" s="104"/>
      <c r="D47" s="104"/>
      <c r="E47" s="104"/>
      <c r="F47" s="104"/>
      <c r="G47" s="104"/>
      <c r="H47" s="104"/>
    </row>
    <row r="48" spans="1:8" ht="16.5" customHeight="1" x14ac:dyDescent="0.2">
      <c r="A48" s="104"/>
      <c r="B48" s="104"/>
      <c r="C48" s="104"/>
      <c r="D48" s="104"/>
      <c r="E48" s="104"/>
      <c r="F48" s="104"/>
      <c r="G48" s="104"/>
      <c r="H48" s="104"/>
    </row>
    <row r="49" spans="1:8" ht="15" customHeight="1" x14ac:dyDescent="0.2">
      <c r="A49" s="83" t="s">
        <v>25</v>
      </c>
      <c r="B49" s="83"/>
      <c r="C49" s="83"/>
      <c r="D49" s="83"/>
      <c r="E49" s="83"/>
      <c r="F49" s="83"/>
      <c r="G49" s="83"/>
      <c r="H49" s="83"/>
    </row>
    <row r="50" spans="1:8" x14ac:dyDescent="0.2">
      <c r="A50" s="83"/>
      <c r="B50" s="83"/>
      <c r="C50" s="83"/>
      <c r="D50" s="83"/>
      <c r="E50" s="83"/>
      <c r="F50" s="83"/>
      <c r="G50" s="83"/>
      <c r="H50" s="83"/>
    </row>
  </sheetData>
  <sheetProtection sheet="1" objects="1" scenarios="1"/>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ageMargins left="0.25" right="0.25"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M50"/>
  <sheetViews>
    <sheetView workbookViewId="0">
      <selection activeCell="A15" sqref="A15"/>
    </sheetView>
  </sheetViews>
  <sheetFormatPr baseColWidth="10" defaultRowHeight="14.25" x14ac:dyDescent="0.2"/>
  <cols>
    <col min="1" max="1" width="7.7109375" style="13" customWidth="1"/>
    <col min="2" max="2" width="7.42578125" style="8" customWidth="1"/>
    <col min="3" max="3" width="15.7109375" style="8" customWidth="1"/>
    <col min="4" max="4" width="12" style="8" customWidth="1"/>
    <col min="5" max="5" width="12.7109375" style="8" customWidth="1"/>
    <col min="6" max="6" width="15.85546875" style="8" customWidth="1"/>
    <col min="7" max="7" width="15.42578125" style="8" bestFit="1" customWidth="1"/>
    <col min="8" max="8" width="13.7109375" style="8" customWidth="1"/>
    <col min="9" max="9" width="12" style="8" bestFit="1" customWidth="1"/>
    <col min="10" max="16384" width="11.42578125" style="8"/>
  </cols>
  <sheetData>
    <row r="2" spans="1:13" ht="18" x14ac:dyDescent="0.2">
      <c r="A2" s="6" t="s">
        <v>16</v>
      </c>
      <c r="B2" s="7"/>
      <c r="C2" s="7"/>
      <c r="D2" s="7"/>
      <c r="E2" s="7"/>
      <c r="F2" s="99" t="s">
        <v>13</v>
      </c>
      <c r="G2" s="100"/>
      <c r="H2" s="100"/>
    </row>
    <row r="3" spans="1:13" ht="15" x14ac:dyDescent="0.2">
      <c r="A3" s="9" t="s">
        <v>17</v>
      </c>
      <c r="B3" s="10"/>
      <c r="C3" s="10"/>
      <c r="D3" s="10"/>
      <c r="E3" s="10"/>
      <c r="F3" s="100"/>
      <c r="G3" s="100"/>
      <c r="H3" s="100"/>
    </row>
    <row r="4" spans="1:13" ht="15" x14ac:dyDescent="0.2">
      <c r="A4" s="9" t="s">
        <v>18</v>
      </c>
      <c r="B4" s="10"/>
      <c r="C4" s="10"/>
      <c r="D4" s="10"/>
      <c r="E4" s="10"/>
      <c r="F4" s="100"/>
      <c r="G4" s="100"/>
      <c r="H4" s="100"/>
    </row>
    <row r="5" spans="1:13" x14ac:dyDescent="0.2">
      <c r="A5" s="11"/>
      <c r="B5" s="12"/>
      <c r="C5" s="12"/>
      <c r="D5" s="12"/>
      <c r="E5" s="12"/>
      <c r="F5" s="100"/>
      <c r="G5" s="100"/>
      <c r="H5" s="100"/>
    </row>
    <row r="6" spans="1:13" ht="18" x14ac:dyDescent="0.2">
      <c r="A6" s="11"/>
      <c r="B6" s="12"/>
      <c r="C6" s="12"/>
      <c r="D6" s="12"/>
      <c r="E6" s="12"/>
      <c r="F6" s="12"/>
      <c r="G6" s="12"/>
      <c r="M6" s="7"/>
    </row>
    <row r="7" spans="1:13" ht="15" x14ac:dyDescent="0.2">
      <c r="F7" s="14"/>
      <c r="G7" s="15"/>
      <c r="H7" s="16"/>
      <c r="I7" s="17"/>
      <c r="M7" s="10"/>
    </row>
    <row r="8" spans="1:13" ht="15" x14ac:dyDescent="0.2">
      <c r="F8" s="18" t="s">
        <v>19</v>
      </c>
      <c r="G8" s="19"/>
      <c r="H8" s="20"/>
      <c r="I8" s="17"/>
      <c r="M8" s="10"/>
    </row>
    <row r="9" spans="1:13" ht="14.25" customHeight="1" x14ac:dyDescent="0.2">
      <c r="F9" s="18"/>
      <c r="G9" s="19"/>
      <c r="H9" s="20"/>
      <c r="I9" s="17"/>
      <c r="M9" s="12"/>
    </row>
    <row r="10" spans="1:13" ht="14.25" customHeight="1" x14ac:dyDescent="0.2">
      <c r="F10" s="18"/>
      <c r="G10" s="19"/>
      <c r="H10" s="20"/>
      <c r="I10" s="17"/>
      <c r="M10" s="12"/>
    </row>
    <row r="11" spans="1:13" ht="14.25" customHeight="1" x14ac:dyDescent="0.2">
      <c r="A11" s="13" t="s">
        <v>1</v>
      </c>
      <c r="B11" s="97">
        <v>20160224</v>
      </c>
      <c r="C11" s="97"/>
      <c r="F11" s="21"/>
      <c r="G11" s="22"/>
      <c r="H11" s="23"/>
      <c r="I11" s="17"/>
    </row>
    <row r="12" spans="1:13" x14ac:dyDescent="0.2">
      <c r="A12" s="13" t="s">
        <v>2</v>
      </c>
      <c r="B12" s="107">
        <v>42424</v>
      </c>
      <c r="C12" s="107"/>
      <c r="G12" s="19"/>
      <c r="H12" s="42"/>
      <c r="I12" s="17"/>
    </row>
    <row r="13" spans="1:13" ht="15" thickBot="1" x14ac:dyDescent="0.25"/>
    <row r="14" spans="1:13" s="26" customFormat="1" ht="30" customHeight="1" thickBot="1" x14ac:dyDescent="0.25">
      <c r="A14" s="105" t="s">
        <v>3</v>
      </c>
      <c r="B14" s="106"/>
      <c r="C14" s="101" t="s">
        <v>4</v>
      </c>
      <c r="D14" s="102"/>
      <c r="E14" s="102"/>
      <c r="F14" s="103"/>
      <c r="G14" s="24" t="s">
        <v>6</v>
      </c>
      <c r="H14" s="74" t="s">
        <v>5</v>
      </c>
    </row>
    <row r="15" spans="1:13" ht="15" x14ac:dyDescent="0.25">
      <c r="A15" s="30">
        <v>25</v>
      </c>
      <c r="B15" s="33" t="s">
        <v>28</v>
      </c>
      <c r="C15" s="87" t="s">
        <v>36</v>
      </c>
      <c r="D15" s="88"/>
      <c r="E15" s="88"/>
      <c r="F15" s="89"/>
      <c r="G15" s="75">
        <v>6</v>
      </c>
      <c r="H15" s="69">
        <f>IF(ISBLANK(G15),"",G15*A15)</f>
        <v>150</v>
      </c>
    </row>
    <row r="16" spans="1:13" ht="15" x14ac:dyDescent="0.25">
      <c r="A16" s="30"/>
      <c r="B16" s="33"/>
      <c r="C16" s="87"/>
      <c r="D16" s="88"/>
      <c r="E16" s="88"/>
      <c r="F16" s="89"/>
      <c r="G16" s="32"/>
      <c r="H16" s="70" t="str">
        <f>IF(ISBLANK(G16),"",G16*A16)</f>
        <v/>
      </c>
    </row>
    <row r="17" spans="1:9" ht="15" x14ac:dyDescent="0.25">
      <c r="A17" s="30"/>
      <c r="B17" s="33"/>
      <c r="C17" s="87"/>
      <c r="D17" s="88"/>
      <c r="E17" s="88"/>
      <c r="F17" s="89"/>
      <c r="G17" s="32"/>
      <c r="H17" s="70" t="str">
        <f t="shared" ref="H17:H34" si="0">IF(ISBLANK(G17),"",G17*A17)</f>
        <v/>
      </c>
    </row>
    <row r="18" spans="1:9" ht="15" x14ac:dyDescent="0.25">
      <c r="A18" s="30"/>
      <c r="B18" s="33"/>
      <c r="C18" s="110"/>
      <c r="D18" s="111"/>
      <c r="E18" s="111"/>
      <c r="F18" s="112"/>
      <c r="G18" s="32"/>
      <c r="H18" s="70" t="str">
        <f t="shared" si="0"/>
        <v/>
      </c>
    </row>
    <row r="19" spans="1:9" x14ac:dyDescent="0.2">
      <c r="A19" s="30"/>
      <c r="B19" s="33"/>
      <c r="C19" s="87"/>
      <c r="D19" s="90"/>
      <c r="E19" s="90"/>
      <c r="F19" s="91"/>
      <c r="G19" s="32"/>
      <c r="H19" s="70" t="str">
        <f t="shared" si="0"/>
        <v/>
      </c>
    </row>
    <row r="20" spans="1:9" ht="15" x14ac:dyDescent="0.25">
      <c r="A20" s="30"/>
      <c r="B20" s="33"/>
      <c r="C20" s="87"/>
      <c r="D20" s="88"/>
      <c r="E20" s="88"/>
      <c r="F20" s="89"/>
      <c r="G20" s="32"/>
      <c r="H20" s="70" t="str">
        <f t="shared" si="0"/>
        <v/>
      </c>
    </row>
    <row r="21" spans="1:9" ht="15" x14ac:dyDescent="0.25">
      <c r="A21" s="30"/>
      <c r="B21" s="33"/>
      <c r="C21" s="87"/>
      <c r="D21" s="88"/>
      <c r="E21" s="88"/>
      <c r="F21" s="89"/>
      <c r="G21" s="32"/>
      <c r="H21" s="70" t="str">
        <f t="shared" si="0"/>
        <v/>
      </c>
    </row>
    <row r="22" spans="1:9" ht="15" x14ac:dyDescent="0.25">
      <c r="A22" s="30"/>
      <c r="B22" s="33"/>
      <c r="C22" s="87"/>
      <c r="D22" s="88"/>
      <c r="E22" s="88"/>
      <c r="F22" s="89"/>
      <c r="G22" s="32"/>
      <c r="H22" s="70" t="str">
        <f t="shared" si="0"/>
        <v/>
      </c>
    </row>
    <row r="23" spans="1:9" ht="15" x14ac:dyDescent="0.25">
      <c r="A23" s="30"/>
      <c r="B23" s="33"/>
      <c r="C23" s="87"/>
      <c r="D23" s="88"/>
      <c r="E23" s="88"/>
      <c r="F23" s="89"/>
      <c r="G23" s="32"/>
      <c r="H23" s="70" t="str">
        <f t="shared" si="0"/>
        <v/>
      </c>
    </row>
    <row r="24" spans="1:9" ht="15" x14ac:dyDescent="0.25">
      <c r="A24" s="30"/>
      <c r="B24" s="33"/>
      <c r="C24" s="87"/>
      <c r="D24" s="88"/>
      <c r="E24" s="88"/>
      <c r="F24" s="89"/>
      <c r="G24" s="32"/>
      <c r="H24" s="70" t="str">
        <f t="shared" si="0"/>
        <v/>
      </c>
    </row>
    <row r="25" spans="1:9" ht="15" x14ac:dyDescent="0.25">
      <c r="A25" s="30"/>
      <c r="B25" s="33"/>
      <c r="C25" s="87"/>
      <c r="D25" s="88"/>
      <c r="E25" s="88"/>
      <c r="F25" s="89"/>
      <c r="G25" s="32"/>
      <c r="H25" s="70" t="str">
        <f t="shared" si="0"/>
        <v/>
      </c>
    </row>
    <row r="26" spans="1:9" ht="15" x14ac:dyDescent="0.25">
      <c r="A26" s="30"/>
      <c r="B26" s="33"/>
      <c r="C26" s="87"/>
      <c r="D26" s="88"/>
      <c r="E26" s="88"/>
      <c r="F26" s="89"/>
      <c r="G26" s="32"/>
      <c r="H26" s="70" t="str">
        <f t="shared" si="0"/>
        <v/>
      </c>
    </row>
    <row r="27" spans="1:9" ht="15.75" thickBot="1" x14ac:dyDescent="0.3">
      <c r="A27" s="30"/>
      <c r="B27" s="33"/>
      <c r="C27" s="87"/>
      <c r="D27" s="88"/>
      <c r="E27" s="88"/>
      <c r="F27" s="89"/>
      <c r="G27" s="32"/>
      <c r="H27" s="70" t="str">
        <f t="shared" si="0"/>
        <v/>
      </c>
    </row>
    <row r="28" spans="1:9" ht="15.75" thickBot="1" x14ac:dyDescent="0.3">
      <c r="A28" s="30"/>
      <c r="B28" s="33"/>
      <c r="C28" s="87"/>
      <c r="D28" s="88"/>
      <c r="E28" s="88"/>
      <c r="F28" s="89"/>
      <c r="G28" s="32"/>
      <c r="H28" s="70" t="str">
        <f t="shared" si="0"/>
        <v/>
      </c>
      <c r="I28" s="76"/>
    </row>
    <row r="29" spans="1:9" ht="15" x14ac:dyDescent="0.25">
      <c r="A29" s="30"/>
      <c r="B29" s="33"/>
      <c r="C29" s="87"/>
      <c r="D29" s="88"/>
      <c r="E29" s="88"/>
      <c r="F29" s="89"/>
      <c r="G29" s="32"/>
      <c r="H29" s="70" t="str">
        <f t="shared" si="0"/>
        <v/>
      </c>
    </row>
    <row r="30" spans="1:9" ht="15" x14ac:dyDescent="0.25">
      <c r="A30" s="30"/>
      <c r="B30" s="33"/>
      <c r="C30" s="87"/>
      <c r="D30" s="88"/>
      <c r="E30" s="88"/>
      <c r="F30" s="89"/>
      <c r="G30" s="32"/>
      <c r="H30" s="70" t="str">
        <f t="shared" si="0"/>
        <v/>
      </c>
    </row>
    <row r="31" spans="1:9" ht="15" x14ac:dyDescent="0.25">
      <c r="A31" s="30"/>
      <c r="B31" s="33"/>
      <c r="C31" s="87"/>
      <c r="D31" s="88"/>
      <c r="E31" s="88"/>
      <c r="F31" s="89"/>
      <c r="G31" s="32"/>
      <c r="H31" s="70" t="str">
        <f t="shared" si="0"/>
        <v/>
      </c>
    </row>
    <row r="32" spans="1:9" ht="15" x14ac:dyDescent="0.25">
      <c r="A32" s="30"/>
      <c r="B32" s="33"/>
      <c r="C32" s="87"/>
      <c r="D32" s="88"/>
      <c r="E32" s="88"/>
      <c r="F32" s="89"/>
      <c r="G32" s="32"/>
      <c r="H32" s="70" t="str">
        <f t="shared" si="0"/>
        <v/>
      </c>
    </row>
    <row r="33" spans="1:8" ht="15" x14ac:dyDescent="0.25">
      <c r="A33" s="30"/>
      <c r="B33" s="33"/>
      <c r="C33" s="87"/>
      <c r="D33" s="88"/>
      <c r="E33" s="88"/>
      <c r="F33" s="89"/>
      <c r="G33" s="32"/>
      <c r="H33" s="70" t="str">
        <f t="shared" si="0"/>
        <v/>
      </c>
    </row>
    <row r="34" spans="1:8" ht="15.75" thickBot="1" x14ac:dyDescent="0.3">
      <c r="A34" s="34"/>
      <c r="B34" s="35"/>
      <c r="C34" s="92"/>
      <c r="D34" s="93"/>
      <c r="E34" s="93"/>
      <c r="F34" s="94"/>
      <c r="G34" s="36"/>
      <c r="H34" s="71" t="str">
        <f t="shared" si="0"/>
        <v/>
      </c>
    </row>
    <row r="35" spans="1:8" x14ac:dyDescent="0.2">
      <c r="H35" s="37"/>
    </row>
    <row r="36" spans="1:8" ht="15" x14ac:dyDescent="0.25">
      <c r="C36" s="95" t="s">
        <v>24</v>
      </c>
      <c r="D36" s="96"/>
      <c r="E36" s="96"/>
      <c r="F36" s="96"/>
      <c r="G36" s="19"/>
      <c r="H36" s="32"/>
    </row>
    <row r="37" spans="1:8" x14ac:dyDescent="0.2">
      <c r="G37" s="19"/>
      <c r="H37" s="32"/>
    </row>
    <row r="38" spans="1:8" ht="15" x14ac:dyDescent="0.25">
      <c r="C38" s="97" t="s">
        <v>14</v>
      </c>
      <c r="D38" s="98"/>
      <c r="E38" s="98"/>
      <c r="F38" s="98"/>
      <c r="G38" s="19"/>
      <c r="H38" s="32"/>
    </row>
    <row r="41" spans="1:8" x14ac:dyDescent="0.2">
      <c r="A41" s="38" t="s">
        <v>10</v>
      </c>
      <c r="B41" s="38"/>
      <c r="C41" s="44"/>
      <c r="D41" s="44"/>
      <c r="E41" s="44"/>
      <c r="F41" s="44"/>
      <c r="G41" s="44"/>
      <c r="H41" s="44"/>
    </row>
    <row r="42" spans="1:8" x14ac:dyDescent="0.2">
      <c r="A42" s="44" t="s">
        <v>11</v>
      </c>
      <c r="B42" s="44"/>
      <c r="C42" s="44"/>
      <c r="D42" s="44"/>
      <c r="E42" s="44"/>
      <c r="F42" s="44"/>
      <c r="G42" s="44"/>
      <c r="H42" s="44"/>
    </row>
    <row r="43" spans="1:8" x14ac:dyDescent="0.2">
      <c r="A43" s="44"/>
      <c r="B43" s="44"/>
      <c r="C43" s="44"/>
      <c r="D43" s="44"/>
      <c r="E43" s="44"/>
      <c r="F43" s="44"/>
      <c r="G43" s="44"/>
      <c r="H43" s="44"/>
    </row>
    <row r="44" spans="1:8" ht="15" customHeight="1" x14ac:dyDescent="0.2">
      <c r="A44" s="104" t="s">
        <v>12</v>
      </c>
      <c r="B44" s="104"/>
      <c r="C44" s="104"/>
      <c r="D44" s="104"/>
      <c r="E44" s="104"/>
      <c r="F44" s="104"/>
      <c r="G44" s="104"/>
      <c r="H44" s="104"/>
    </row>
    <row r="45" spans="1:8" x14ac:dyDescent="0.2">
      <c r="A45" s="104"/>
      <c r="B45" s="104"/>
      <c r="C45" s="104"/>
      <c r="D45" s="104"/>
      <c r="E45" s="104"/>
      <c r="F45" s="104"/>
      <c r="G45" s="104"/>
      <c r="H45" s="104"/>
    </row>
    <row r="46" spans="1:8" x14ac:dyDescent="0.2">
      <c r="A46" s="104"/>
      <c r="B46" s="104"/>
      <c r="C46" s="104"/>
      <c r="D46" s="104"/>
      <c r="E46" s="104"/>
      <c r="F46" s="104"/>
      <c r="G46" s="104"/>
      <c r="H46" s="104"/>
    </row>
    <row r="47" spans="1:8" x14ac:dyDescent="0.2">
      <c r="A47" s="104"/>
      <c r="B47" s="104"/>
      <c r="C47" s="104"/>
      <c r="D47" s="104"/>
      <c r="E47" s="104"/>
      <c r="F47" s="104"/>
      <c r="G47" s="104"/>
      <c r="H47" s="104"/>
    </row>
    <row r="48" spans="1:8" ht="16.5" customHeight="1" x14ac:dyDescent="0.2">
      <c r="A48" s="104"/>
      <c r="B48" s="104"/>
      <c r="C48" s="104"/>
      <c r="D48" s="104"/>
      <c r="E48" s="104"/>
      <c r="F48" s="104"/>
      <c r="G48" s="104"/>
      <c r="H48" s="104"/>
    </row>
    <row r="49" spans="1:8" ht="15" customHeight="1" x14ac:dyDescent="0.2">
      <c r="A49" s="83" t="s">
        <v>25</v>
      </c>
      <c r="B49" s="83"/>
      <c r="C49" s="83"/>
      <c r="D49" s="83"/>
      <c r="E49" s="83"/>
      <c r="F49" s="83"/>
      <c r="G49" s="83"/>
      <c r="H49" s="83"/>
    </row>
    <row r="50" spans="1:8" x14ac:dyDescent="0.2">
      <c r="A50" s="83"/>
      <c r="B50" s="83"/>
      <c r="C50" s="83"/>
      <c r="D50" s="83"/>
      <c r="E50" s="83"/>
      <c r="F50" s="83"/>
      <c r="G50" s="83"/>
      <c r="H50" s="83"/>
    </row>
  </sheetData>
  <sheetProtection sheet="1" objects="1" scenarios="1"/>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ageMargins left="0.25" right="0.25"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P47"/>
  <sheetViews>
    <sheetView workbookViewId="0">
      <selection activeCell="J7" sqref="J7"/>
    </sheetView>
  </sheetViews>
  <sheetFormatPr baseColWidth="10" defaultRowHeight="14.25" x14ac:dyDescent="0.2"/>
  <cols>
    <col min="1" max="1" width="5.42578125" style="47" customWidth="1"/>
    <col min="2" max="2" width="5" style="44" customWidth="1"/>
    <col min="3" max="3" width="11.28515625" style="44" bestFit="1" customWidth="1"/>
    <col min="4" max="4" width="6.85546875" style="44" customWidth="1"/>
    <col min="5" max="5" width="15.7109375" style="8" customWidth="1"/>
    <col min="6" max="6" width="12" style="8" customWidth="1"/>
    <col min="7" max="7" width="10.85546875" style="8" customWidth="1"/>
    <col min="8" max="8" width="5" style="8" customWidth="1"/>
    <col min="9" max="9" width="14.5703125" style="8" customWidth="1"/>
    <col min="10" max="10" width="13.7109375" style="8" customWidth="1"/>
    <col min="11" max="11" width="12" style="8" bestFit="1" customWidth="1"/>
    <col min="12" max="16384" width="11.42578125" style="8"/>
  </cols>
  <sheetData>
    <row r="1" spans="1:16" x14ac:dyDescent="0.2">
      <c r="A1" s="13"/>
    </row>
    <row r="2" spans="1:16" ht="18" x14ac:dyDescent="0.2">
      <c r="A2" s="6" t="s">
        <v>16</v>
      </c>
      <c r="E2" s="7"/>
      <c r="F2" s="7"/>
      <c r="G2" s="7"/>
      <c r="H2" s="125" t="s">
        <v>0</v>
      </c>
      <c r="I2" s="126"/>
      <c r="J2" s="126"/>
    </row>
    <row r="3" spans="1:16" ht="15" x14ac:dyDescent="0.2">
      <c r="A3" s="9" t="s">
        <v>17</v>
      </c>
      <c r="E3" s="10"/>
      <c r="F3" s="10"/>
      <c r="G3" s="10"/>
      <c r="H3" s="126"/>
      <c r="I3" s="126"/>
      <c r="J3" s="126"/>
    </row>
    <row r="4" spans="1:16" ht="15" x14ac:dyDescent="0.2">
      <c r="A4" s="9" t="s">
        <v>18</v>
      </c>
      <c r="E4" s="10"/>
      <c r="F4" s="10"/>
      <c r="G4" s="10"/>
      <c r="H4" s="126"/>
      <c r="I4" s="126"/>
      <c r="J4" s="126"/>
    </row>
    <row r="5" spans="1:16" x14ac:dyDescent="0.2">
      <c r="A5" s="11"/>
      <c r="E5" s="12"/>
      <c r="F5" s="12"/>
      <c r="G5" s="12"/>
      <c r="H5" s="126"/>
      <c r="I5" s="126"/>
      <c r="J5" s="126"/>
    </row>
    <row r="6" spans="1:16" ht="18" x14ac:dyDescent="0.2">
      <c r="A6" s="11"/>
      <c r="E6" s="12"/>
      <c r="F6" s="12"/>
      <c r="G6" s="12"/>
      <c r="H6" s="12"/>
      <c r="I6" s="12"/>
      <c r="P6" s="7"/>
    </row>
    <row r="7" spans="1:16" ht="15" x14ac:dyDescent="0.2">
      <c r="A7" s="13"/>
      <c r="H7" s="46" t="str">
        <f>IF(ISBLANK(ECOLE1!F7),"",ECOLE1!F7)</f>
        <v/>
      </c>
      <c r="I7" s="15"/>
      <c r="J7" s="16"/>
      <c r="K7" s="17"/>
      <c r="L7" s="17"/>
      <c r="P7" s="10"/>
    </row>
    <row r="8" spans="1:16" ht="15" x14ac:dyDescent="0.2">
      <c r="A8" s="13"/>
      <c r="H8" s="18" t="s">
        <v>15</v>
      </c>
      <c r="I8" s="19"/>
      <c r="J8" s="20"/>
      <c r="K8" s="17"/>
      <c r="L8" s="17"/>
      <c r="P8" s="10"/>
    </row>
    <row r="9" spans="1:16" ht="14.25" customHeight="1" x14ac:dyDescent="0.2">
      <c r="H9" s="18"/>
      <c r="I9" s="19"/>
      <c r="J9" s="20"/>
      <c r="K9" s="17"/>
      <c r="L9" s="17"/>
      <c r="P9" s="12"/>
    </row>
    <row r="10" spans="1:16" ht="14.25" customHeight="1" x14ac:dyDescent="0.2">
      <c r="H10" s="18" t="str">
        <f>IF(ISBLANK(ECOLE1!F10),"",ECOLE1!F10)</f>
        <v/>
      </c>
      <c r="I10" s="19"/>
      <c r="J10" s="20"/>
      <c r="K10" s="17"/>
      <c r="L10" s="17"/>
      <c r="P10" s="12"/>
    </row>
    <row r="11" spans="1:16" ht="14.25" customHeight="1" x14ac:dyDescent="0.2">
      <c r="B11" s="13" t="s">
        <v>1</v>
      </c>
      <c r="C11" s="13"/>
      <c r="D11" s="13"/>
      <c r="E11" s="48"/>
      <c r="H11" s="49" t="str">
        <f>IF(ISBLANK(ECOLE1!F11),"",ECOLE1!F11)</f>
        <v/>
      </c>
      <c r="I11" s="22"/>
      <c r="J11" s="23"/>
      <c r="K11" s="17"/>
      <c r="L11" s="17"/>
    </row>
    <row r="12" spans="1:16" x14ac:dyDescent="0.2">
      <c r="B12" s="13" t="s">
        <v>2</v>
      </c>
      <c r="C12" s="13"/>
      <c r="D12" s="13"/>
      <c r="E12" s="45"/>
      <c r="I12" s="19"/>
      <c r="J12" s="42"/>
      <c r="K12" s="17"/>
      <c r="L12" s="17"/>
    </row>
    <row r="13" spans="1:16" ht="8.25" customHeight="1" thickBot="1" x14ac:dyDescent="0.25"/>
    <row r="14" spans="1:16" s="53" customFormat="1" ht="29.25" customHeight="1" thickBot="1" x14ac:dyDescent="0.3">
      <c r="A14" s="116" t="s">
        <v>23</v>
      </c>
      <c r="B14" s="117"/>
      <c r="C14" s="50" t="s">
        <v>26</v>
      </c>
      <c r="D14" s="77" t="s">
        <v>38</v>
      </c>
      <c r="E14" s="122" t="s">
        <v>4</v>
      </c>
      <c r="F14" s="123"/>
      <c r="G14" s="123"/>
      <c r="H14" s="124"/>
      <c r="I14" s="51" t="s">
        <v>29</v>
      </c>
      <c r="J14" s="52" t="s">
        <v>30</v>
      </c>
    </row>
    <row r="15" spans="1:16" ht="15" x14ac:dyDescent="0.25">
      <c r="A15" s="54">
        <v>25</v>
      </c>
      <c r="B15" s="55" t="s">
        <v>28</v>
      </c>
      <c r="C15" s="72">
        <v>42703</v>
      </c>
      <c r="D15" s="78">
        <v>4</v>
      </c>
      <c r="E15" s="113"/>
      <c r="F15" s="114"/>
      <c r="G15" s="114"/>
      <c r="H15" s="115"/>
      <c r="I15" s="56">
        <v>6</v>
      </c>
      <c r="J15" s="69">
        <f>IF(ISBLANK(I15),"",I15*A15)</f>
        <v>150</v>
      </c>
    </row>
    <row r="16" spans="1:16" x14ac:dyDescent="0.2">
      <c r="A16" s="57"/>
      <c r="B16" s="58"/>
      <c r="C16" s="59"/>
      <c r="D16" s="79"/>
      <c r="E16" s="118"/>
      <c r="F16" s="118"/>
      <c r="G16" s="118"/>
      <c r="H16" s="119"/>
      <c r="I16" s="56"/>
      <c r="J16" s="70" t="str">
        <f t="shared" ref="J16:J32" si="0">IF(ISBLANK(I16),"",I16*A16)</f>
        <v/>
      </c>
    </row>
    <row r="17" spans="1:10" x14ac:dyDescent="0.2">
      <c r="A17" s="57"/>
      <c r="B17" s="58"/>
      <c r="C17" s="59"/>
      <c r="D17" s="79"/>
      <c r="E17" s="118"/>
      <c r="F17" s="118"/>
      <c r="G17" s="118"/>
      <c r="H17" s="119"/>
      <c r="I17" s="56"/>
      <c r="J17" s="70" t="str">
        <f t="shared" si="0"/>
        <v/>
      </c>
    </row>
    <row r="18" spans="1:10" x14ac:dyDescent="0.2">
      <c r="A18" s="57"/>
      <c r="B18" s="58"/>
      <c r="C18" s="59"/>
      <c r="D18" s="79"/>
      <c r="E18" s="118"/>
      <c r="F18" s="118"/>
      <c r="G18" s="118"/>
      <c r="H18" s="119"/>
      <c r="I18" s="56"/>
      <c r="J18" s="70" t="str">
        <f t="shared" si="0"/>
        <v/>
      </c>
    </row>
    <row r="19" spans="1:10" x14ac:dyDescent="0.2">
      <c r="A19" s="57"/>
      <c r="B19" s="58"/>
      <c r="C19" s="59"/>
      <c r="D19" s="79"/>
      <c r="E19" s="120"/>
      <c r="F19" s="120"/>
      <c r="G19" s="120"/>
      <c r="H19" s="121"/>
      <c r="I19" s="56"/>
      <c r="J19" s="70" t="str">
        <f t="shared" si="0"/>
        <v/>
      </c>
    </row>
    <row r="20" spans="1:10" x14ac:dyDescent="0.2">
      <c r="A20" s="57"/>
      <c r="B20" s="58"/>
      <c r="C20" s="59"/>
      <c r="D20" s="79"/>
      <c r="E20" s="118"/>
      <c r="F20" s="118"/>
      <c r="G20" s="118"/>
      <c r="H20" s="119"/>
      <c r="I20" s="56"/>
      <c r="J20" s="70" t="str">
        <f t="shared" si="0"/>
        <v/>
      </c>
    </row>
    <row r="21" spans="1:10" x14ac:dyDescent="0.2">
      <c r="A21" s="57"/>
      <c r="B21" s="58"/>
      <c r="C21" s="59"/>
      <c r="D21" s="79"/>
      <c r="E21" s="118"/>
      <c r="F21" s="118"/>
      <c r="G21" s="118"/>
      <c r="H21" s="119"/>
      <c r="I21" s="56"/>
      <c r="J21" s="70" t="str">
        <f t="shared" si="0"/>
        <v/>
      </c>
    </row>
    <row r="22" spans="1:10" x14ac:dyDescent="0.2">
      <c r="A22" s="57"/>
      <c r="B22" s="58"/>
      <c r="C22" s="59"/>
      <c r="D22" s="79"/>
      <c r="E22" s="118"/>
      <c r="F22" s="118"/>
      <c r="G22" s="118"/>
      <c r="H22" s="119"/>
      <c r="I22" s="56"/>
      <c r="J22" s="70" t="str">
        <f t="shared" si="0"/>
        <v/>
      </c>
    </row>
    <row r="23" spans="1:10" x14ac:dyDescent="0.2">
      <c r="A23" s="57"/>
      <c r="B23" s="58"/>
      <c r="C23" s="59"/>
      <c r="D23" s="79"/>
      <c r="E23" s="118"/>
      <c r="F23" s="118"/>
      <c r="G23" s="118"/>
      <c r="H23" s="119"/>
      <c r="I23" s="56"/>
      <c r="J23" s="70" t="str">
        <f t="shared" si="0"/>
        <v/>
      </c>
    </row>
    <row r="24" spans="1:10" x14ac:dyDescent="0.2">
      <c r="A24" s="57"/>
      <c r="B24" s="58"/>
      <c r="C24" s="59"/>
      <c r="D24" s="79"/>
      <c r="E24" s="120"/>
      <c r="F24" s="120"/>
      <c r="G24" s="120"/>
      <c r="H24" s="121"/>
      <c r="I24" s="56"/>
      <c r="J24" s="70" t="str">
        <f t="shared" si="0"/>
        <v/>
      </c>
    </row>
    <row r="25" spans="1:10" x14ac:dyDescent="0.2">
      <c r="A25" s="57"/>
      <c r="B25" s="58"/>
      <c r="C25" s="59"/>
      <c r="D25" s="79"/>
      <c r="E25" s="118"/>
      <c r="F25" s="118"/>
      <c r="G25" s="118"/>
      <c r="H25" s="119"/>
      <c r="I25" s="56"/>
      <c r="J25" s="70" t="str">
        <f t="shared" si="0"/>
        <v/>
      </c>
    </row>
    <row r="26" spans="1:10" x14ac:dyDescent="0.2">
      <c r="A26" s="57"/>
      <c r="B26" s="58"/>
      <c r="C26" s="59"/>
      <c r="D26" s="80"/>
      <c r="E26" s="118"/>
      <c r="F26" s="118"/>
      <c r="G26" s="118"/>
      <c r="H26" s="119"/>
      <c r="I26" s="56"/>
      <c r="J26" s="70" t="str">
        <f t="shared" si="0"/>
        <v/>
      </c>
    </row>
    <row r="27" spans="1:10" x14ac:dyDescent="0.2">
      <c r="A27" s="57"/>
      <c r="B27" s="58"/>
      <c r="C27" s="59"/>
      <c r="D27" s="80"/>
      <c r="E27" s="118"/>
      <c r="F27" s="118"/>
      <c r="G27" s="118"/>
      <c r="H27" s="119"/>
      <c r="I27" s="56"/>
      <c r="J27" s="70" t="str">
        <f t="shared" si="0"/>
        <v/>
      </c>
    </row>
    <row r="28" spans="1:10" x14ac:dyDescent="0.2">
      <c r="A28" s="57"/>
      <c r="B28" s="58"/>
      <c r="C28" s="59"/>
      <c r="D28" s="80"/>
      <c r="E28" s="118"/>
      <c r="F28" s="118"/>
      <c r="G28" s="118"/>
      <c r="H28" s="119"/>
      <c r="I28" s="56"/>
      <c r="J28" s="70" t="str">
        <f t="shared" si="0"/>
        <v/>
      </c>
    </row>
    <row r="29" spans="1:10" x14ac:dyDescent="0.2">
      <c r="A29" s="57"/>
      <c r="B29" s="58"/>
      <c r="C29" s="59"/>
      <c r="D29" s="80"/>
      <c r="E29" s="120"/>
      <c r="F29" s="120"/>
      <c r="G29" s="120"/>
      <c r="H29" s="121"/>
      <c r="I29" s="56"/>
      <c r="J29" s="70" t="str">
        <f t="shared" si="0"/>
        <v/>
      </c>
    </row>
    <row r="30" spans="1:10" ht="15" x14ac:dyDescent="0.25">
      <c r="A30" s="57"/>
      <c r="B30" s="58"/>
      <c r="C30" s="59"/>
      <c r="D30" s="81"/>
      <c r="E30" s="90"/>
      <c r="F30" s="88"/>
      <c r="G30" s="88"/>
      <c r="H30" s="89"/>
      <c r="I30" s="56"/>
      <c r="J30" s="70" t="str">
        <f t="shared" si="0"/>
        <v/>
      </c>
    </row>
    <row r="31" spans="1:10" x14ac:dyDescent="0.2">
      <c r="A31" s="57"/>
      <c r="B31" s="58"/>
      <c r="C31" s="59"/>
      <c r="D31" s="80"/>
      <c r="E31" s="118"/>
      <c r="F31" s="118"/>
      <c r="G31" s="118"/>
      <c r="H31" s="119"/>
      <c r="I31" s="56"/>
      <c r="J31" s="70" t="str">
        <f t="shared" si="0"/>
        <v/>
      </c>
    </row>
    <row r="32" spans="1:10" x14ac:dyDescent="0.2">
      <c r="A32" s="60"/>
      <c r="B32" s="61"/>
      <c r="C32" s="73"/>
      <c r="D32" s="82"/>
      <c r="E32" s="131"/>
      <c r="F32" s="131"/>
      <c r="G32" s="131"/>
      <c r="H32" s="132"/>
      <c r="I32" s="62"/>
      <c r="J32" s="71" t="str">
        <f t="shared" si="0"/>
        <v/>
      </c>
    </row>
    <row r="33" spans="1:10" ht="15" thickBot="1" x14ac:dyDescent="0.25">
      <c r="A33" s="63"/>
      <c r="B33" s="64"/>
      <c r="C33" s="43"/>
      <c r="D33" s="43"/>
      <c r="I33" s="15"/>
      <c r="J33" s="65"/>
    </row>
    <row r="34" spans="1:10" ht="18" x14ac:dyDescent="0.25">
      <c r="H34" s="129" t="s">
        <v>7</v>
      </c>
      <c r="I34" s="130"/>
      <c r="J34" s="66">
        <f>SUM(J15:J32)</f>
        <v>150</v>
      </c>
    </row>
    <row r="35" spans="1:10" ht="18" x14ac:dyDescent="0.25">
      <c r="H35" s="128" t="s">
        <v>8</v>
      </c>
      <c r="I35" s="88"/>
      <c r="J35" s="67">
        <f>J34*0.055</f>
        <v>8.25</v>
      </c>
    </row>
    <row r="36" spans="1:10" ht="18.75" thickBot="1" x14ac:dyDescent="0.3">
      <c r="H36" s="127" t="s">
        <v>9</v>
      </c>
      <c r="I36" s="93"/>
      <c r="J36" s="68">
        <f>J34+J35</f>
        <v>158.25</v>
      </c>
    </row>
    <row r="37" spans="1:10" x14ac:dyDescent="0.2">
      <c r="A37" s="44"/>
      <c r="E37" s="44"/>
      <c r="F37" s="44"/>
      <c r="G37" s="44"/>
      <c r="H37" s="44"/>
      <c r="I37" s="44"/>
      <c r="J37" s="44"/>
    </row>
    <row r="38" spans="1:10" x14ac:dyDescent="0.2">
      <c r="A38" s="38" t="s">
        <v>10</v>
      </c>
      <c r="B38" s="38"/>
      <c r="C38" s="38"/>
      <c r="D38" s="38"/>
      <c r="E38" s="44"/>
      <c r="F38" s="44"/>
      <c r="G38" s="44"/>
      <c r="H38" s="44"/>
      <c r="I38" s="44"/>
      <c r="J38" s="44"/>
    </row>
    <row r="39" spans="1:10" x14ac:dyDescent="0.2">
      <c r="A39" s="44" t="s">
        <v>11</v>
      </c>
      <c r="E39" s="44"/>
      <c r="F39" s="44"/>
      <c r="G39" s="44"/>
      <c r="H39" s="44"/>
      <c r="I39" s="44"/>
      <c r="J39" s="44"/>
    </row>
    <row r="40" spans="1:10" x14ac:dyDescent="0.2">
      <c r="A40" s="44"/>
      <c r="E40" s="44"/>
      <c r="F40" s="44"/>
      <c r="G40" s="44"/>
      <c r="H40" s="44"/>
      <c r="I40" s="44"/>
      <c r="J40" s="44"/>
    </row>
    <row r="41" spans="1:10" ht="15" customHeight="1" x14ac:dyDescent="0.2">
      <c r="A41" s="104" t="s">
        <v>12</v>
      </c>
      <c r="B41" s="104"/>
      <c r="C41" s="104"/>
      <c r="D41" s="104"/>
      <c r="E41" s="104"/>
      <c r="F41" s="104"/>
      <c r="G41" s="104"/>
      <c r="H41" s="104"/>
      <c r="I41" s="104"/>
      <c r="J41" s="104"/>
    </row>
    <row r="42" spans="1:10" x14ac:dyDescent="0.2">
      <c r="A42" s="104"/>
      <c r="B42" s="104"/>
      <c r="C42" s="104"/>
      <c r="D42" s="104"/>
      <c r="E42" s="104"/>
      <c r="F42" s="104"/>
      <c r="G42" s="104"/>
      <c r="H42" s="104"/>
      <c r="I42" s="104"/>
      <c r="J42" s="104"/>
    </row>
    <row r="43" spans="1:10" x14ac:dyDescent="0.2">
      <c r="A43" s="104"/>
      <c r="B43" s="104"/>
      <c r="C43" s="104"/>
      <c r="D43" s="104"/>
      <c r="E43" s="104"/>
      <c r="F43" s="104"/>
      <c r="G43" s="104"/>
      <c r="H43" s="104"/>
      <c r="I43" s="104"/>
      <c r="J43" s="104"/>
    </row>
    <row r="44" spans="1:10" x14ac:dyDescent="0.2">
      <c r="A44" s="104"/>
      <c r="B44" s="104"/>
      <c r="C44" s="104"/>
      <c r="D44" s="104"/>
      <c r="E44" s="104"/>
      <c r="F44" s="104"/>
      <c r="G44" s="104"/>
      <c r="H44" s="104"/>
      <c r="I44" s="104"/>
      <c r="J44" s="104"/>
    </row>
    <row r="45" spans="1:10" ht="16.5" customHeight="1" x14ac:dyDescent="0.2">
      <c r="A45" s="104"/>
      <c r="B45" s="104"/>
      <c r="C45" s="104"/>
      <c r="D45" s="104"/>
      <c r="E45" s="104"/>
      <c r="F45" s="104"/>
      <c r="G45" s="104"/>
      <c r="H45" s="104"/>
      <c r="I45" s="104"/>
      <c r="J45" s="104"/>
    </row>
    <row r="46" spans="1:10" ht="15" customHeight="1" x14ac:dyDescent="0.2">
      <c r="A46" s="83" t="s">
        <v>25</v>
      </c>
      <c r="B46" s="83"/>
      <c r="C46" s="83"/>
      <c r="D46" s="83"/>
      <c r="E46" s="83"/>
      <c r="F46" s="83"/>
      <c r="G46" s="83"/>
      <c r="H46" s="83"/>
      <c r="I46" s="83"/>
      <c r="J46" s="83"/>
    </row>
    <row r="47" spans="1:10" x14ac:dyDescent="0.2">
      <c r="A47" s="83"/>
      <c r="B47" s="83"/>
      <c r="C47" s="83"/>
      <c r="D47" s="83"/>
      <c r="E47" s="83"/>
      <c r="F47" s="83"/>
      <c r="G47" s="83"/>
      <c r="H47" s="83"/>
      <c r="I47" s="83"/>
      <c r="J47" s="83"/>
    </row>
  </sheetData>
  <sheetProtection sheet="1" objects="1" scenarios="1"/>
  <autoFilter ref="A14:J32">
    <filterColumn colId="0" showButton="0"/>
    <filterColumn colId="4" showButton="0"/>
    <filterColumn colId="5" showButton="0"/>
    <filterColumn colId="6" showButton="0"/>
  </autoFilter>
  <mergeCells count="26">
    <mergeCell ref="E14:H14"/>
    <mergeCell ref="H2:J5"/>
    <mergeCell ref="A41:J45"/>
    <mergeCell ref="H36:I36"/>
    <mergeCell ref="H35:I35"/>
    <mergeCell ref="H34:I34"/>
    <mergeCell ref="E28:H28"/>
    <mergeCell ref="E29:H29"/>
    <mergeCell ref="E31:H31"/>
    <mergeCell ref="E32:H32"/>
    <mergeCell ref="A46:J47"/>
    <mergeCell ref="E15:H15"/>
    <mergeCell ref="A14:B14"/>
    <mergeCell ref="E27:H27"/>
    <mergeCell ref="E17:H17"/>
    <mergeCell ref="E18:H18"/>
    <mergeCell ref="E19:H19"/>
    <mergeCell ref="E20:H20"/>
    <mergeCell ref="E21:H21"/>
    <mergeCell ref="E22:H22"/>
    <mergeCell ref="E23:H23"/>
    <mergeCell ref="E24:H24"/>
    <mergeCell ref="E25:H25"/>
    <mergeCell ref="E26:H26"/>
    <mergeCell ref="E16:H16"/>
    <mergeCell ref="E30:H30"/>
  </mergeCells>
  <pageMargins left="0" right="0" top="0.74803149606299213" bottom="0.74803149606299213" header="0.31496062992125984" footer="0.31496062992125984"/>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Base</vt:lpstr>
      <vt:lpstr>ECOLE1</vt:lpstr>
      <vt:lpstr>ECOLE2</vt:lpstr>
      <vt:lpstr>ECOLE3</vt:lpstr>
      <vt:lpstr>ECOLE4</vt:lpstr>
      <vt:lpstr>FACTURE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 Doiseau</dc:creator>
  <cp:lastModifiedBy>TOTO</cp:lastModifiedBy>
  <cp:lastPrinted>2016-03-01T10:38:50Z</cp:lastPrinted>
  <dcterms:created xsi:type="dcterms:W3CDTF">2016-02-12T17:18:06Z</dcterms:created>
  <dcterms:modified xsi:type="dcterms:W3CDTF">2016-03-01T12:07:02Z</dcterms:modified>
</cp:coreProperties>
</file>