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120" yWindow="-120" windowWidth="29040" windowHeight="15840" activeTab="1"/>
  </bookViews>
  <sheets>
    <sheet name="Démo" sheetId="1" r:id="rId1"/>
    <sheet name="FM 1 NEW" sheetId="8" r:id="rId2"/>
    <sheet name="FM 2" sheetId="5" r:id="rId3"/>
    <sheet name="FM 3" sheetId="9" r:id="rId4"/>
    <sheet name="FM 4" sheetId="10" r:id="rId5"/>
    <sheet name="FM 5" sheetId="11" r:id="rId6"/>
  </sheets>
  <externalReferences>
    <externalReference r:id="rId7"/>
    <externalReference r:id="rId8"/>
  </externalReferences>
  <definedNames>
    <definedName name="Liste_Joueurs" localSheetId="1">OFFSET([1]Base!$B$2,0,0,COUNTA([1]Base!$B:$B)-1,1)</definedName>
    <definedName name="Liste_Joueurs" localSheetId="2">OFFSET([1]Base!$B$2,0,0,COUNTA([1]Base!$B:$B)-1,1)</definedName>
    <definedName name="Liste_Joueurs" localSheetId="3">OFFSET([1]Base!$B$2,0,0,COUNTA([1]Base!$B:$B)-1,1)</definedName>
    <definedName name="Liste_Joueurs" localSheetId="4">OFFSET([1]Base!$B$2,0,0,COUNTA([1]Base!$B:$B)-1,1)</definedName>
    <definedName name="Liste_Joueurs" localSheetId="5">OFFSET([1]Base!$B$2,0,0,COUNTA([1]Base!$B:$B)-1,1)</definedName>
    <definedName name="Liste_Joueurs">OFFSET([2]Base!$B$2,0,0,COUNTA([2]Base!$B:$B)-1,1)</definedName>
    <definedName name="_xlnm.Print_Area" localSheetId="1">'FM 1 NEW'!$A$1:$P$3</definedName>
    <definedName name="_xlnm.Print_Area" localSheetId="2">'FM 2'!$A$1:$P$3</definedName>
    <definedName name="_xlnm.Print_Area" localSheetId="3">'FM 3'!$A$1:$P$3</definedName>
    <definedName name="_xlnm.Print_Area" localSheetId="4">'FM 4'!$A$1:$P$3</definedName>
    <definedName name="_xlnm.Print_Area" localSheetId="5">'FM 5'!$A$1:$P$3</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11"/>
  <c r="D1"/>
  <c r="A2" i="10"/>
  <c r="D1"/>
  <c r="A2" i="9" l="1"/>
  <c r="D1"/>
  <c r="A2" i="8"/>
  <c r="D1"/>
  <c r="A2" i="5" l="1"/>
  <c r="D1"/>
  <c r="AE47" i="1" l="1"/>
  <c r="AF47"/>
  <c r="AG47"/>
  <c r="AH47"/>
  <c r="AI47"/>
  <c r="AE48"/>
  <c r="AF48"/>
  <c r="AG48"/>
  <c r="AH48"/>
  <c r="AI48"/>
  <c r="AE49"/>
  <c r="AF49"/>
  <c r="AG49"/>
  <c r="AH49"/>
  <c r="AI49"/>
  <c r="AE50"/>
  <c r="AF50"/>
  <c r="AG50"/>
  <c r="AH50"/>
  <c r="AI50"/>
  <c r="AE51"/>
  <c r="AF51"/>
  <c r="AG51"/>
  <c r="AH51"/>
  <c r="AI51"/>
  <c r="AE52"/>
  <c r="AF52"/>
  <c r="AG52"/>
  <c r="AH52"/>
  <c r="AI52"/>
  <c r="AE53"/>
  <c r="AF53"/>
  <c r="AG53"/>
  <c r="AH53"/>
  <c r="AI53"/>
</calcChain>
</file>

<file path=xl/sharedStrings.xml><?xml version="1.0" encoding="utf-8"?>
<sst xmlns="http://schemas.openxmlformats.org/spreadsheetml/2006/main" count="793" uniqueCount="92">
  <si>
    <t>T1</t>
  </si>
  <si>
    <t>T2</t>
  </si>
  <si>
    <t>T3</t>
  </si>
  <si>
    <t>T4</t>
  </si>
  <si>
    <t>T5</t>
  </si>
  <si>
    <t>T6</t>
  </si>
  <si>
    <t>T7</t>
  </si>
  <si>
    <t>T8</t>
  </si>
  <si>
    <t>d</t>
  </si>
  <si>
    <t>Terrain 1</t>
  </si>
  <si>
    <t>Terrain 2</t>
  </si>
  <si>
    <t>Terrain 3</t>
  </si>
  <si>
    <t>Terrain 4</t>
  </si>
  <si>
    <t>Terrain 5</t>
  </si>
  <si>
    <t>Terrain 6</t>
  </si>
  <si>
    <t>Terrain 7</t>
  </si>
  <si>
    <t>Terrain 8</t>
  </si>
  <si>
    <t>Terrain 9</t>
  </si>
  <si>
    <t>Certains terrains vides</t>
  </si>
  <si>
    <t>Tous les terrais utilisés</t>
  </si>
  <si>
    <t>G1</t>
  </si>
  <si>
    <t/>
  </si>
  <si>
    <t>G2</t>
  </si>
  <si>
    <t>G3</t>
  </si>
  <si>
    <t>G4</t>
  </si>
  <si>
    <t>G5</t>
  </si>
  <si>
    <t>G6</t>
  </si>
  <si>
    <t>G7</t>
  </si>
  <si>
    <t>G8</t>
  </si>
  <si>
    <t>Provisoire joueurs</t>
  </si>
  <si>
    <t>Ordre alphabétique avant macro H2so4</t>
  </si>
  <si>
    <t>Terrain</t>
  </si>
  <si>
    <t>Résultat</t>
  </si>
  <si>
    <t>Diff.</t>
  </si>
  <si>
    <t>CUR Alexandre</t>
  </si>
  <si>
    <t>BAP Benny</t>
  </si>
  <si>
    <t>BAR David</t>
  </si>
  <si>
    <t>BRO Jacques</t>
  </si>
  <si>
    <t>AGO Roland</t>
  </si>
  <si>
    <t>DEL Hélène</t>
  </si>
  <si>
    <t>CRA Nick</t>
  </si>
  <si>
    <t>COT André</t>
  </si>
  <si>
    <t>DIN Mitch</t>
  </si>
  <si>
    <t>BRÜ Didier</t>
  </si>
  <si>
    <t>GIU Jo</t>
  </si>
  <si>
    <t>BOS David</t>
  </si>
  <si>
    <t>BOS Christian</t>
  </si>
  <si>
    <t>CAS Fabio</t>
  </si>
  <si>
    <t>CHA Jean-Claude</t>
  </si>
  <si>
    <t xml:space="preserve">Mêlées </t>
  </si>
  <si>
    <t>VOU Yves</t>
  </si>
  <si>
    <t>ZUM Jean</t>
  </si>
  <si>
    <t>COR Marguerite</t>
  </si>
  <si>
    <t>GUE Anne</t>
  </si>
  <si>
    <t>GAR Madeleine</t>
  </si>
  <si>
    <t>GUI Pierrot</t>
  </si>
  <si>
    <t>BET Markus</t>
  </si>
  <si>
    <t>MAU Eric</t>
  </si>
  <si>
    <t>JOY Karl</t>
  </si>
  <si>
    <t>BER Jaqueline</t>
  </si>
  <si>
    <t>JUL Sylvain</t>
  </si>
  <si>
    <t>BER Stéphane</t>
  </si>
  <si>
    <t>KUR Bertrand</t>
  </si>
  <si>
    <t>LAU Veronique</t>
  </si>
  <si>
    <t>JUL Jonathan</t>
  </si>
  <si>
    <t>KIL Franciane</t>
  </si>
  <si>
    <t>KAE Marius</t>
  </si>
  <si>
    <t>GEN Samuel</t>
  </si>
  <si>
    <t>JUL Roland</t>
  </si>
  <si>
    <t>3 terrains</t>
  </si>
  <si>
    <t>Terrains à disposition</t>
  </si>
  <si>
    <t>6 terrains</t>
  </si>
  <si>
    <t>7 terrains</t>
  </si>
  <si>
    <t>8 terrains</t>
  </si>
  <si>
    <t>9 terrains</t>
  </si>
  <si>
    <t>G = Groupe</t>
  </si>
  <si>
    <t>(exemples)</t>
  </si>
  <si>
    <t>Résultat souhaité pour l'exemple de la FM 1 NEW</t>
  </si>
  <si>
    <t>Résultat souhaité pour l'exemple de la FM 2</t>
  </si>
  <si>
    <t>AAA bbb</t>
  </si>
  <si>
    <t>CCC ddd</t>
  </si>
  <si>
    <t>EEE fff</t>
  </si>
  <si>
    <t>Premier problème</t>
  </si>
  <si>
    <t>Ta macro fonctionne parfaitement bien sur la feuille ‘’FM 2’’ en fonction des instructions que j’avais données, mais je me rends compte maintenant qu’une petite amélioration serait la bienvenue. En fait, j’avais expliqué que si une triplette jouait contre une doublette (il y a donc le chiffre 5 en colonne Q) on la considérait ce groupe comme une triplette normale. Mais actuellement ce groupe ce retrouve systématiquement en dernier, alors que ce serait bien qu’il se retrouve le plus haut possible dans la répartition, soit à la place du premier groupe ‘’Triplette contre triplette’’ (6 en colonne Q). Dans l’exemple de cette feuille ‘’FM 2’’, le groupe qui se retrouve au terrain 9 devait plutôt être sur le terrain 5.</t>
  </si>
  <si>
    <t>Si tu n’arrives pas à un résultat par une modification simple de ton code, je me débrouille toutefois avec un complément personnel.</t>
  </si>
  <si>
    <t>Deuxième problème</t>
  </si>
  <si>
    <t>J’avais expliqué que tant que tous les terrains n’étaient pas tous occupés, ça n’avait pas d’importance que les groupes à répartir soient composés de doublettes ou de triplettes (en fait, tant qu’il y a assez de terrains, il ne peut y avoir que 1, 2 ou 3 triplettes, puis on passe un passe un groupe de 2 doublettes en plus) et j’avais indiqué des G1, G2, etc. dans les colonnes D à J de la feuille ‘’Démo’’. Ainsi, sur la base de l’exemple de la feuille ‘’FM 3’’, on devrait obtenir le résultat de la plage F26:F32 de la feuille ‘’Démo’’.</t>
  </si>
  <si>
    <t>Pour la feuille ‘’FM 4’’, la répartition devrait être la même que pour la ‘’FM 3’’.</t>
  </si>
  <si>
    <t>Résultat souhaité pour l'exemple de la Feuille de match FM 3   ET   FM 5</t>
  </si>
  <si>
    <t>DT/T</t>
  </si>
  <si>
    <r>
      <t xml:space="preserve">d = 2 x doublettes, </t>
    </r>
    <r>
      <rPr>
        <b/>
        <sz val="11"/>
        <color rgb="FFFF0000"/>
        <rFont val="Calibri"/>
        <family val="2"/>
        <scheme val="minor"/>
      </rPr>
      <t xml:space="preserve">DT/T = doublette et triplette </t>
    </r>
    <r>
      <rPr>
        <b/>
        <u/>
        <sz val="11"/>
        <color rgb="FFFF0000"/>
        <rFont val="Calibri"/>
        <family val="2"/>
        <scheme val="minor"/>
      </rPr>
      <t>OU</t>
    </r>
    <r>
      <rPr>
        <b/>
        <sz val="11"/>
        <color rgb="FFFF0000"/>
        <rFont val="Calibri"/>
        <family val="2"/>
        <scheme val="minor"/>
      </rPr>
      <t xml:space="preserve"> 2 triplettes</t>
    </r>
    <r>
      <rPr>
        <b/>
        <sz val="11"/>
        <color theme="1"/>
        <rFont val="Calibri"/>
        <family val="2"/>
        <scheme val="minor"/>
      </rPr>
      <t>, Tx =  2 x triplettes</t>
    </r>
  </si>
  <si>
    <t>Parfait :-)</t>
  </si>
</sst>
</file>

<file path=xl/styles.xml><?xml version="1.0" encoding="utf-8"?>
<styleSheet xmlns="http://schemas.openxmlformats.org/spreadsheetml/2006/main">
  <fonts count="21">
    <font>
      <sz val="11"/>
      <color theme="1"/>
      <name val="Calibri"/>
      <family val="2"/>
      <scheme val="minor"/>
    </font>
    <font>
      <b/>
      <sz val="11"/>
      <color theme="1"/>
      <name val="Calibri"/>
      <family val="2"/>
      <scheme val="minor"/>
    </font>
    <font>
      <sz val="8"/>
      <name val="Calibri"/>
      <family val="2"/>
      <scheme val="minor"/>
    </font>
    <font>
      <b/>
      <sz val="16"/>
      <color theme="1"/>
      <name val="Calibri"/>
      <family val="2"/>
      <scheme val="minor"/>
    </font>
    <font>
      <b/>
      <sz val="11"/>
      <color rgb="FF00B0F0"/>
      <name val="Calibri"/>
      <family val="2"/>
      <scheme val="minor"/>
    </font>
    <font>
      <sz val="10"/>
      <name val="Arial"/>
      <family val="2"/>
    </font>
    <font>
      <b/>
      <sz val="14"/>
      <name val="Arial"/>
      <family val="2"/>
    </font>
    <font>
      <b/>
      <sz val="14"/>
      <color theme="1"/>
      <name val="Arial"/>
      <family val="2"/>
    </font>
    <font>
      <b/>
      <sz val="10"/>
      <name val="Arial"/>
      <family val="2"/>
    </font>
    <font>
      <sz val="8"/>
      <color theme="1"/>
      <name val="Calibri"/>
      <family val="2"/>
      <scheme val="minor"/>
    </font>
    <font>
      <b/>
      <sz val="11"/>
      <color theme="1"/>
      <name val="Arial"/>
      <family val="2"/>
    </font>
    <font>
      <b/>
      <sz val="9"/>
      <name val="Arial"/>
      <family val="2"/>
    </font>
    <font>
      <b/>
      <sz val="9"/>
      <color theme="1"/>
      <name val="Arial"/>
      <family val="2"/>
    </font>
    <font>
      <sz val="9"/>
      <name val="Arial"/>
      <family val="2"/>
    </font>
    <font>
      <sz val="10"/>
      <color rgb="FFFF0000"/>
      <name val="Arial"/>
      <family val="2"/>
    </font>
    <font>
      <sz val="11"/>
      <color rgb="FF4A5359"/>
      <name val="Arial"/>
      <family val="2"/>
    </font>
    <font>
      <sz val="11"/>
      <color rgb="FF4A5359"/>
      <name val="Arial"/>
      <family val="2"/>
    </font>
    <font>
      <b/>
      <sz val="11"/>
      <color rgb="FFFF0000"/>
      <name val="Calibri"/>
      <family val="2"/>
      <scheme val="minor"/>
    </font>
    <font>
      <b/>
      <u/>
      <sz val="11"/>
      <color rgb="FFFF0000"/>
      <name val="Calibri"/>
      <family val="2"/>
      <scheme val="minor"/>
    </font>
    <font>
      <sz val="18"/>
      <color rgb="FFFF0000"/>
      <name val="Arial"/>
      <family val="2"/>
    </font>
    <font>
      <sz val="11"/>
      <color rgb="FF000000"/>
      <name val="Calibri"/>
      <family val="2"/>
      <scheme val="minor"/>
    </font>
  </fonts>
  <fills count="7">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theme="7" tint="0.79998168889431442"/>
        <bgColor indexed="64"/>
      </patternFill>
    </fill>
    <fill>
      <patternFill patternType="solid">
        <fgColor rgb="FF92D050"/>
        <bgColor indexed="64"/>
      </patternFill>
    </fill>
    <fill>
      <patternFill patternType="solid">
        <fgColor rgb="FF00B0F0"/>
        <bgColor indexed="64"/>
      </patternFill>
    </fill>
  </fills>
  <borders count="27">
    <border>
      <left/>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dotted">
        <color indexed="64"/>
      </bottom>
      <diagonal/>
    </border>
    <border>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2">
    <xf numFmtId="0" fontId="0" fillId="0" borderId="0"/>
    <xf numFmtId="0" fontId="5" fillId="0" borderId="0"/>
  </cellStyleXfs>
  <cellXfs count="84">
    <xf numFmtId="0" fontId="0" fillId="0" borderId="0" xfId="0"/>
    <xf numFmtId="0" fontId="0" fillId="0" borderId="0" xfId="0"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0" xfId="0" applyAlignment="1">
      <alignment horizontal="left"/>
    </xf>
    <xf numFmtId="0" fontId="3" fillId="0" borderId="0" xfId="0" applyFont="1" applyAlignment="1">
      <alignment horizontal="left"/>
    </xf>
    <xf numFmtId="0" fontId="1" fillId="0" borderId="0" xfId="0" applyFont="1" applyAlignment="1">
      <alignment horizontal="center"/>
    </xf>
    <xf numFmtId="0" fontId="4" fillId="0" borderId="0" xfId="0" applyFont="1" applyAlignment="1">
      <alignment horizontal="center"/>
    </xf>
    <xf numFmtId="14" fontId="7" fillId="0" borderId="3" xfId="1" applyNumberFormat="1" applyFont="1" applyBorder="1" applyAlignment="1">
      <alignment horizontal="center"/>
    </xf>
    <xf numFmtId="0" fontId="5" fillId="0" borderId="3" xfId="1" applyBorder="1" applyAlignment="1">
      <alignment horizontal="center"/>
    </xf>
    <xf numFmtId="0" fontId="6" fillId="0" borderId="2" xfId="1" applyFont="1" applyBorder="1" applyAlignment="1">
      <alignment horizontal="center"/>
    </xf>
    <xf numFmtId="0" fontId="7" fillId="0" borderId="3" xfId="1" applyFont="1" applyBorder="1" applyAlignment="1">
      <alignment horizontal="center"/>
    </xf>
    <xf numFmtId="14" fontId="6" fillId="0" borderId="2" xfId="1" applyNumberFormat="1" applyFont="1" applyBorder="1" applyAlignment="1">
      <alignment horizontal="center"/>
    </xf>
    <xf numFmtId="0" fontId="8" fillId="2" borderId="3" xfId="1" applyFont="1" applyFill="1" applyBorder="1"/>
    <xf numFmtId="0" fontId="8" fillId="2" borderId="3" xfId="1" applyFont="1" applyFill="1" applyBorder="1" applyAlignment="1">
      <alignment horizontal="center"/>
    </xf>
    <xf numFmtId="0" fontId="6" fillId="0" borderId="3" xfId="1" applyFont="1" applyBorder="1" applyAlignment="1">
      <alignment horizontal="center"/>
    </xf>
    <xf numFmtId="0" fontId="8" fillId="0" borderId="3" xfId="1" applyFont="1" applyBorder="1" applyAlignment="1">
      <alignment horizontal="center"/>
    </xf>
    <xf numFmtId="0" fontId="8" fillId="0" borderId="4" xfId="1" applyFont="1" applyBorder="1" applyAlignment="1">
      <alignment horizontal="center"/>
    </xf>
    <xf numFmtId="0" fontId="5" fillId="0" borderId="0" xfId="1"/>
    <xf numFmtId="0" fontId="9" fillId="0" borderId="0" xfId="0" applyFont="1"/>
    <xf numFmtId="0" fontId="8" fillId="0" borderId="2" xfId="1" applyFont="1" applyBorder="1" applyAlignment="1">
      <alignment horizontal="left" vertical="center"/>
    </xf>
    <xf numFmtId="0" fontId="8" fillId="0" borderId="3" xfId="1" applyFont="1" applyBorder="1" applyAlignment="1">
      <alignment horizontal="left"/>
    </xf>
    <xf numFmtId="0" fontId="10" fillId="0" borderId="3" xfId="1" applyFont="1" applyBorder="1" applyAlignment="1">
      <alignment horizontal="left"/>
    </xf>
    <xf numFmtId="14" fontId="6" fillId="0" borderId="4" xfId="1" applyNumberFormat="1" applyFont="1" applyBorder="1" applyAlignment="1">
      <alignment horizontal="center"/>
    </xf>
    <xf numFmtId="0" fontId="8" fillId="2" borderId="3" xfId="1" applyFont="1" applyFill="1" applyBorder="1" applyAlignment="1">
      <alignment horizontal="center" vertical="center"/>
    </xf>
    <xf numFmtId="0" fontId="5" fillId="0" borderId="3" xfId="1" applyBorder="1"/>
    <xf numFmtId="20" fontId="5" fillId="0" borderId="0" xfId="1" applyNumberFormat="1"/>
    <xf numFmtId="20" fontId="9" fillId="0" borderId="0" xfId="0" applyNumberFormat="1" applyFont="1"/>
    <xf numFmtId="0" fontId="8" fillId="0" borderId="5" xfId="1" applyFont="1" applyBorder="1" applyAlignment="1">
      <alignment horizontal="center"/>
    </xf>
    <xf numFmtId="0" fontId="8" fillId="2" borderId="0" xfId="1" applyFont="1" applyFill="1"/>
    <xf numFmtId="0" fontId="8" fillId="2" borderId="0" xfId="1" applyFont="1" applyFill="1" applyAlignment="1">
      <alignment horizontal="center" vertical="center"/>
    </xf>
    <xf numFmtId="0" fontId="11" fillId="0" borderId="8" xfId="1" applyFont="1" applyBorder="1" applyAlignment="1">
      <alignment horizontal="center" vertical="center"/>
    </xf>
    <xf numFmtId="0" fontId="12" fillId="0" borderId="9" xfId="1" applyFont="1" applyBorder="1" applyAlignment="1">
      <alignment horizontal="left" vertical="center" shrinkToFit="1"/>
    </xf>
    <xf numFmtId="0" fontId="12" fillId="0" borderId="10" xfId="1" applyFont="1" applyBorder="1" applyAlignment="1">
      <alignment horizontal="left" vertical="center" shrinkToFit="1"/>
    </xf>
    <xf numFmtId="0" fontId="13" fillId="3" borderId="10" xfId="1" applyFont="1" applyFill="1" applyBorder="1" applyAlignment="1">
      <alignment horizontal="left" vertical="center" shrinkToFit="1"/>
    </xf>
    <xf numFmtId="0" fontId="11" fillId="0" borderId="10" xfId="1" applyFont="1" applyBorder="1" applyAlignment="1">
      <alignment horizontal="left" vertical="center" shrinkToFit="1"/>
    </xf>
    <xf numFmtId="0" fontId="11" fillId="0" borderId="11" xfId="1" applyFont="1" applyBorder="1" applyAlignment="1">
      <alignment horizontal="left" vertical="center" shrinkToFit="1"/>
    </xf>
    <xf numFmtId="0" fontId="8" fillId="0" borderId="12" xfId="1" applyFont="1" applyBorder="1" applyAlignment="1" applyProtection="1">
      <alignment horizontal="center" vertical="center"/>
      <protection locked="0"/>
    </xf>
    <xf numFmtId="0" fontId="8" fillId="0" borderId="13" xfId="1" applyFont="1" applyBorder="1" applyAlignment="1" applyProtection="1">
      <alignment horizontal="center" vertical="center"/>
      <protection locked="0"/>
    </xf>
    <xf numFmtId="0" fontId="8" fillId="0" borderId="14" xfId="1" applyFont="1" applyBorder="1" applyAlignment="1">
      <alignment horizontal="center" vertical="center"/>
    </xf>
    <xf numFmtId="20" fontId="14" fillId="0" borderId="0" xfId="1" applyNumberFormat="1" applyFont="1"/>
    <xf numFmtId="21" fontId="9" fillId="0" borderId="0" xfId="0" applyNumberFormat="1" applyFont="1"/>
    <xf numFmtId="0" fontId="11" fillId="0" borderId="15" xfId="1" applyFont="1" applyBorder="1" applyAlignment="1">
      <alignment horizontal="center" vertical="center"/>
    </xf>
    <xf numFmtId="0" fontId="8" fillId="0" borderId="16" xfId="1" applyFont="1" applyBorder="1" applyAlignment="1" applyProtection="1">
      <alignment horizontal="center" vertical="center"/>
      <protection locked="0"/>
    </xf>
    <xf numFmtId="0" fontId="8" fillId="0" borderId="17" xfId="1" applyFont="1" applyBorder="1" applyAlignment="1" applyProtection="1">
      <alignment horizontal="center" vertical="center"/>
      <protection locked="0"/>
    </xf>
    <xf numFmtId="0" fontId="8" fillId="0" borderId="18" xfId="1" applyFont="1" applyBorder="1" applyAlignment="1">
      <alignment horizontal="center" vertical="center"/>
    </xf>
    <xf numFmtId="0" fontId="11" fillId="0" borderId="19" xfId="1" applyFont="1" applyBorder="1" applyAlignment="1">
      <alignment horizontal="center" vertical="center"/>
    </xf>
    <xf numFmtId="0" fontId="12" fillId="0" borderId="20" xfId="1" applyFont="1" applyBorder="1" applyAlignment="1">
      <alignment horizontal="left" vertical="center" shrinkToFit="1"/>
    </xf>
    <xf numFmtId="0" fontId="12" fillId="0" borderId="21" xfId="1" applyFont="1" applyBorder="1" applyAlignment="1">
      <alignment horizontal="left" vertical="center" shrinkToFit="1"/>
    </xf>
    <xf numFmtId="0" fontId="13" fillId="3" borderId="21" xfId="1" applyFont="1" applyFill="1" applyBorder="1" applyAlignment="1">
      <alignment horizontal="left" vertical="center" shrinkToFit="1"/>
    </xf>
    <xf numFmtId="0" fontId="11" fillId="0" borderId="21" xfId="1" applyFont="1" applyBorder="1" applyAlignment="1">
      <alignment horizontal="left" vertical="center" shrinkToFit="1"/>
    </xf>
    <xf numFmtId="0" fontId="11" fillId="0" borderId="22" xfId="1" applyFont="1" applyBorder="1" applyAlignment="1">
      <alignment horizontal="left" vertical="center" shrinkToFit="1"/>
    </xf>
    <xf numFmtId="0" fontId="8" fillId="0" borderId="23" xfId="1" applyFont="1" applyBorder="1" applyAlignment="1" applyProtection="1">
      <alignment horizontal="center" vertical="center"/>
      <protection locked="0"/>
    </xf>
    <xf numFmtId="0" fontId="8" fillId="0" borderId="22" xfId="1" applyFont="1" applyBorder="1" applyAlignment="1" applyProtection="1">
      <alignment horizontal="center" vertical="center"/>
      <protection locked="0"/>
    </xf>
    <xf numFmtId="0" fontId="8" fillId="0" borderId="24" xfId="1" applyFont="1" applyBorder="1" applyAlignment="1">
      <alignment horizontal="center" vertical="center"/>
    </xf>
    <xf numFmtId="0" fontId="8" fillId="0" borderId="0" xfId="1" applyFont="1" applyAlignment="1">
      <alignment horizontal="center"/>
    </xf>
    <xf numFmtId="0" fontId="5" fillId="0" borderId="0" xfId="1" quotePrefix="1"/>
    <xf numFmtId="0" fontId="1" fillId="0" borderId="0" xfId="0" applyFont="1" applyAlignment="1">
      <alignment horizontal="left"/>
    </xf>
    <xf numFmtId="0" fontId="0" fillId="0" borderId="0" xfId="0" applyBorder="1" applyAlignment="1">
      <alignment horizontal="left"/>
    </xf>
    <xf numFmtId="0" fontId="0" fillId="0" borderId="25" xfId="0" applyBorder="1" applyAlignment="1">
      <alignment horizontal="center"/>
    </xf>
    <xf numFmtId="0" fontId="0" fillId="0" borderId="26" xfId="0" applyBorder="1" applyAlignment="1">
      <alignment horizontal="center"/>
    </xf>
    <xf numFmtId="0" fontId="0" fillId="0" borderId="5" xfId="0" applyBorder="1" applyAlignment="1">
      <alignment horizontal="center"/>
    </xf>
    <xf numFmtId="0" fontId="4" fillId="0" borderId="26" xfId="0" applyFont="1" applyBorder="1" applyAlignment="1">
      <alignment horizontal="center"/>
    </xf>
    <xf numFmtId="0" fontId="4" fillId="0" borderId="5" xfId="0" applyFont="1" applyBorder="1" applyAlignment="1">
      <alignment horizontal="center"/>
    </xf>
    <xf numFmtId="0" fontId="5" fillId="0" borderId="0" xfId="1" applyAlignment="1">
      <alignment horizontal="center"/>
    </xf>
    <xf numFmtId="0" fontId="14" fillId="0" borderId="0" xfId="1" applyFont="1"/>
    <xf numFmtId="0" fontId="15" fillId="0" borderId="0" xfId="0" applyFont="1"/>
    <xf numFmtId="0" fontId="16" fillId="0" borderId="0" xfId="0" applyFont="1"/>
    <xf numFmtId="0" fontId="12" fillId="4" borderId="9" xfId="1" applyFont="1" applyFill="1" applyBorder="1" applyAlignment="1">
      <alignment horizontal="left" vertical="center" shrinkToFit="1"/>
    </xf>
    <xf numFmtId="0" fontId="12" fillId="4" borderId="10" xfId="1" applyFont="1" applyFill="1" applyBorder="1" applyAlignment="1">
      <alignment horizontal="left" vertical="center" shrinkToFit="1"/>
    </xf>
    <xf numFmtId="0" fontId="12" fillId="5" borderId="9" xfId="1" applyFont="1" applyFill="1" applyBorder="1" applyAlignment="1">
      <alignment horizontal="left" vertical="center" shrinkToFit="1"/>
    </xf>
    <xf numFmtId="0" fontId="12" fillId="5" borderId="10" xfId="1" applyFont="1" applyFill="1" applyBorder="1" applyAlignment="1">
      <alignment horizontal="left" vertical="center" shrinkToFit="1"/>
    </xf>
    <xf numFmtId="0" fontId="12" fillId="6" borderId="9" xfId="1" applyFont="1" applyFill="1" applyBorder="1" applyAlignment="1">
      <alignment horizontal="left" vertical="center" shrinkToFit="1"/>
    </xf>
    <xf numFmtId="0" fontId="12" fillId="6" borderId="10" xfId="1" applyFont="1" applyFill="1" applyBorder="1" applyAlignment="1">
      <alignment horizontal="left" vertical="center" shrinkToFit="1"/>
    </xf>
    <xf numFmtId="0" fontId="0" fillId="0" borderId="25" xfId="0" applyFill="1" applyBorder="1" applyAlignment="1">
      <alignment horizontal="center"/>
    </xf>
    <xf numFmtId="0" fontId="0" fillId="0" borderId="26" xfId="0" applyFill="1" applyBorder="1" applyAlignment="1">
      <alignment horizontal="center"/>
    </xf>
    <xf numFmtId="0" fontId="0" fillId="0" borderId="5" xfId="0" applyFill="1" applyBorder="1" applyAlignment="1">
      <alignment horizontal="center"/>
    </xf>
    <xf numFmtId="0" fontId="17" fillId="0" borderId="0" xfId="0" applyFont="1" applyAlignment="1">
      <alignment horizontal="center"/>
    </xf>
    <xf numFmtId="0" fontId="17" fillId="0" borderId="26" xfId="0" applyFont="1" applyBorder="1" applyAlignment="1">
      <alignment horizontal="center"/>
    </xf>
    <xf numFmtId="0" fontId="19" fillId="0" borderId="0" xfId="1" applyFont="1"/>
    <xf numFmtId="0" fontId="6" fillId="0" borderId="2" xfId="1" applyFont="1" applyBorder="1" applyAlignment="1">
      <alignment horizontal="left"/>
    </xf>
    <xf numFmtId="0" fontId="6" fillId="0" borderId="3" xfId="1" applyFont="1" applyBorder="1" applyAlignment="1">
      <alignment horizontal="left"/>
    </xf>
    <xf numFmtId="0" fontId="8" fillId="0" borderId="6" xfId="1" applyFont="1" applyBorder="1" applyAlignment="1">
      <alignment horizontal="center"/>
    </xf>
    <xf numFmtId="0" fontId="8" fillId="0" borderId="7" xfId="1" applyFont="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114300</xdr:colOff>
      <xdr:row>14</xdr:row>
      <xdr:rowOff>133350</xdr:rowOff>
    </xdr:from>
    <xdr:to>
      <xdr:col>22</xdr:col>
      <xdr:colOff>123825</xdr:colOff>
      <xdr:row>15</xdr:row>
      <xdr:rowOff>171450</xdr:rowOff>
    </xdr:to>
    <xdr:cxnSp macro="">
      <xdr:nvCxnSpPr>
        <xdr:cNvPr id="3" name="Connecteur droit avec flèche 2">
          <a:extLst>
            <a:ext uri="{FF2B5EF4-FFF2-40B4-BE49-F238E27FC236}">
              <a16:creationId xmlns:a16="http://schemas.microsoft.com/office/drawing/2014/main" xmlns="" id="{00000000-0008-0000-0000-000003000000}"/>
            </a:ext>
          </a:extLst>
        </xdr:cNvPr>
        <xdr:cNvCxnSpPr/>
      </xdr:nvCxnSpPr>
      <xdr:spPr>
        <a:xfrm flipV="1">
          <a:off x="4010025" y="2686050"/>
          <a:ext cx="4638675" cy="22860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57150</xdr:colOff>
      <xdr:row>33</xdr:row>
      <xdr:rowOff>85725</xdr:rowOff>
    </xdr:from>
    <xdr:to>
      <xdr:col>22</xdr:col>
      <xdr:colOff>228600</xdr:colOff>
      <xdr:row>34</xdr:row>
      <xdr:rowOff>190500</xdr:rowOff>
    </xdr:to>
    <xdr:cxnSp macro="">
      <xdr:nvCxnSpPr>
        <xdr:cNvPr id="4" name="Connecteur droit avec flèche 3">
          <a:extLst>
            <a:ext uri="{FF2B5EF4-FFF2-40B4-BE49-F238E27FC236}">
              <a16:creationId xmlns:a16="http://schemas.microsoft.com/office/drawing/2014/main" xmlns="" id="{00000000-0008-0000-0000-000004000000}"/>
            </a:ext>
          </a:extLst>
        </xdr:cNvPr>
        <xdr:cNvCxnSpPr/>
      </xdr:nvCxnSpPr>
      <xdr:spPr>
        <a:xfrm flipV="1">
          <a:off x="6810375" y="6276975"/>
          <a:ext cx="1943100" cy="295275"/>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180975</xdr:colOff>
      <xdr:row>23</xdr:row>
      <xdr:rowOff>123825</xdr:rowOff>
    </xdr:from>
    <xdr:to>
      <xdr:col>22</xdr:col>
      <xdr:colOff>104775</xdr:colOff>
      <xdr:row>24</xdr:row>
      <xdr:rowOff>123825</xdr:rowOff>
    </xdr:to>
    <xdr:cxnSp macro="">
      <xdr:nvCxnSpPr>
        <xdr:cNvPr id="5" name="Connecteur droit avec flèche 4">
          <a:extLst>
            <a:ext uri="{FF2B5EF4-FFF2-40B4-BE49-F238E27FC236}">
              <a16:creationId xmlns:a16="http://schemas.microsoft.com/office/drawing/2014/main" xmlns="" id="{00000000-0008-0000-0000-000005000000}"/>
            </a:ext>
          </a:extLst>
        </xdr:cNvPr>
        <xdr:cNvCxnSpPr/>
      </xdr:nvCxnSpPr>
      <xdr:spPr>
        <a:xfrm flipV="1">
          <a:off x="3486150" y="4600575"/>
          <a:ext cx="5553075" cy="19050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14</xdr:row>
      <xdr:rowOff>0</xdr:rowOff>
    </xdr:from>
    <xdr:to>
      <xdr:col>19</xdr:col>
      <xdr:colOff>342265</xdr:colOff>
      <xdr:row>25</xdr:row>
      <xdr:rowOff>113932</xdr:rowOff>
    </xdr:to>
    <xdr:pic>
      <xdr:nvPicPr>
        <xdr:cNvPr id="2" name="Imag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7267575" y="3343275"/>
          <a:ext cx="5076190" cy="294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14</xdr:row>
      <xdr:rowOff>0</xdr:rowOff>
    </xdr:from>
    <xdr:to>
      <xdr:col>19</xdr:col>
      <xdr:colOff>247027</xdr:colOff>
      <xdr:row>26</xdr:row>
      <xdr:rowOff>56757</xdr:rowOff>
    </xdr:to>
    <xdr:pic>
      <xdr:nvPicPr>
        <xdr:cNvPr id="2" name="Image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7267575" y="3333750"/>
          <a:ext cx="4980952" cy="31428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0</xdr:colOff>
      <xdr:row>14</xdr:row>
      <xdr:rowOff>0</xdr:rowOff>
    </xdr:from>
    <xdr:to>
      <xdr:col>19</xdr:col>
      <xdr:colOff>227980</xdr:colOff>
      <xdr:row>26</xdr:row>
      <xdr:rowOff>209138</xdr:rowOff>
    </xdr:to>
    <xdr:pic>
      <xdr:nvPicPr>
        <xdr:cNvPr id="2" name="Image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7267575" y="3333750"/>
          <a:ext cx="4961905" cy="3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ves/Downloads/P&#233;tanque%20NEW/P&#233;tanque%20New_V15%20-%20Sauvegarde%2019.04%20-%20094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ves/Downloads/P&#233;tanque%20NEW/V17%20New_aaa.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ase"/>
      <sheetName val="Rencontres"/>
      <sheetName val="Feuille de match"/>
      <sheetName val="Archives aaa"/>
      <sheetName val="Archives"/>
      <sheetName val="Statistiques"/>
      <sheetName val="Statistiques provisoires"/>
      <sheetName val="Relevés Eté 2019"/>
      <sheetName val="Inscriptions"/>
      <sheetName val="Statistiques individuelles"/>
      <sheetName val="paramètres algogen"/>
      <sheetName val="Problèmes en suspens"/>
    </sheetNames>
    <sheetDataSet>
      <sheetData sheetId="0">
        <row r="1">
          <cell r="B1" t="str">
            <v>Joueurs</v>
          </cell>
        </row>
        <row r="2">
          <cell r="B2" t="str">
            <v>AGO Roland</v>
          </cell>
        </row>
        <row r="3">
          <cell r="B3" t="str">
            <v>BAP Benny</v>
          </cell>
        </row>
        <row r="4">
          <cell r="B4" t="str">
            <v>BAR David</v>
          </cell>
        </row>
        <row r="5">
          <cell r="B5" t="str">
            <v>BAR Manuela</v>
          </cell>
        </row>
        <row r="6">
          <cell r="B6" t="str">
            <v>BER Jaqueline</v>
          </cell>
        </row>
        <row r="7">
          <cell r="B7" t="str">
            <v>BER Stéphane</v>
          </cell>
        </row>
        <row r="8">
          <cell r="B8" t="str">
            <v>BET Markus</v>
          </cell>
        </row>
        <row r="9">
          <cell r="B9" t="str">
            <v>BOS Christian</v>
          </cell>
        </row>
        <row r="10">
          <cell r="B10" t="str">
            <v>BOS David</v>
          </cell>
        </row>
        <row r="11">
          <cell r="B11" t="str">
            <v>BRO Jacques</v>
          </cell>
        </row>
        <row r="12">
          <cell r="B12" t="str">
            <v>BRÜ Didier</v>
          </cell>
        </row>
        <row r="13">
          <cell r="B13" t="str">
            <v>CAS Fabio</v>
          </cell>
        </row>
        <row r="14">
          <cell r="B14" t="str">
            <v>CHA Jean-Claude</v>
          </cell>
        </row>
        <row r="15">
          <cell r="B15" t="str">
            <v>COT André</v>
          </cell>
        </row>
        <row r="16">
          <cell r="B16" t="str">
            <v>CRA Nick</v>
          </cell>
        </row>
        <row r="17">
          <cell r="B17" t="str">
            <v>CUR Alexandre</v>
          </cell>
        </row>
        <row r="18">
          <cell r="B18" t="str">
            <v>DAG Joël</v>
          </cell>
        </row>
        <row r="19">
          <cell r="B19" t="str">
            <v>DEL Hélène</v>
          </cell>
        </row>
        <row r="20">
          <cell r="B20" t="str">
            <v>DIN Mitch</v>
          </cell>
        </row>
        <row r="21">
          <cell r="B21" t="str">
            <v>DOU Pascal</v>
          </cell>
        </row>
        <row r="22">
          <cell r="B22" t="str">
            <v>FIS Paul</v>
          </cell>
        </row>
        <row r="23">
          <cell r="B23" t="str">
            <v>GAR Madeleine</v>
          </cell>
        </row>
        <row r="24">
          <cell r="B24" t="str">
            <v>GEN Samuel</v>
          </cell>
        </row>
        <row r="25">
          <cell r="B25" t="str">
            <v>GIU Jo</v>
          </cell>
        </row>
        <row r="26">
          <cell r="B26" t="str">
            <v>GUI Pierrot</v>
          </cell>
        </row>
        <row r="27">
          <cell r="B27" t="str">
            <v>HEI Willy</v>
          </cell>
        </row>
        <row r="28">
          <cell r="B28" t="str">
            <v>JOY Karl</v>
          </cell>
        </row>
        <row r="29">
          <cell r="B29" t="str">
            <v>JUL Jonathan</v>
          </cell>
        </row>
        <row r="30">
          <cell r="B30" t="str">
            <v>JUL Roland</v>
          </cell>
        </row>
        <row r="31">
          <cell r="B31" t="str">
            <v>JUL Sylvain</v>
          </cell>
        </row>
        <row r="32">
          <cell r="B32" t="str">
            <v>KAE Marius</v>
          </cell>
        </row>
        <row r="33">
          <cell r="B33" t="str">
            <v>KIL Franciane</v>
          </cell>
        </row>
        <row r="34">
          <cell r="B34" t="str">
            <v>KUR Bertrand</v>
          </cell>
        </row>
        <row r="35">
          <cell r="B35" t="str">
            <v>LAU Veronique</v>
          </cell>
        </row>
        <row r="36">
          <cell r="B36" t="str">
            <v>MAR Patrice</v>
          </cell>
        </row>
        <row r="37">
          <cell r="B37" t="str">
            <v>MAU Eric</v>
          </cell>
        </row>
        <row r="38">
          <cell r="B38" t="str">
            <v>MAU Franco</v>
          </cell>
        </row>
        <row r="39">
          <cell r="B39" t="str">
            <v>MOL Gilles</v>
          </cell>
        </row>
        <row r="40">
          <cell r="B40" t="str">
            <v>MON Béat</v>
          </cell>
        </row>
        <row r="41">
          <cell r="B41" t="str">
            <v>MON François</v>
          </cell>
        </row>
        <row r="42">
          <cell r="B42" t="str">
            <v>PIE Bastien</v>
          </cell>
        </row>
        <row r="43">
          <cell r="B43" t="str">
            <v>PIE Philippe</v>
          </cell>
        </row>
        <row r="44">
          <cell r="B44" t="str">
            <v>PIL Gaël</v>
          </cell>
        </row>
        <row r="45">
          <cell r="B45" t="str">
            <v>RAP Jean-Jacques</v>
          </cell>
        </row>
        <row r="46">
          <cell r="B46" t="str">
            <v>REG Lionel</v>
          </cell>
        </row>
        <row r="47">
          <cell r="B47" t="str">
            <v>REP Christian</v>
          </cell>
        </row>
        <row r="48">
          <cell r="B48" t="str">
            <v>REP Christophe</v>
          </cell>
        </row>
        <row r="49">
          <cell r="B49" t="str">
            <v>REY Jocelyne</v>
          </cell>
        </row>
        <row r="50">
          <cell r="B50" t="str">
            <v>RIE Raphy</v>
          </cell>
        </row>
        <row r="51">
          <cell r="B51" t="str">
            <v>ROT Kaka</v>
          </cell>
        </row>
        <row r="52">
          <cell r="B52" t="str">
            <v>ROU Laurent</v>
          </cell>
        </row>
        <row r="53">
          <cell r="B53" t="str">
            <v>SAF Andrea</v>
          </cell>
        </row>
        <row r="54">
          <cell r="B54" t="str">
            <v>SAF Linda</v>
          </cell>
        </row>
        <row r="55">
          <cell r="B55" t="str">
            <v>SCH Franziska</v>
          </cell>
        </row>
        <row r="56">
          <cell r="B56" t="str">
            <v>SCH Lulu</v>
          </cell>
        </row>
        <row r="57">
          <cell r="B57" t="str">
            <v>STR Jacques</v>
          </cell>
        </row>
        <row r="58">
          <cell r="B58" t="str">
            <v>STR Noldi</v>
          </cell>
        </row>
        <row r="59">
          <cell r="B59" t="str">
            <v>THI Roland</v>
          </cell>
        </row>
        <row r="60">
          <cell r="B60" t="str">
            <v>VEL Allessio</v>
          </cell>
        </row>
        <row r="61">
          <cell r="B61" t="str">
            <v>VER Mario</v>
          </cell>
        </row>
        <row r="62">
          <cell r="B62" t="str">
            <v>VOU Yves</v>
          </cell>
        </row>
        <row r="63">
          <cell r="B63" t="str">
            <v>ZUM Jean-Marc</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ase"/>
      <sheetName val="Rencontres"/>
      <sheetName val="Anc. FeuilDeMatch AVEC FORMULES"/>
      <sheetName val="Feuille de match"/>
      <sheetName val="Archives aaa"/>
      <sheetName val="Archives"/>
      <sheetName val="Statistiques"/>
      <sheetName val="Inscriptions"/>
      <sheetName val="Statistiques provisoires"/>
      <sheetName val="Relevés Eté 2019"/>
      <sheetName val="Statistiques individuelles"/>
      <sheetName val="paramètres algogen"/>
      <sheetName val="Problèmes en suspens"/>
    </sheetNames>
    <sheetDataSet>
      <sheetData sheetId="0">
        <row r="1">
          <cell r="B1" t="str">
            <v>Joueurs</v>
          </cell>
        </row>
        <row r="2">
          <cell r="B2" t="str">
            <v>AGO Roland</v>
          </cell>
        </row>
        <row r="3">
          <cell r="B3" t="str">
            <v>BAP Benny</v>
          </cell>
        </row>
        <row r="4">
          <cell r="B4" t="str">
            <v>BAR David</v>
          </cell>
        </row>
        <row r="5">
          <cell r="B5" t="str">
            <v>BAR Manuela</v>
          </cell>
        </row>
        <row r="6">
          <cell r="B6" t="str">
            <v>BER Jaqueline</v>
          </cell>
        </row>
        <row r="7">
          <cell r="B7" t="str">
            <v>BER Stéphane</v>
          </cell>
        </row>
        <row r="8">
          <cell r="B8" t="str">
            <v>BET Markus</v>
          </cell>
        </row>
        <row r="9">
          <cell r="B9" t="str">
            <v>BOS Christian</v>
          </cell>
        </row>
        <row r="10">
          <cell r="B10" t="str">
            <v>BOS David</v>
          </cell>
        </row>
        <row r="11">
          <cell r="B11" t="str">
            <v>BRO Jacques</v>
          </cell>
        </row>
        <row r="12">
          <cell r="B12" t="str">
            <v>BRÜ Didier</v>
          </cell>
        </row>
        <row r="13">
          <cell r="B13" t="str">
            <v>CAS Fabio</v>
          </cell>
        </row>
        <row r="14">
          <cell r="B14" t="str">
            <v>CHA Jean-Claude</v>
          </cell>
        </row>
        <row r="15">
          <cell r="B15" t="str">
            <v>COT André</v>
          </cell>
        </row>
        <row r="16">
          <cell r="B16" t="str">
            <v>CRA Nick</v>
          </cell>
        </row>
        <row r="17">
          <cell r="B17" t="str">
            <v>CUR Alexandre</v>
          </cell>
        </row>
        <row r="18">
          <cell r="B18" t="str">
            <v>DAG Joël</v>
          </cell>
        </row>
        <row r="19">
          <cell r="B19" t="str">
            <v>DEL Hélène</v>
          </cell>
        </row>
        <row r="20">
          <cell r="B20" t="str">
            <v>DIN Mitch</v>
          </cell>
        </row>
        <row r="21">
          <cell r="B21" t="str">
            <v>DOU Pascal</v>
          </cell>
        </row>
        <row r="22">
          <cell r="B22" t="str">
            <v>FIS Paul</v>
          </cell>
        </row>
        <row r="23">
          <cell r="B23" t="str">
            <v>GAR Madeleine</v>
          </cell>
        </row>
        <row r="24">
          <cell r="B24" t="str">
            <v>GEN Samuel</v>
          </cell>
        </row>
        <row r="25">
          <cell r="B25" t="str">
            <v>GIU Jo</v>
          </cell>
        </row>
        <row r="26">
          <cell r="B26" t="str">
            <v>GUI Pierrot</v>
          </cell>
        </row>
        <row r="27">
          <cell r="B27" t="str">
            <v>HEI Willy</v>
          </cell>
        </row>
        <row r="28">
          <cell r="B28" t="str">
            <v>JOY Karl</v>
          </cell>
        </row>
        <row r="29">
          <cell r="B29" t="str">
            <v>JUL Jonathan</v>
          </cell>
        </row>
        <row r="30">
          <cell r="B30" t="str">
            <v>JUL Roland</v>
          </cell>
        </row>
        <row r="31">
          <cell r="B31" t="str">
            <v>JUL Sylvain</v>
          </cell>
        </row>
        <row r="32">
          <cell r="B32" t="str">
            <v>KAE Marius</v>
          </cell>
        </row>
        <row r="33">
          <cell r="B33" t="str">
            <v>KIL Franciane</v>
          </cell>
        </row>
        <row r="34">
          <cell r="B34" t="str">
            <v>KUR Bertrand</v>
          </cell>
        </row>
        <row r="35">
          <cell r="B35" t="str">
            <v>LAU Veronique</v>
          </cell>
        </row>
        <row r="36">
          <cell r="B36" t="str">
            <v>MAR Patrice</v>
          </cell>
        </row>
        <row r="37">
          <cell r="B37" t="str">
            <v>MAU Eric</v>
          </cell>
        </row>
        <row r="38">
          <cell r="B38" t="str">
            <v>MAU Franco</v>
          </cell>
        </row>
        <row r="39">
          <cell r="B39" t="str">
            <v>MOL Gilles</v>
          </cell>
        </row>
        <row r="40">
          <cell r="B40" t="str">
            <v>MON Béat</v>
          </cell>
        </row>
        <row r="41">
          <cell r="B41" t="str">
            <v>MON François</v>
          </cell>
        </row>
        <row r="42">
          <cell r="B42" t="str">
            <v>PIE Bastien</v>
          </cell>
        </row>
        <row r="43">
          <cell r="B43" t="str">
            <v>PIE Philippe</v>
          </cell>
        </row>
        <row r="44">
          <cell r="B44" t="str">
            <v>PIL Gaël</v>
          </cell>
        </row>
        <row r="45">
          <cell r="B45" t="str">
            <v>RAP Jean-Jacques</v>
          </cell>
        </row>
        <row r="46">
          <cell r="B46" t="str">
            <v>REG Lionel</v>
          </cell>
        </row>
        <row r="47">
          <cell r="B47" t="str">
            <v>REP Christian</v>
          </cell>
        </row>
        <row r="48">
          <cell r="B48" t="str">
            <v>REP Christophe</v>
          </cell>
        </row>
        <row r="49">
          <cell r="B49" t="str">
            <v>REY Jocelyne</v>
          </cell>
        </row>
        <row r="50">
          <cell r="B50" t="str">
            <v>RIE Raphy</v>
          </cell>
        </row>
        <row r="51">
          <cell r="B51" t="str">
            <v>ROT Kaka</v>
          </cell>
        </row>
        <row r="52">
          <cell r="B52" t="str">
            <v>ROU Laurent</v>
          </cell>
        </row>
        <row r="53">
          <cell r="B53" t="str">
            <v>SAF Andrea</v>
          </cell>
        </row>
        <row r="54">
          <cell r="B54" t="str">
            <v>SAF Linda</v>
          </cell>
        </row>
        <row r="55">
          <cell r="B55" t="str">
            <v>SCH Franziska</v>
          </cell>
        </row>
        <row r="56">
          <cell r="B56" t="str">
            <v>SCH Lulu</v>
          </cell>
        </row>
        <row r="57">
          <cell r="B57" t="str">
            <v>STR Jacques</v>
          </cell>
        </row>
        <row r="58">
          <cell r="B58" t="str">
            <v>STR Noldi</v>
          </cell>
        </row>
        <row r="59">
          <cell r="B59" t="str">
            <v>THI Roland</v>
          </cell>
        </row>
        <row r="60">
          <cell r="B60" t="str">
            <v>VEL Allessio</v>
          </cell>
        </row>
        <row r="61">
          <cell r="B61" t="str">
            <v>VER Mario</v>
          </cell>
        </row>
        <row r="62">
          <cell r="B62" t="str">
            <v>VOU Yves</v>
          </cell>
        </row>
        <row r="63">
          <cell r="B63" t="str">
            <v>ZUM Jean-Marc</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6.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sheetPr codeName="Feuil1"/>
  <dimension ref="A1:AR56"/>
  <sheetViews>
    <sheetView zoomScaleNormal="100" workbookViewId="0">
      <pane xSplit="1" ySplit="2" topLeftCell="B3" activePane="bottomRight" state="frozen"/>
      <selection pane="topRight" activeCell="B1" sqref="B1"/>
      <selection pane="bottomLeft" activeCell="A3" sqref="A3"/>
      <selection pane="bottomRight" activeCell="AL40" sqref="AL40"/>
    </sheetView>
  </sheetViews>
  <sheetFormatPr baseColWidth="10" defaultColWidth="4.42578125" defaultRowHeight="15"/>
  <cols>
    <col min="1" max="1" width="20" style="4" bestFit="1" customWidth="1"/>
    <col min="2" max="2" width="6.5703125" style="3" customWidth="1"/>
    <col min="3" max="3" width="9.7109375" style="3" bestFit="1" customWidth="1"/>
    <col min="4" max="10" width="4.42578125" style="3"/>
    <col min="11" max="11" width="12.7109375" style="3" customWidth="1"/>
    <col min="12" max="12" width="9.7109375" style="3" bestFit="1" customWidth="1"/>
    <col min="13" max="22" width="5.28515625" style="3" customWidth="1"/>
    <col min="23" max="16384" width="4.42578125" style="3"/>
  </cols>
  <sheetData>
    <row r="1" spans="1:44" s="6" customFormat="1" ht="21">
      <c r="A1" s="57" t="s">
        <v>70</v>
      </c>
      <c r="C1" s="5" t="s">
        <v>18</v>
      </c>
      <c r="D1" s="5"/>
      <c r="E1" s="5"/>
      <c r="F1" s="5"/>
      <c r="G1" s="5"/>
      <c r="H1" s="5"/>
      <c r="I1" s="57" t="s">
        <v>75</v>
      </c>
      <c r="J1" s="5"/>
      <c r="K1" s="5"/>
      <c r="L1" s="5" t="s">
        <v>19</v>
      </c>
      <c r="M1" s="5"/>
      <c r="N1" s="5"/>
      <c r="R1" s="57" t="s">
        <v>90</v>
      </c>
    </row>
    <row r="2" spans="1:44">
      <c r="A2" s="4" t="s">
        <v>76</v>
      </c>
    </row>
    <row r="4" spans="1:44">
      <c r="A4" s="4" t="s">
        <v>69</v>
      </c>
      <c r="C4" s="1" t="s">
        <v>9</v>
      </c>
      <c r="D4" s="2" t="s">
        <v>20</v>
      </c>
      <c r="E4" s="3" t="s">
        <v>20</v>
      </c>
      <c r="F4" s="3" t="s">
        <v>21</v>
      </c>
      <c r="G4" s="3" t="s">
        <v>21</v>
      </c>
      <c r="H4" s="3" t="s">
        <v>21</v>
      </c>
      <c r="I4" s="3" t="s">
        <v>21</v>
      </c>
      <c r="J4" s="3" t="s">
        <v>21</v>
      </c>
      <c r="L4" s="1" t="s">
        <v>9</v>
      </c>
      <c r="M4" s="2" t="s">
        <v>8</v>
      </c>
      <c r="N4" s="3" t="s">
        <v>8</v>
      </c>
      <c r="O4" s="77" t="s">
        <v>89</v>
      </c>
      <c r="P4" s="77" t="s">
        <v>89</v>
      </c>
    </row>
    <row r="5" spans="1:44">
      <c r="C5" s="1" t="s">
        <v>10</v>
      </c>
      <c r="D5" s="2" t="s">
        <v>21</v>
      </c>
      <c r="E5" s="3" t="s">
        <v>21</v>
      </c>
      <c r="F5" s="3" t="s">
        <v>21</v>
      </c>
      <c r="G5" s="3" t="s">
        <v>21</v>
      </c>
      <c r="H5" s="3" t="s">
        <v>21</v>
      </c>
      <c r="I5" s="3" t="s">
        <v>21</v>
      </c>
      <c r="J5" s="3" t="s">
        <v>21</v>
      </c>
      <c r="L5" s="1" t="s">
        <v>10</v>
      </c>
      <c r="M5" s="2" t="s">
        <v>8</v>
      </c>
      <c r="N5" s="3" t="s">
        <v>8</v>
      </c>
      <c r="O5" s="3" t="s">
        <v>8</v>
      </c>
      <c r="P5" s="7" t="s">
        <v>1</v>
      </c>
    </row>
    <row r="6" spans="1:44">
      <c r="C6" s="1" t="s">
        <v>11</v>
      </c>
      <c r="D6" s="2" t="s">
        <v>21</v>
      </c>
      <c r="E6" s="3" t="s">
        <v>22</v>
      </c>
      <c r="F6" s="3" t="s">
        <v>21</v>
      </c>
      <c r="G6" s="3" t="s">
        <v>21</v>
      </c>
      <c r="H6" s="3" t="s">
        <v>21</v>
      </c>
      <c r="I6" s="3" t="s">
        <v>21</v>
      </c>
      <c r="J6" s="3" t="s">
        <v>21</v>
      </c>
      <c r="L6" s="1" t="s">
        <v>11</v>
      </c>
      <c r="M6" s="2" t="s">
        <v>8</v>
      </c>
      <c r="N6" s="77" t="s">
        <v>89</v>
      </c>
      <c r="O6" s="7" t="s">
        <v>0</v>
      </c>
      <c r="P6" s="7" t="s">
        <v>0</v>
      </c>
    </row>
    <row r="7" spans="1:44">
      <c r="D7" s="3" t="s">
        <v>21</v>
      </c>
      <c r="E7" s="3" t="s">
        <v>21</v>
      </c>
      <c r="F7" s="3" t="s">
        <v>21</v>
      </c>
      <c r="G7" s="3" t="s">
        <v>21</v>
      </c>
      <c r="H7" s="3" t="s">
        <v>21</v>
      </c>
      <c r="I7" s="3" t="s">
        <v>21</v>
      </c>
      <c r="J7" s="3" t="s">
        <v>21</v>
      </c>
    </row>
    <row r="8" spans="1:44" s="1" customFormat="1">
      <c r="A8" s="58"/>
      <c r="D8" s="3" t="s">
        <v>21</v>
      </c>
      <c r="E8" s="3" t="s">
        <v>21</v>
      </c>
      <c r="F8" s="3" t="s">
        <v>21</v>
      </c>
      <c r="G8" s="3" t="s">
        <v>21</v>
      </c>
      <c r="H8" s="3" t="s">
        <v>21</v>
      </c>
      <c r="I8" s="3" t="s">
        <v>21</v>
      </c>
      <c r="J8" s="3" t="s">
        <v>21</v>
      </c>
      <c r="AE8" s="3"/>
      <c r="AF8" s="3"/>
      <c r="AG8" s="3"/>
      <c r="AH8" s="3"/>
      <c r="AI8" s="3"/>
      <c r="AJ8" s="3"/>
      <c r="AK8" s="3"/>
      <c r="AL8" s="3"/>
      <c r="AM8" s="3"/>
      <c r="AN8" s="3"/>
      <c r="AO8" s="3"/>
      <c r="AP8" s="3"/>
      <c r="AQ8" s="3"/>
      <c r="AR8" s="3"/>
    </row>
    <row r="9" spans="1:44" s="1" customFormat="1">
      <c r="A9" s="58" t="s">
        <v>71</v>
      </c>
      <c r="C9" s="1" t="s">
        <v>9</v>
      </c>
      <c r="D9" s="2" t="s">
        <v>20</v>
      </c>
      <c r="E9" s="3" t="s">
        <v>20</v>
      </c>
      <c r="F9" s="3" t="s">
        <v>20</v>
      </c>
      <c r="G9" s="3" t="s">
        <v>20</v>
      </c>
      <c r="H9" s="3" t="s">
        <v>20</v>
      </c>
      <c r="I9" s="3" t="s">
        <v>21</v>
      </c>
      <c r="J9" s="3" t="s">
        <v>21</v>
      </c>
      <c r="L9" s="1" t="s">
        <v>9</v>
      </c>
      <c r="M9" s="2" t="s">
        <v>8</v>
      </c>
      <c r="N9" s="3" t="s">
        <v>8</v>
      </c>
      <c r="O9" s="3" t="s">
        <v>8</v>
      </c>
      <c r="P9" s="3" t="s">
        <v>8</v>
      </c>
      <c r="Q9" s="77" t="s">
        <v>89</v>
      </c>
      <c r="R9" s="77" t="s">
        <v>89</v>
      </c>
      <c r="S9" s="77" t="s">
        <v>89</v>
      </c>
      <c r="AE9" s="3"/>
      <c r="AF9" s="3"/>
      <c r="AG9" s="3"/>
      <c r="AH9" s="3"/>
      <c r="AI9" s="3"/>
      <c r="AJ9" s="3"/>
      <c r="AK9" s="3"/>
      <c r="AL9" s="3"/>
      <c r="AM9" s="3"/>
      <c r="AN9" s="3"/>
      <c r="AO9" s="3"/>
      <c r="AP9" s="3"/>
      <c r="AQ9" s="3"/>
      <c r="AR9" s="3"/>
    </row>
    <row r="10" spans="1:44" s="1" customFormat="1">
      <c r="A10" s="58"/>
      <c r="C10" s="1" t="s">
        <v>10</v>
      </c>
      <c r="D10" s="2" t="s">
        <v>21</v>
      </c>
      <c r="E10" s="3" t="s">
        <v>21</v>
      </c>
      <c r="F10" s="3" t="s">
        <v>21</v>
      </c>
      <c r="G10" s="3" t="s">
        <v>22</v>
      </c>
      <c r="H10" s="3" t="s">
        <v>22</v>
      </c>
      <c r="I10" s="3" t="s">
        <v>21</v>
      </c>
      <c r="J10" s="3" t="s">
        <v>21</v>
      </c>
      <c r="L10" s="1" t="s">
        <v>10</v>
      </c>
      <c r="M10" s="2" t="s">
        <v>8</v>
      </c>
      <c r="N10" s="3" t="s">
        <v>8</v>
      </c>
      <c r="O10" s="3" t="s">
        <v>8</v>
      </c>
      <c r="P10" s="77" t="s">
        <v>89</v>
      </c>
      <c r="Q10" s="3" t="s">
        <v>8</v>
      </c>
      <c r="R10" s="3" t="s">
        <v>8</v>
      </c>
      <c r="S10" s="7" t="s">
        <v>4</v>
      </c>
      <c r="AE10" s="3"/>
      <c r="AF10" s="3"/>
      <c r="AG10" s="3"/>
      <c r="AH10" s="3"/>
      <c r="AI10" s="3"/>
      <c r="AJ10" s="3"/>
      <c r="AK10" s="3"/>
      <c r="AL10" s="3"/>
      <c r="AM10" s="3"/>
      <c r="AN10" s="3"/>
      <c r="AO10" s="3"/>
      <c r="AP10" s="3"/>
      <c r="AQ10" s="3"/>
      <c r="AR10" s="3"/>
    </row>
    <row r="11" spans="1:44" s="1" customFormat="1">
      <c r="A11" s="58"/>
      <c r="C11" s="1" t="s">
        <v>11</v>
      </c>
      <c r="D11" s="2" t="s">
        <v>21</v>
      </c>
      <c r="E11" s="3" t="s">
        <v>22</v>
      </c>
      <c r="F11" s="3" t="s">
        <v>22</v>
      </c>
      <c r="G11" s="3" t="s">
        <v>21</v>
      </c>
      <c r="H11" s="3" t="s">
        <v>23</v>
      </c>
      <c r="I11" s="3" t="s">
        <v>21</v>
      </c>
      <c r="J11" s="3" t="s">
        <v>21</v>
      </c>
      <c r="L11" s="1" t="s">
        <v>11</v>
      </c>
      <c r="M11" s="2" t="s">
        <v>8</v>
      </c>
      <c r="N11" s="3" t="s">
        <v>8</v>
      </c>
      <c r="O11" s="3" t="s">
        <v>8</v>
      </c>
      <c r="P11" s="3" t="s">
        <v>8</v>
      </c>
      <c r="Q11" s="7" t="s">
        <v>2</v>
      </c>
      <c r="R11" s="7" t="s">
        <v>3</v>
      </c>
      <c r="S11" s="7" t="s">
        <v>3</v>
      </c>
      <c r="AE11" s="3"/>
      <c r="AF11" s="3"/>
      <c r="AG11" s="3"/>
      <c r="AH11" s="3"/>
      <c r="AI11" s="3"/>
      <c r="AJ11" s="3"/>
      <c r="AK11" s="3"/>
      <c r="AL11" s="3"/>
      <c r="AM11" s="3"/>
      <c r="AN11" s="3"/>
      <c r="AO11" s="3"/>
      <c r="AP11" s="3"/>
      <c r="AQ11" s="3"/>
      <c r="AR11" s="3"/>
    </row>
    <row r="12" spans="1:44" s="1" customFormat="1">
      <c r="A12" s="58"/>
      <c r="C12" s="1" t="s">
        <v>12</v>
      </c>
      <c r="D12" s="2" t="s">
        <v>21</v>
      </c>
      <c r="E12" s="3" t="s">
        <v>21</v>
      </c>
      <c r="F12" s="3" t="s">
        <v>21</v>
      </c>
      <c r="G12" s="3" t="s">
        <v>23</v>
      </c>
      <c r="H12" s="3" t="s">
        <v>24</v>
      </c>
      <c r="I12" s="3" t="s">
        <v>21</v>
      </c>
      <c r="J12" s="3" t="s">
        <v>21</v>
      </c>
      <c r="L12" s="1" t="s">
        <v>12</v>
      </c>
      <c r="M12" s="2" t="s">
        <v>8</v>
      </c>
      <c r="N12" s="3" t="s">
        <v>8</v>
      </c>
      <c r="O12" s="77" t="s">
        <v>89</v>
      </c>
      <c r="P12" s="7" t="s">
        <v>1</v>
      </c>
      <c r="Q12" s="3" t="s">
        <v>8</v>
      </c>
      <c r="R12" s="7" t="s">
        <v>2</v>
      </c>
      <c r="S12" s="7" t="s">
        <v>2</v>
      </c>
      <c r="AE12" s="3"/>
      <c r="AF12" s="3"/>
      <c r="AG12" s="3"/>
      <c r="AH12" s="3"/>
      <c r="AI12" s="3"/>
      <c r="AJ12" s="3"/>
      <c r="AK12" s="3"/>
      <c r="AL12" s="3"/>
      <c r="AM12" s="3"/>
      <c r="AN12" s="3"/>
      <c r="AO12" s="3"/>
      <c r="AP12" s="3"/>
      <c r="AQ12" s="3"/>
      <c r="AR12" s="3"/>
    </row>
    <row r="13" spans="1:44" s="1" customFormat="1">
      <c r="A13" s="58"/>
      <c r="C13" s="1" t="s">
        <v>13</v>
      </c>
      <c r="D13" s="2" t="s">
        <v>21</v>
      </c>
      <c r="E13" s="3" t="s">
        <v>21</v>
      </c>
      <c r="F13" s="3" t="s">
        <v>23</v>
      </c>
      <c r="G13" s="3" t="s">
        <v>21</v>
      </c>
      <c r="H13" s="3" t="s">
        <v>21</v>
      </c>
      <c r="I13" s="3" t="s">
        <v>21</v>
      </c>
      <c r="J13" s="3" t="s">
        <v>21</v>
      </c>
      <c r="L13" s="1" t="s">
        <v>13</v>
      </c>
      <c r="M13" s="2" t="s">
        <v>8</v>
      </c>
      <c r="N13" s="3" t="s">
        <v>8</v>
      </c>
      <c r="O13" s="3" t="s">
        <v>8</v>
      </c>
      <c r="P13" s="3" t="s">
        <v>8</v>
      </c>
      <c r="Q13" s="7" t="s">
        <v>1</v>
      </c>
      <c r="R13" s="7" t="s">
        <v>1</v>
      </c>
      <c r="S13" s="7" t="s">
        <v>1</v>
      </c>
      <c r="AE13" s="3"/>
      <c r="AF13" s="3"/>
      <c r="AG13" s="3"/>
      <c r="AH13" s="3"/>
      <c r="AI13" s="3"/>
      <c r="AJ13" s="3"/>
      <c r="AK13" s="3"/>
      <c r="AL13" s="3"/>
      <c r="AM13" s="3"/>
      <c r="AN13" s="3"/>
      <c r="AO13" s="3"/>
      <c r="AP13" s="3"/>
      <c r="AQ13" s="3"/>
      <c r="AR13" s="3"/>
    </row>
    <row r="14" spans="1:44" s="1" customFormat="1">
      <c r="A14" s="58"/>
      <c r="C14" s="1" t="s">
        <v>14</v>
      </c>
      <c r="D14" s="2" t="s">
        <v>21</v>
      </c>
      <c r="E14" s="3" t="s">
        <v>21</v>
      </c>
      <c r="F14" s="3" t="s">
        <v>21</v>
      </c>
      <c r="G14" s="3" t="s">
        <v>24</v>
      </c>
      <c r="H14" s="3" t="s">
        <v>25</v>
      </c>
      <c r="I14" s="3" t="s">
        <v>21</v>
      </c>
      <c r="J14" s="3" t="s">
        <v>21</v>
      </c>
      <c r="L14" s="1" t="s">
        <v>14</v>
      </c>
      <c r="M14" s="2" t="s">
        <v>8</v>
      </c>
      <c r="N14" s="77" t="s">
        <v>89</v>
      </c>
      <c r="O14" s="7" t="s">
        <v>0</v>
      </c>
      <c r="P14" s="7" t="s">
        <v>0</v>
      </c>
      <c r="Q14" s="7" t="s">
        <v>0</v>
      </c>
      <c r="R14" s="7" t="s">
        <v>0</v>
      </c>
      <c r="S14" s="7" t="s">
        <v>0</v>
      </c>
      <c r="AE14" s="3"/>
      <c r="AF14" s="3"/>
      <c r="AG14" s="3"/>
      <c r="AH14" s="3"/>
      <c r="AI14" s="3"/>
      <c r="AJ14" s="3"/>
      <c r="AK14" s="3"/>
      <c r="AL14" s="3"/>
      <c r="AM14" s="3"/>
      <c r="AN14" s="3"/>
      <c r="AO14" s="3"/>
      <c r="AP14" s="3"/>
      <c r="AQ14" s="3"/>
      <c r="AR14" s="3"/>
    </row>
    <row r="15" spans="1:44">
      <c r="D15" s="3" t="s">
        <v>21</v>
      </c>
      <c r="E15" s="3" t="s">
        <v>21</v>
      </c>
      <c r="F15" s="3" t="s">
        <v>21</v>
      </c>
      <c r="G15" s="3" t="s">
        <v>21</v>
      </c>
      <c r="H15" s="3" t="s">
        <v>21</v>
      </c>
      <c r="I15" s="3" t="s">
        <v>21</v>
      </c>
      <c r="J15" s="3" t="s">
        <v>21</v>
      </c>
      <c r="X15" s="4" t="s">
        <v>77</v>
      </c>
    </row>
    <row r="16" spans="1:44" ht="15.75" thickBot="1">
      <c r="D16" s="3" t="s">
        <v>21</v>
      </c>
      <c r="E16" s="3" t="s">
        <v>21</v>
      </c>
      <c r="F16" s="3" t="s">
        <v>21</v>
      </c>
      <c r="G16" s="3" t="s">
        <v>21</v>
      </c>
      <c r="H16" s="3" t="s">
        <v>21</v>
      </c>
      <c r="I16" s="3" t="s">
        <v>21</v>
      </c>
      <c r="J16" s="3" t="s">
        <v>21</v>
      </c>
    </row>
    <row r="17" spans="1:24">
      <c r="A17" s="4" t="s">
        <v>72</v>
      </c>
      <c r="C17" s="1" t="s">
        <v>9</v>
      </c>
      <c r="D17" s="2" t="s">
        <v>20</v>
      </c>
      <c r="E17" s="3" t="s">
        <v>20</v>
      </c>
      <c r="F17" s="3" t="s">
        <v>20</v>
      </c>
      <c r="G17" s="3" t="s">
        <v>20</v>
      </c>
      <c r="H17" s="59" t="s">
        <v>20</v>
      </c>
      <c r="I17" s="3" t="s">
        <v>20</v>
      </c>
      <c r="J17" s="3" t="s">
        <v>21</v>
      </c>
      <c r="L17" s="1" t="s">
        <v>9</v>
      </c>
      <c r="M17" s="2" t="s">
        <v>8</v>
      </c>
      <c r="N17" s="3" t="s">
        <v>8</v>
      </c>
      <c r="O17" s="3" t="s">
        <v>8</v>
      </c>
      <c r="P17" s="3" t="s">
        <v>8</v>
      </c>
      <c r="Q17" s="77" t="s">
        <v>89</v>
      </c>
      <c r="R17" s="77" t="s">
        <v>89</v>
      </c>
      <c r="S17" s="77" t="s">
        <v>89</v>
      </c>
      <c r="T17" s="77" t="s">
        <v>89</v>
      </c>
    </row>
    <row r="18" spans="1:24">
      <c r="C18" s="1" t="s">
        <v>10</v>
      </c>
      <c r="D18" s="2" t="s">
        <v>21</v>
      </c>
      <c r="E18" s="3" t="s">
        <v>21</v>
      </c>
      <c r="F18" s="3" t="s">
        <v>21</v>
      </c>
      <c r="G18" s="3" t="s">
        <v>21</v>
      </c>
      <c r="H18" s="60" t="s">
        <v>22</v>
      </c>
      <c r="I18" s="3" t="s">
        <v>22</v>
      </c>
      <c r="J18" s="3" t="s">
        <v>21</v>
      </c>
      <c r="L18" s="1" t="s">
        <v>10</v>
      </c>
      <c r="M18" s="2" t="s">
        <v>8</v>
      </c>
      <c r="N18" s="3" t="s">
        <v>8</v>
      </c>
      <c r="O18" s="3" t="s">
        <v>8</v>
      </c>
      <c r="P18" s="3" t="s">
        <v>8</v>
      </c>
      <c r="Q18" s="3" t="s">
        <v>8</v>
      </c>
      <c r="R18" s="3" t="s">
        <v>8</v>
      </c>
      <c r="S18" s="3" t="s">
        <v>8</v>
      </c>
      <c r="T18" s="7" t="s">
        <v>5</v>
      </c>
    </row>
    <row r="19" spans="1:24">
      <c r="C19" s="1" t="s">
        <v>11</v>
      </c>
      <c r="D19" s="2" t="s">
        <v>21</v>
      </c>
      <c r="E19" s="3" t="s">
        <v>22</v>
      </c>
      <c r="F19" s="3" t="s">
        <v>22</v>
      </c>
      <c r="G19" s="3" t="s">
        <v>22</v>
      </c>
      <c r="H19" s="60" t="s">
        <v>23</v>
      </c>
      <c r="I19" s="3" t="s">
        <v>23</v>
      </c>
      <c r="J19" s="3" t="s">
        <v>21</v>
      </c>
      <c r="L19" s="1" t="s">
        <v>11</v>
      </c>
      <c r="M19" s="2" t="s">
        <v>8</v>
      </c>
      <c r="N19" s="3" t="s">
        <v>8</v>
      </c>
      <c r="O19" s="3" t="s">
        <v>8</v>
      </c>
      <c r="P19" s="77" t="s">
        <v>89</v>
      </c>
      <c r="Q19" s="7" t="s">
        <v>2</v>
      </c>
      <c r="R19" s="7" t="s">
        <v>3</v>
      </c>
      <c r="S19" s="7" t="s">
        <v>4</v>
      </c>
      <c r="T19" s="7" t="s">
        <v>4</v>
      </c>
    </row>
    <row r="20" spans="1:24">
      <c r="C20" s="1" t="s">
        <v>12</v>
      </c>
      <c r="D20" s="2" t="s">
        <v>21</v>
      </c>
      <c r="E20" s="3" t="s">
        <v>21</v>
      </c>
      <c r="F20" s="3" t="s">
        <v>21</v>
      </c>
      <c r="G20" s="3" t="s">
        <v>21</v>
      </c>
      <c r="H20" s="60" t="s">
        <v>21</v>
      </c>
      <c r="I20" s="3" t="s">
        <v>24</v>
      </c>
      <c r="J20" s="3" t="s">
        <v>21</v>
      </c>
      <c r="L20" s="1" t="s">
        <v>12</v>
      </c>
      <c r="M20" s="2" t="s">
        <v>8</v>
      </c>
      <c r="N20" s="3" t="s">
        <v>8</v>
      </c>
      <c r="O20" s="3" t="s">
        <v>8</v>
      </c>
      <c r="P20" s="3" t="s">
        <v>8</v>
      </c>
      <c r="Q20" s="3" t="s">
        <v>8</v>
      </c>
      <c r="R20" s="3" t="s">
        <v>8</v>
      </c>
      <c r="S20" s="7" t="s">
        <v>3</v>
      </c>
      <c r="T20" s="7" t="s">
        <v>3</v>
      </c>
    </row>
    <row r="21" spans="1:24">
      <c r="C21" s="1" t="s">
        <v>13</v>
      </c>
      <c r="D21" s="2" t="s">
        <v>21</v>
      </c>
      <c r="E21" s="3" t="s">
        <v>21</v>
      </c>
      <c r="F21" s="3" t="s">
        <v>23</v>
      </c>
      <c r="G21" s="3" t="s">
        <v>23</v>
      </c>
      <c r="H21" s="60" t="s">
        <v>24</v>
      </c>
      <c r="I21" s="3" t="s">
        <v>25</v>
      </c>
      <c r="J21" s="3" t="s">
        <v>21</v>
      </c>
      <c r="L21" s="1" t="s">
        <v>13</v>
      </c>
      <c r="M21" s="2" t="s">
        <v>8</v>
      </c>
      <c r="N21" s="3" t="s">
        <v>8</v>
      </c>
      <c r="O21" s="77" t="s">
        <v>89</v>
      </c>
      <c r="P21" s="7" t="s">
        <v>1</v>
      </c>
      <c r="Q21" s="7" t="s">
        <v>1</v>
      </c>
      <c r="R21" s="7" t="s">
        <v>2</v>
      </c>
      <c r="S21" s="7" t="s">
        <v>2</v>
      </c>
      <c r="T21" s="7" t="s">
        <v>2</v>
      </c>
    </row>
    <row r="22" spans="1:24">
      <c r="C22" s="1" t="s">
        <v>14</v>
      </c>
      <c r="D22" s="2" t="s">
        <v>21</v>
      </c>
      <c r="E22" s="3" t="s">
        <v>21</v>
      </c>
      <c r="F22" s="3" t="s">
        <v>21</v>
      </c>
      <c r="G22" s="3" t="s">
        <v>21</v>
      </c>
      <c r="H22" s="60" t="s">
        <v>21</v>
      </c>
      <c r="I22" s="3" t="s">
        <v>21</v>
      </c>
      <c r="J22" s="3" t="s">
        <v>21</v>
      </c>
      <c r="L22" s="1" t="s">
        <v>14</v>
      </c>
      <c r="M22" s="2" t="s">
        <v>8</v>
      </c>
      <c r="N22" s="3" t="s">
        <v>8</v>
      </c>
      <c r="O22" s="3" t="s">
        <v>8</v>
      </c>
      <c r="P22" s="3" t="s">
        <v>8</v>
      </c>
      <c r="Q22" s="3" t="s">
        <v>8</v>
      </c>
      <c r="R22" s="7" t="s">
        <v>1</v>
      </c>
      <c r="S22" s="7" t="s">
        <v>1</v>
      </c>
      <c r="T22" s="7" t="s">
        <v>1</v>
      </c>
    </row>
    <row r="23" spans="1:24" ht="15.75" thickBot="1">
      <c r="C23" s="1" t="s">
        <v>15</v>
      </c>
      <c r="D23" s="2" t="s">
        <v>21</v>
      </c>
      <c r="E23" s="3" t="s">
        <v>21</v>
      </c>
      <c r="F23" s="3" t="s">
        <v>21</v>
      </c>
      <c r="G23" s="3" t="s">
        <v>24</v>
      </c>
      <c r="H23" s="61" t="s">
        <v>25</v>
      </c>
      <c r="I23" s="3" t="s">
        <v>26</v>
      </c>
      <c r="J23" s="3" t="s">
        <v>21</v>
      </c>
      <c r="L23" s="1" t="s">
        <v>15</v>
      </c>
      <c r="M23" s="2" t="s">
        <v>8</v>
      </c>
      <c r="N23" s="77" t="s">
        <v>89</v>
      </c>
      <c r="O23" s="7" t="s">
        <v>0</v>
      </c>
      <c r="P23" s="7" t="s">
        <v>0</v>
      </c>
      <c r="Q23" s="7" t="s">
        <v>0</v>
      </c>
      <c r="R23" s="7" t="s">
        <v>0</v>
      </c>
      <c r="S23" s="7" t="s">
        <v>0</v>
      </c>
      <c r="T23" s="7" t="s">
        <v>0</v>
      </c>
    </row>
    <row r="24" spans="1:24">
      <c r="D24" s="3" t="s">
        <v>21</v>
      </c>
      <c r="E24" s="3" t="s">
        <v>21</v>
      </c>
      <c r="F24" s="3" t="s">
        <v>21</v>
      </c>
      <c r="G24" s="3" t="s">
        <v>21</v>
      </c>
      <c r="H24" s="3" t="s">
        <v>21</v>
      </c>
      <c r="I24" s="3" t="s">
        <v>21</v>
      </c>
      <c r="J24" s="3" t="s">
        <v>21</v>
      </c>
      <c r="X24" s="4" t="s">
        <v>88</v>
      </c>
    </row>
    <row r="25" spans="1:24" ht="15.75" thickBot="1">
      <c r="D25" s="3" t="s">
        <v>21</v>
      </c>
      <c r="E25" s="3" t="s">
        <v>21</v>
      </c>
      <c r="F25" s="3" t="s">
        <v>21</v>
      </c>
      <c r="G25" s="3" t="s">
        <v>21</v>
      </c>
      <c r="H25" s="3" t="s">
        <v>21</v>
      </c>
      <c r="I25" s="3" t="s">
        <v>21</v>
      </c>
      <c r="J25" s="3" t="s">
        <v>21</v>
      </c>
    </row>
    <row r="26" spans="1:24">
      <c r="A26" s="4" t="s">
        <v>73</v>
      </c>
      <c r="C26" s="1" t="s">
        <v>9</v>
      </c>
      <c r="D26" s="2" t="s">
        <v>20</v>
      </c>
      <c r="E26" s="3" t="s">
        <v>20</v>
      </c>
      <c r="F26" s="74" t="s">
        <v>20</v>
      </c>
      <c r="G26" s="3" t="s">
        <v>20</v>
      </c>
      <c r="H26" s="3" t="s">
        <v>20</v>
      </c>
      <c r="I26" s="3" t="s">
        <v>20</v>
      </c>
      <c r="J26" s="3" t="s">
        <v>21</v>
      </c>
      <c r="L26" s="1" t="s">
        <v>9</v>
      </c>
      <c r="M26" s="2" t="s">
        <v>8</v>
      </c>
      <c r="N26" s="3" t="s">
        <v>8</v>
      </c>
      <c r="O26" s="3" t="s">
        <v>8</v>
      </c>
      <c r="P26" s="3" t="s">
        <v>8</v>
      </c>
      <c r="Q26" s="3" t="s">
        <v>8</v>
      </c>
      <c r="R26" s="77" t="s">
        <v>89</v>
      </c>
      <c r="S26" s="77" t="s">
        <v>89</v>
      </c>
      <c r="T26" s="77" t="s">
        <v>89</v>
      </c>
      <c r="U26" s="77" t="s">
        <v>89</v>
      </c>
    </row>
    <row r="27" spans="1:24">
      <c r="C27" s="1" t="s">
        <v>10</v>
      </c>
      <c r="D27" s="2" t="s">
        <v>21</v>
      </c>
      <c r="E27" s="3" t="s">
        <v>21</v>
      </c>
      <c r="F27" s="75" t="s">
        <v>21</v>
      </c>
      <c r="G27" s="3" t="s">
        <v>22</v>
      </c>
      <c r="H27" s="3" t="s">
        <v>22</v>
      </c>
      <c r="I27" s="3" t="s">
        <v>22</v>
      </c>
      <c r="J27" s="3" t="s">
        <v>21</v>
      </c>
      <c r="L27" s="1" t="s">
        <v>10</v>
      </c>
      <c r="M27" s="2" t="s">
        <v>8</v>
      </c>
      <c r="N27" s="3" t="s">
        <v>8</v>
      </c>
      <c r="O27" s="3" t="s">
        <v>8</v>
      </c>
      <c r="P27" s="3" t="s">
        <v>8</v>
      </c>
      <c r="Q27" s="77" t="s">
        <v>89</v>
      </c>
      <c r="R27" s="3" t="s">
        <v>8</v>
      </c>
      <c r="S27" s="3" t="s">
        <v>8</v>
      </c>
      <c r="T27" s="3" t="s">
        <v>8</v>
      </c>
      <c r="U27" s="7" t="s">
        <v>6</v>
      </c>
    </row>
    <row r="28" spans="1:24">
      <c r="C28" s="1" t="s">
        <v>11</v>
      </c>
      <c r="D28" s="2" t="s">
        <v>21</v>
      </c>
      <c r="E28" s="3" t="s">
        <v>22</v>
      </c>
      <c r="F28" s="75" t="s">
        <v>22</v>
      </c>
      <c r="G28" s="3" t="s">
        <v>21</v>
      </c>
      <c r="H28" s="3" t="s">
        <v>23</v>
      </c>
      <c r="I28" s="3" t="s">
        <v>23</v>
      </c>
      <c r="J28" s="3" t="s">
        <v>21</v>
      </c>
      <c r="L28" s="1" t="s">
        <v>11</v>
      </c>
      <c r="M28" s="2" t="s">
        <v>8</v>
      </c>
      <c r="N28" s="3" t="s">
        <v>8</v>
      </c>
      <c r="O28" s="3" t="s">
        <v>8</v>
      </c>
      <c r="P28" s="3" t="s">
        <v>8</v>
      </c>
      <c r="Q28" s="3" t="s">
        <v>8</v>
      </c>
      <c r="R28" s="7" t="s">
        <v>3</v>
      </c>
      <c r="S28" s="7" t="s">
        <v>4</v>
      </c>
      <c r="T28" s="7" t="s">
        <v>5</v>
      </c>
      <c r="U28" s="7" t="s">
        <v>5</v>
      </c>
    </row>
    <row r="29" spans="1:24">
      <c r="C29" s="1" t="s">
        <v>12</v>
      </c>
      <c r="D29" s="2" t="s">
        <v>21</v>
      </c>
      <c r="E29" s="3" t="s">
        <v>21</v>
      </c>
      <c r="F29" s="75" t="s">
        <v>21</v>
      </c>
      <c r="G29" s="3" t="s">
        <v>23</v>
      </c>
      <c r="H29" s="3" t="s">
        <v>24</v>
      </c>
      <c r="I29" s="3" t="s">
        <v>24</v>
      </c>
      <c r="J29" s="3" t="s">
        <v>21</v>
      </c>
      <c r="L29" s="1" t="s">
        <v>12</v>
      </c>
      <c r="M29" s="2" t="s">
        <v>8</v>
      </c>
      <c r="N29" s="3" t="s">
        <v>8</v>
      </c>
      <c r="O29" s="3" t="s">
        <v>8</v>
      </c>
      <c r="P29" s="77" t="s">
        <v>89</v>
      </c>
      <c r="Q29" s="7" t="s">
        <v>2</v>
      </c>
      <c r="R29" s="3" t="s">
        <v>8</v>
      </c>
      <c r="S29" s="3" t="s">
        <v>8</v>
      </c>
      <c r="T29" s="7" t="s">
        <v>4</v>
      </c>
      <c r="U29" s="7" t="s">
        <v>4</v>
      </c>
    </row>
    <row r="30" spans="1:24">
      <c r="C30" s="1" t="s">
        <v>13</v>
      </c>
      <c r="D30" s="2" t="s">
        <v>21</v>
      </c>
      <c r="E30" s="3" t="s">
        <v>21</v>
      </c>
      <c r="F30" s="75" t="s">
        <v>23</v>
      </c>
      <c r="G30" s="3" t="s">
        <v>21</v>
      </c>
      <c r="H30" s="3" t="s">
        <v>21</v>
      </c>
      <c r="I30" s="3" t="s">
        <v>25</v>
      </c>
      <c r="J30" s="3" t="s">
        <v>21</v>
      </c>
      <c r="L30" s="1" t="s">
        <v>13</v>
      </c>
      <c r="M30" s="2" t="s">
        <v>8</v>
      </c>
      <c r="N30" s="3" t="s">
        <v>8</v>
      </c>
      <c r="O30" s="3" t="s">
        <v>8</v>
      </c>
      <c r="P30" s="3" t="s">
        <v>8</v>
      </c>
      <c r="Q30" s="3" t="s">
        <v>8</v>
      </c>
      <c r="R30" s="7" t="s">
        <v>2</v>
      </c>
      <c r="S30" s="7" t="s">
        <v>3</v>
      </c>
      <c r="T30" s="7" t="s">
        <v>3</v>
      </c>
      <c r="U30" s="7" t="s">
        <v>3</v>
      </c>
    </row>
    <row r="31" spans="1:24">
      <c r="C31" s="1" t="s">
        <v>14</v>
      </c>
      <c r="D31" s="2" t="s">
        <v>21</v>
      </c>
      <c r="E31" s="3" t="s">
        <v>21</v>
      </c>
      <c r="F31" s="75" t="s">
        <v>21</v>
      </c>
      <c r="G31" s="3" t="s">
        <v>24</v>
      </c>
      <c r="H31" s="3" t="s">
        <v>25</v>
      </c>
      <c r="I31" s="3" t="s">
        <v>26</v>
      </c>
      <c r="J31" s="3" t="s">
        <v>21</v>
      </c>
      <c r="L31" s="1" t="s">
        <v>14</v>
      </c>
      <c r="M31" s="2" t="s">
        <v>8</v>
      </c>
      <c r="N31" s="3" t="s">
        <v>8</v>
      </c>
      <c r="O31" s="77" t="s">
        <v>89</v>
      </c>
      <c r="P31" s="7" t="s">
        <v>1</v>
      </c>
      <c r="Q31" s="7" t="s">
        <v>1</v>
      </c>
      <c r="R31" s="3" t="s">
        <v>8</v>
      </c>
      <c r="S31" s="7" t="s">
        <v>2</v>
      </c>
      <c r="T31" s="7" t="s">
        <v>2</v>
      </c>
      <c r="U31" s="7" t="s">
        <v>2</v>
      </c>
    </row>
    <row r="32" spans="1:24" ht="15.75" thickBot="1">
      <c r="C32" s="1" t="s">
        <v>15</v>
      </c>
      <c r="D32" s="2" t="s">
        <v>21</v>
      </c>
      <c r="E32" s="3" t="s">
        <v>21</v>
      </c>
      <c r="F32" s="76" t="s">
        <v>24</v>
      </c>
      <c r="G32" s="3" t="s">
        <v>21</v>
      </c>
      <c r="H32" s="3" t="s">
        <v>21</v>
      </c>
      <c r="I32" s="3" t="s">
        <v>21</v>
      </c>
      <c r="J32" s="3" t="s">
        <v>21</v>
      </c>
      <c r="L32" s="1" t="s">
        <v>15</v>
      </c>
      <c r="M32" s="2" t="s">
        <v>8</v>
      </c>
      <c r="N32" s="3" t="s">
        <v>8</v>
      </c>
      <c r="O32" s="3" t="s">
        <v>8</v>
      </c>
      <c r="P32" s="3" t="s">
        <v>8</v>
      </c>
      <c r="Q32" s="3" t="s">
        <v>8</v>
      </c>
      <c r="R32" s="7" t="s">
        <v>1</v>
      </c>
      <c r="S32" s="7" t="s">
        <v>1</v>
      </c>
      <c r="T32" s="7" t="s">
        <v>1</v>
      </c>
      <c r="U32" s="7" t="s">
        <v>1</v>
      </c>
    </row>
    <row r="33" spans="1:35">
      <c r="C33" s="1" t="s">
        <v>16</v>
      </c>
      <c r="D33" s="2" t="s">
        <v>21</v>
      </c>
      <c r="E33" s="3" t="s">
        <v>21</v>
      </c>
      <c r="F33" s="3" t="s">
        <v>21</v>
      </c>
      <c r="G33" s="3" t="s">
        <v>25</v>
      </c>
      <c r="H33" s="3" t="s">
        <v>26</v>
      </c>
      <c r="I33" s="3" t="s">
        <v>27</v>
      </c>
      <c r="J33" s="3" t="s">
        <v>21</v>
      </c>
      <c r="L33" s="1" t="s">
        <v>16</v>
      </c>
      <c r="M33" s="2" t="s">
        <v>8</v>
      </c>
      <c r="N33" s="77" t="s">
        <v>89</v>
      </c>
      <c r="O33" s="7" t="s">
        <v>0</v>
      </c>
      <c r="P33" s="7" t="s">
        <v>0</v>
      </c>
      <c r="Q33" s="7" t="s">
        <v>0</v>
      </c>
      <c r="R33" s="7" t="s">
        <v>0</v>
      </c>
      <c r="S33" s="7" t="s">
        <v>0</v>
      </c>
      <c r="T33" s="7" t="s">
        <v>0</v>
      </c>
      <c r="U33" s="7" t="s">
        <v>0</v>
      </c>
    </row>
    <row r="34" spans="1:35">
      <c r="D34" s="3" t="s">
        <v>21</v>
      </c>
      <c r="E34" s="3" t="s">
        <v>21</v>
      </c>
      <c r="F34" s="3" t="s">
        <v>21</v>
      </c>
      <c r="G34" s="3" t="s">
        <v>21</v>
      </c>
      <c r="H34" s="3" t="s">
        <v>21</v>
      </c>
      <c r="I34" s="3" t="s">
        <v>21</v>
      </c>
      <c r="J34" s="3" t="s">
        <v>21</v>
      </c>
      <c r="X34" s="4" t="s">
        <v>78</v>
      </c>
    </row>
    <row r="35" spans="1:35" ht="15.75" thickBot="1">
      <c r="D35" s="3" t="s">
        <v>21</v>
      </c>
      <c r="E35" s="3" t="s">
        <v>21</v>
      </c>
      <c r="F35" s="3" t="s">
        <v>21</v>
      </c>
      <c r="G35" s="3" t="s">
        <v>21</v>
      </c>
      <c r="H35" s="3" t="s">
        <v>21</v>
      </c>
      <c r="I35" s="3" t="s">
        <v>21</v>
      </c>
      <c r="J35" s="3" t="s">
        <v>21</v>
      </c>
    </row>
    <row r="36" spans="1:35">
      <c r="A36" s="4" t="s">
        <v>74</v>
      </c>
      <c r="C36" s="1" t="s">
        <v>9</v>
      </c>
      <c r="D36" s="2" t="s">
        <v>20</v>
      </c>
      <c r="E36" s="3" t="s">
        <v>20</v>
      </c>
      <c r="F36" s="3" t="s">
        <v>20</v>
      </c>
      <c r="G36" s="3" t="s">
        <v>20</v>
      </c>
      <c r="H36" s="3" t="s">
        <v>20</v>
      </c>
      <c r="I36" s="3" t="s">
        <v>20</v>
      </c>
      <c r="J36" s="3" t="s">
        <v>20</v>
      </c>
      <c r="L36" s="1" t="s">
        <v>9</v>
      </c>
      <c r="M36" s="2" t="s">
        <v>8</v>
      </c>
      <c r="N36" s="3" t="s">
        <v>8</v>
      </c>
      <c r="O36" s="3" t="s">
        <v>8</v>
      </c>
      <c r="P36" s="59" t="s">
        <v>8</v>
      </c>
      <c r="Q36" s="3" t="s">
        <v>8</v>
      </c>
      <c r="R36" s="77" t="s">
        <v>89</v>
      </c>
      <c r="S36" s="77" t="s">
        <v>89</v>
      </c>
      <c r="T36" s="77" t="s">
        <v>89</v>
      </c>
      <c r="U36" s="77" t="s">
        <v>89</v>
      </c>
      <c r="V36" s="77" t="s">
        <v>89</v>
      </c>
    </row>
    <row r="37" spans="1:35">
      <c r="C37" s="1" t="s">
        <v>10</v>
      </c>
      <c r="D37" s="2" t="s">
        <v>21</v>
      </c>
      <c r="E37" s="3" t="s">
        <v>21</v>
      </c>
      <c r="F37" s="3" t="s">
        <v>21</v>
      </c>
      <c r="G37" s="3" t="s">
        <v>21</v>
      </c>
      <c r="H37" s="3" t="s">
        <v>22</v>
      </c>
      <c r="I37" s="3" t="s">
        <v>22</v>
      </c>
      <c r="J37" s="3" t="s">
        <v>22</v>
      </c>
      <c r="L37" s="1" t="s">
        <v>10</v>
      </c>
      <c r="M37" s="2" t="s">
        <v>8</v>
      </c>
      <c r="N37" s="3" t="s">
        <v>8</v>
      </c>
      <c r="O37" s="3" t="s">
        <v>8</v>
      </c>
      <c r="P37" s="60" t="s">
        <v>8</v>
      </c>
      <c r="Q37" s="3" t="s">
        <v>8</v>
      </c>
      <c r="R37" s="3" t="s">
        <v>8</v>
      </c>
      <c r="S37" s="3" t="s">
        <v>8</v>
      </c>
      <c r="T37" s="3" t="s">
        <v>8</v>
      </c>
      <c r="U37" s="3" t="s">
        <v>8</v>
      </c>
      <c r="V37" s="7" t="s">
        <v>7</v>
      </c>
    </row>
    <row r="38" spans="1:35">
      <c r="C38" s="1" t="s">
        <v>11</v>
      </c>
      <c r="D38" s="2" t="s">
        <v>21</v>
      </c>
      <c r="E38" s="3" t="s">
        <v>22</v>
      </c>
      <c r="F38" s="3" t="s">
        <v>22</v>
      </c>
      <c r="G38" s="3" t="s">
        <v>22</v>
      </c>
      <c r="H38" s="3" t="s">
        <v>23</v>
      </c>
      <c r="I38" s="3" t="s">
        <v>23</v>
      </c>
      <c r="J38" s="3" t="s">
        <v>23</v>
      </c>
      <c r="L38" s="1" t="s">
        <v>11</v>
      </c>
      <c r="M38" s="2" t="s">
        <v>8</v>
      </c>
      <c r="N38" s="3" t="s">
        <v>8</v>
      </c>
      <c r="O38" s="3" t="s">
        <v>8</v>
      </c>
      <c r="P38" s="60" t="s">
        <v>8</v>
      </c>
      <c r="Q38" s="77" t="s">
        <v>89</v>
      </c>
      <c r="R38" s="7" t="s">
        <v>3</v>
      </c>
      <c r="S38" s="7" t="s">
        <v>4</v>
      </c>
      <c r="T38" s="7" t="s">
        <v>5</v>
      </c>
      <c r="U38" s="7" t="s">
        <v>6</v>
      </c>
      <c r="V38" s="7" t="s">
        <v>6</v>
      </c>
    </row>
    <row r="39" spans="1:35">
      <c r="C39" s="1" t="s">
        <v>12</v>
      </c>
      <c r="D39" s="2" t="s">
        <v>21</v>
      </c>
      <c r="E39" s="3" t="s">
        <v>21</v>
      </c>
      <c r="F39" s="3" t="s">
        <v>21</v>
      </c>
      <c r="G39" s="3" t="s">
        <v>21</v>
      </c>
      <c r="H39" s="3" t="s">
        <v>21</v>
      </c>
      <c r="I39" s="3" t="s">
        <v>24</v>
      </c>
      <c r="J39" s="3" t="s">
        <v>24</v>
      </c>
      <c r="L39" s="1" t="s">
        <v>12</v>
      </c>
      <c r="M39" s="2" t="s">
        <v>8</v>
      </c>
      <c r="N39" s="3" t="s">
        <v>8</v>
      </c>
      <c r="O39" s="3" t="s">
        <v>8</v>
      </c>
      <c r="P39" s="60" t="s">
        <v>8</v>
      </c>
      <c r="Q39" s="3" t="s">
        <v>8</v>
      </c>
      <c r="R39" s="3" t="s">
        <v>8</v>
      </c>
      <c r="S39" s="3" t="s">
        <v>8</v>
      </c>
      <c r="T39" s="3" t="s">
        <v>8</v>
      </c>
      <c r="U39" s="7" t="s">
        <v>5</v>
      </c>
      <c r="V39" s="7" t="s">
        <v>5</v>
      </c>
    </row>
    <row r="40" spans="1:35">
      <c r="C40" s="1" t="s">
        <v>13</v>
      </c>
      <c r="D40" s="2" t="s">
        <v>21</v>
      </c>
      <c r="E40" s="3" t="s">
        <v>21</v>
      </c>
      <c r="F40" s="3" t="s">
        <v>23</v>
      </c>
      <c r="G40" s="3" t="s">
        <v>23</v>
      </c>
      <c r="H40" s="3" t="s">
        <v>24</v>
      </c>
      <c r="I40" s="3" t="s">
        <v>25</v>
      </c>
      <c r="J40" s="3" t="s">
        <v>25</v>
      </c>
      <c r="L40" s="1" t="s">
        <v>13</v>
      </c>
      <c r="M40" s="2" t="s">
        <v>8</v>
      </c>
      <c r="N40" s="3" t="s">
        <v>8</v>
      </c>
      <c r="O40" s="3" t="s">
        <v>8</v>
      </c>
      <c r="P40" s="78" t="s">
        <v>89</v>
      </c>
      <c r="Q40" s="7" t="s">
        <v>2</v>
      </c>
      <c r="R40" s="7" t="s">
        <v>2</v>
      </c>
      <c r="S40" s="7" t="s">
        <v>3</v>
      </c>
      <c r="T40" s="7" t="s">
        <v>4</v>
      </c>
      <c r="U40" s="7" t="s">
        <v>4</v>
      </c>
      <c r="V40" s="7" t="s">
        <v>4</v>
      </c>
    </row>
    <row r="41" spans="1:35">
      <c r="C41" s="1" t="s">
        <v>14</v>
      </c>
      <c r="D41" s="2" t="s">
        <v>21</v>
      </c>
      <c r="E41" s="3" t="s">
        <v>21</v>
      </c>
      <c r="F41" s="3" t="s">
        <v>21</v>
      </c>
      <c r="G41" s="3" t="s">
        <v>21</v>
      </c>
      <c r="H41" s="3" t="s">
        <v>21</v>
      </c>
      <c r="I41" s="3" t="s">
        <v>21</v>
      </c>
      <c r="J41" s="3" t="s">
        <v>26</v>
      </c>
      <c r="L41" s="1" t="s">
        <v>14</v>
      </c>
      <c r="M41" s="2" t="s">
        <v>8</v>
      </c>
      <c r="N41" s="3" t="s">
        <v>8</v>
      </c>
      <c r="O41" s="3" t="s">
        <v>8</v>
      </c>
      <c r="P41" s="60" t="s">
        <v>8</v>
      </c>
      <c r="Q41" s="3" t="s">
        <v>8</v>
      </c>
      <c r="R41" s="3" t="s">
        <v>8</v>
      </c>
      <c r="S41" s="3" t="s">
        <v>8</v>
      </c>
      <c r="T41" s="7" t="s">
        <v>3</v>
      </c>
      <c r="U41" s="7" t="s">
        <v>3</v>
      </c>
      <c r="V41" s="7" t="s">
        <v>3</v>
      </c>
    </row>
    <row r="42" spans="1:35">
      <c r="C42" s="1" t="s">
        <v>15</v>
      </c>
      <c r="D42" s="2" t="s">
        <v>21</v>
      </c>
      <c r="E42" s="3" t="s">
        <v>21</v>
      </c>
      <c r="F42" s="3" t="s">
        <v>24</v>
      </c>
      <c r="G42" s="3" t="s">
        <v>24</v>
      </c>
      <c r="H42" s="3" t="s">
        <v>25</v>
      </c>
      <c r="I42" s="3" t="s">
        <v>26</v>
      </c>
      <c r="J42" s="3" t="s">
        <v>27</v>
      </c>
      <c r="L42" s="1" t="s">
        <v>15</v>
      </c>
      <c r="M42" s="2" t="s">
        <v>8</v>
      </c>
      <c r="N42" s="3" t="s">
        <v>8</v>
      </c>
      <c r="O42" s="77" t="s">
        <v>89</v>
      </c>
      <c r="P42" s="62" t="s">
        <v>1</v>
      </c>
      <c r="Q42" s="7" t="s">
        <v>1</v>
      </c>
      <c r="R42" s="7" t="s">
        <v>1</v>
      </c>
      <c r="S42" s="7" t="s">
        <v>2</v>
      </c>
      <c r="T42" s="7" t="s">
        <v>2</v>
      </c>
      <c r="U42" s="7" t="s">
        <v>2</v>
      </c>
      <c r="V42" s="7" t="s">
        <v>2</v>
      </c>
    </row>
    <row r="43" spans="1:35">
      <c r="C43" s="1" t="s">
        <v>16</v>
      </c>
      <c r="D43" s="2" t="s">
        <v>21</v>
      </c>
      <c r="E43" s="3" t="s">
        <v>21</v>
      </c>
      <c r="F43" s="3" t="s">
        <v>21</v>
      </c>
      <c r="G43" s="3" t="s">
        <v>21</v>
      </c>
      <c r="H43" s="3" t="s">
        <v>21</v>
      </c>
      <c r="I43" s="3" t="s">
        <v>21</v>
      </c>
      <c r="J43" s="3" t="s">
        <v>21</v>
      </c>
      <c r="L43" s="1" t="s">
        <v>16</v>
      </c>
      <c r="M43" s="2" t="s">
        <v>8</v>
      </c>
      <c r="N43" s="3" t="s">
        <v>8</v>
      </c>
      <c r="O43" s="3" t="s">
        <v>8</v>
      </c>
      <c r="P43" s="60" t="s">
        <v>8</v>
      </c>
      <c r="Q43" s="3" t="s">
        <v>8</v>
      </c>
      <c r="R43" s="3" t="s">
        <v>8</v>
      </c>
      <c r="S43" s="7" t="s">
        <v>1</v>
      </c>
      <c r="T43" s="7" t="s">
        <v>1</v>
      </c>
      <c r="U43" s="7" t="s">
        <v>1</v>
      </c>
      <c r="V43" s="7" t="s">
        <v>1</v>
      </c>
    </row>
    <row r="44" spans="1:35" ht="15.75" thickBot="1">
      <c r="C44" s="1" t="s">
        <v>17</v>
      </c>
      <c r="D44" s="2" t="s">
        <v>21</v>
      </c>
      <c r="E44" s="3" t="s">
        <v>21</v>
      </c>
      <c r="F44" s="3" t="s">
        <v>21</v>
      </c>
      <c r="G44" s="3" t="s">
        <v>25</v>
      </c>
      <c r="H44" s="3" t="s">
        <v>26</v>
      </c>
      <c r="I44" s="3" t="s">
        <v>27</v>
      </c>
      <c r="J44" s="3" t="s">
        <v>28</v>
      </c>
      <c r="L44" s="1" t="s">
        <v>17</v>
      </c>
      <c r="M44" s="2" t="s">
        <v>8</v>
      </c>
      <c r="N44" s="77" t="s">
        <v>89</v>
      </c>
      <c r="O44" s="7" t="s">
        <v>0</v>
      </c>
      <c r="P44" s="63" t="s">
        <v>0</v>
      </c>
      <c r="Q44" s="7" t="s">
        <v>0</v>
      </c>
      <c r="R44" s="7" t="s">
        <v>0</v>
      </c>
      <c r="S44" s="7" t="s">
        <v>0</v>
      </c>
      <c r="T44" s="7" t="s">
        <v>0</v>
      </c>
      <c r="U44" s="7" t="s">
        <v>0</v>
      </c>
      <c r="V44" s="7" t="s">
        <v>0</v>
      </c>
    </row>
    <row r="47" spans="1:35">
      <c r="C47" s="1"/>
      <c r="D47" s="1"/>
      <c r="E47" s="1"/>
      <c r="H47" s="1"/>
      <c r="L47" s="1"/>
      <c r="AE47" s="3" t="str">
        <f t="shared" ref="AE47:AE53" si="0">IF(D47="","","G" &amp; D47)</f>
        <v/>
      </c>
      <c r="AF47" s="3" t="str">
        <f t="shared" ref="AF47:AI53" si="1">IF(E47="","","G" &amp; E47)</f>
        <v/>
      </c>
      <c r="AG47" s="3" t="str">
        <f t="shared" si="1"/>
        <v/>
      </c>
      <c r="AH47" s="3" t="str">
        <f t="shared" si="1"/>
        <v/>
      </c>
      <c r="AI47" s="3" t="str">
        <f t="shared" si="1"/>
        <v/>
      </c>
    </row>
    <row r="48" spans="1:35">
      <c r="C48" s="1"/>
      <c r="D48" s="1"/>
      <c r="E48" s="1"/>
      <c r="H48" s="1"/>
      <c r="L48" s="1"/>
      <c r="AE48" s="3" t="str">
        <f t="shared" si="0"/>
        <v/>
      </c>
      <c r="AF48" s="3" t="str">
        <f t="shared" si="1"/>
        <v/>
      </c>
      <c r="AG48" s="3" t="str">
        <f t="shared" si="1"/>
        <v/>
      </c>
      <c r="AH48" s="3" t="str">
        <f t="shared" si="1"/>
        <v/>
      </c>
      <c r="AI48" s="3" t="str">
        <f t="shared" si="1"/>
        <v/>
      </c>
    </row>
    <row r="49" spans="3:35">
      <c r="C49" s="1"/>
      <c r="D49" s="1"/>
      <c r="E49" s="1"/>
      <c r="H49" s="1"/>
      <c r="L49" s="1"/>
      <c r="AE49" s="3" t="str">
        <f t="shared" si="0"/>
        <v/>
      </c>
      <c r="AF49" s="3" t="str">
        <f t="shared" si="1"/>
        <v/>
      </c>
      <c r="AG49" s="3" t="str">
        <f t="shared" si="1"/>
        <v/>
      </c>
      <c r="AH49" s="3" t="str">
        <f t="shared" si="1"/>
        <v/>
      </c>
      <c r="AI49" s="3" t="str">
        <f t="shared" si="1"/>
        <v/>
      </c>
    </row>
    <row r="50" spans="3:35">
      <c r="C50" s="1"/>
      <c r="D50" s="1"/>
      <c r="E50" s="1"/>
      <c r="L50" s="1"/>
      <c r="AE50" s="3" t="str">
        <f t="shared" si="0"/>
        <v/>
      </c>
      <c r="AF50" s="3" t="str">
        <f t="shared" si="1"/>
        <v/>
      </c>
      <c r="AG50" s="3" t="str">
        <f t="shared" si="1"/>
        <v/>
      </c>
      <c r="AH50" s="3" t="str">
        <f t="shared" si="1"/>
        <v/>
      </c>
      <c r="AI50" s="3" t="str">
        <f t="shared" si="1"/>
        <v/>
      </c>
    </row>
    <row r="51" spans="3:35">
      <c r="C51" s="1"/>
      <c r="D51" s="1"/>
      <c r="E51" s="1"/>
      <c r="H51" s="1"/>
      <c r="L51" s="1"/>
      <c r="AE51" s="3" t="str">
        <f t="shared" si="0"/>
        <v/>
      </c>
      <c r="AF51" s="3" t="str">
        <f t="shared" si="1"/>
        <v/>
      </c>
      <c r="AG51" s="3" t="str">
        <f t="shared" si="1"/>
        <v/>
      </c>
      <c r="AH51" s="3" t="str">
        <f t="shared" si="1"/>
        <v/>
      </c>
      <c r="AI51" s="3" t="str">
        <f t="shared" si="1"/>
        <v/>
      </c>
    </row>
    <row r="52" spans="3:35">
      <c r="C52" s="1"/>
      <c r="D52" s="1"/>
      <c r="E52" s="1"/>
      <c r="L52" s="1"/>
      <c r="AE52" s="3" t="str">
        <f t="shared" si="0"/>
        <v/>
      </c>
      <c r="AF52" s="3" t="str">
        <f t="shared" si="1"/>
        <v/>
      </c>
      <c r="AG52" s="3" t="str">
        <f t="shared" si="1"/>
        <v/>
      </c>
      <c r="AH52" s="3" t="str">
        <f t="shared" si="1"/>
        <v/>
      </c>
      <c r="AI52" s="3" t="str">
        <f t="shared" si="1"/>
        <v/>
      </c>
    </row>
    <row r="53" spans="3:35">
      <c r="C53" s="1"/>
      <c r="D53" s="1"/>
      <c r="L53" s="1"/>
      <c r="AE53" s="3" t="str">
        <f t="shared" si="0"/>
        <v/>
      </c>
      <c r="AF53" s="3" t="str">
        <f t="shared" si="1"/>
        <v/>
      </c>
      <c r="AG53" s="3" t="str">
        <f t="shared" si="1"/>
        <v/>
      </c>
      <c r="AH53" s="3" t="str">
        <f t="shared" si="1"/>
        <v/>
      </c>
      <c r="AI53" s="3" t="str">
        <f t="shared" si="1"/>
        <v/>
      </c>
    </row>
    <row r="54" spans="3:35">
      <c r="C54" s="1"/>
      <c r="L54" s="1"/>
    </row>
    <row r="55" spans="3:35">
      <c r="C55" s="1"/>
      <c r="L55" s="1"/>
    </row>
    <row r="56" spans="3:35">
      <c r="C56" s="1"/>
      <c r="L56" s="1"/>
    </row>
  </sheetData>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4"/>
  <dimension ref="A1:U16"/>
  <sheetViews>
    <sheetView tabSelected="1" zoomScaleNormal="100" workbookViewId="0">
      <selection activeCell="C28" sqref="C28"/>
    </sheetView>
  </sheetViews>
  <sheetFormatPr baseColWidth="10" defaultColWidth="11.42578125" defaultRowHeight="20.25" customHeight="1"/>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c r="A1" s="80" t="s">
        <v>49</v>
      </c>
      <c r="B1" s="81"/>
      <c r="C1" s="81"/>
      <c r="D1" s="8">
        <f ca="1">TODAY()</f>
        <v>43955</v>
      </c>
      <c r="E1" s="9"/>
      <c r="F1" s="10"/>
      <c r="G1" s="11"/>
      <c r="H1" s="12"/>
      <c r="I1" s="13"/>
      <c r="J1" s="13" t="s">
        <v>29</v>
      </c>
      <c r="K1" s="13"/>
      <c r="L1" s="13" t="s">
        <v>30</v>
      </c>
      <c r="M1" s="14"/>
      <c r="N1" s="15"/>
      <c r="O1" s="16"/>
      <c r="P1" s="17"/>
      <c r="T1" s="19"/>
    </row>
    <row r="2" spans="1:21" ht="20.25" customHeight="1" thickBot="1">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c r="A3" s="28" t="s">
        <v>31</v>
      </c>
      <c r="B3" s="28"/>
      <c r="C3" s="28"/>
      <c r="D3" s="28"/>
      <c r="E3" s="28"/>
      <c r="F3" s="28"/>
      <c r="G3" s="28"/>
      <c r="H3" s="28"/>
      <c r="I3" s="29"/>
      <c r="J3" s="30"/>
      <c r="K3" s="30">
        <v>90914</v>
      </c>
      <c r="L3" s="30">
        <v>0</v>
      </c>
      <c r="N3" s="82" t="s">
        <v>32</v>
      </c>
      <c r="O3" s="83"/>
      <c r="P3" s="28" t="s">
        <v>33</v>
      </c>
      <c r="S3" s="26"/>
      <c r="T3" s="27"/>
      <c r="U3" s="26"/>
    </row>
    <row r="4" spans="1:21" ht="19.5" customHeight="1">
      <c r="A4" s="31">
        <v>1</v>
      </c>
      <c r="B4" s="68" t="s">
        <v>50</v>
      </c>
      <c r="C4" s="69" t="s">
        <v>51</v>
      </c>
      <c r="D4" s="33"/>
      <c r="E4" s="34"/>
      <c r="F4" s="35" t="s">
        <v>52</v>
      </c>
      <c r="G4" s="35" t="s">
        <v>53</v>
      </c>
      <c r="H4" s="36"/>
      <c r="I4" s="30"/>
      <c r="J4" s="30"/>
      <c r="K4" s="30"/>
      <c r="L4" s="30"/>
      <c r="M4" s="30"/>
      <c r="N4" s="37"/>
      <c r="O4" s="38"/>
      <c r="P4" s="39"/>
      <c r="Q4" s="55">
        <v>4</v>
      </c>
      <c r="S4" s="40"/>
      <c r="T4" s="41"/>
    </row>
    <row r="5" spans="1:21" ht="19.5" customHeight="1">
      <c r="A5" s="42">
        <v>2</v>
      </c>
      <c r="B5" s="68" t="s">
        <v>34</v>
      </c>
      <c r="C5" s="69" t="s">
        <v>35</v>
      </c>
      <c r="D5" s="33"/>
      <c r="E5" s="34"/>
      <c r="F5" s="35" t="s">
        <v>36</v>
      </c>
      <c r="G5" s="35" t="s">
        <v>37</v>
      </c>
      <c r="H5" s="36"/>
      <c r="I5" s="30"/>
      <c r="J5" s="30"/>
      <c r="K5" s="30"/>
      <c r="N5" s="43"/>
      <c r="O5" s="44"/>
      <c r="P5" s="45"/>
      <c r="Q5" s="55">
        <v>4</v>
      </c>
      <c r="S5" s="26"/>
      <c r="T5" s="19"/>
    </row>
    <row r="6" spans="1:21" ht="19.5" customHeight="1">
      <c r="A6" s="42">
        <v>3</v>
      </c>
      <c r="B6" s="68" t="s">
        <v>55</v>
      </c>
      <c r="C6" s="69" t="s">
        <v>41</v>
      </c>
      <c r="D6" s="33"/>
      <c r="E6" s="34"/>
      <c r="F6" s="35" t="s">
        <v>56</v>
      </c>
      <c r="G6" s="35" t="s">
        <v>57</v>
      </c>
      <c r="H6" s="36"/>
      <c r="I6" s="30"/>
      <c r="J6" s="30"/>
      <c r="K6" s="30"/>
      <c r="L6" s="30"/>
      <c r="N6" s="43"/>
      <c r="O6" s="44"/>
      <c r="P6" s="45"/>
      <c r="Q6" s="55">
        <v>4</v>
      </c>
      <c r="S6" s="26"/>
      <c r="T6" s="19"/>
    </row>
    <row r="7" spans="1:21" ht="19.5" customHeight="1">
      <c r="A7" s="42">
        <v>4</v>
      </c>
      <c r="B7" s="70" t="s">
        <v>43</v>
      </c>
      <c r="C7" s="71" t="s">
        <v>44</v>
      </c>
      <c r="D7" s="71" t="s">
        <v>45</v>
      </c>
      <c r="E7" s="34"/>
      <c r="F7" s="35" t="s">
        <v>66</v>
      </c>
      <c r="G7" s="35" t="s">
        <v>67</v>
      </c>
      <c r="H7" s="36" t="s">
        <v>68</v>
      </c>
      <c r="I7" s="30"/>
      <c r="J7" s="30"/>
      <c r="K7" s="30"/>
      <c r="N7" s="43"/>
      <c r="O7" s="44"/>
      <c r="P7" s="45"/>
      <c r="Q7" s="55">
        <v>5</v>
      </c>
      <c r="S7" s="26"/>
      <c r="T7" s="19"/>
    </row>
    <row r="8" spans="1:21" ht="19.5" customHeight="1">
      <c r="A8" s="42">
        <v>5</v>
      </c>
      <c r="B8" s="72" t="s">
        <v>63</v>
      </c>
      <c r="C8" s="73" t="s">
        <v>64</v>
      </c>
      <c r="D8" s="73" t="s">
        <v>65</v>
      </c>
      <c r="E8" s="34"/>
      <c r="F8" s="35"/>
      <c r="G8" s="35"/>
      <c r="H8" s="36"/>
      <c r="I8" s="30"/>
      <c r="J8" s="30"/>
      <c r="K8" s="30"/>
      <c r="L8" s="30"/>
      <c r="N8" s="43"/>
      <c r="O8" s="44"/>
      <c r="P8" s="45"/>
      <c r="Q8" s="55">
        <v>6</v>
      </c>
      <c r="S8" s="26"/>
      <c r="T8" s="19"/>
    </row>
    <row r="9" spans="1:21" ht="19.5" customHeight="1">
      <c r="A9" s="42">
        <v>6</v>
      </c>
      <c r="B9" s="32"/>
      <c r="C9" s="33"/>
      <c r="D9" s="33"/>
      <c r="E9" s="34"/>
      <c r="F9" s="35" t="s">
        <v>46</v>
      </c>
      <c r="G9" s="35" t="s">
        <v>47</v>
      </c>
      <c r="H9" s="36"/>
      <c r="I9" s="30"/>
      <c r="J9" s="30"/>
      <c r="K9" s="30"/>
      <c r="L9" s="30"/>
      <c r="N9" s="43"/>
      <c r="O9" s="44"/>
      <c r="P9" s="45"/>
      <c r="S9" s="26"/>
      <c r="T9" s="19"/>
    </row>
    <row r="10" spans="1:21" ht="19.5" customHeight="1">
      <c r="A10" s="42">
        <v>7</v>
      </c>
      <c r="B10" s="32"/>
      <c r="C10" s="33"/>
      <c r="D10" s="33"/>
      <c r="E10" s="34"/>
      <c r="F10" s="35"/>
      <c r="G10" s="35"/>
      <c r="H10" s="36"/>
      <c r="I10" s="30"/>
      <c r="J10" s="30"/>
      <c r="K10" s="30"/>
      <c r="L10" s="30"/>
      <c r="M10" s="30"/>
      <c r="N10" s="43"/>
      <c r="O10" s="44"/>
      <c r="P10" s="45"/>
      <c r="S10" s="26"/>
      <c r="T10" s="19"/>
    </row>
    <row r="11" spans="1:21" ht="5.25" customHeight="1" thickBot="1">
      <c r="A11" s="46"/>
      <c r="B11" s="47"/>
      <c r="C11" s="48"/>
      <c r="D11" s="48"/>
      <c r="E11" s="49"/>
      <c r="F11" s="50"/>
      <c r="G11" s="50"/>
      <c r="H11" s="51"/>
      <c r="I11" s="30">
        <v>0</v>
      </c>
      <c r="J11" s="30"/>
      <c r="K11" s="30"/>
      <c r="L11" s="30"/>
      <c r="M11" s="30"/>
      <c r="N11" s="52"/>
      <c r="O11" s="53"/>
      <c r="P11" s="54"/>
      <c r="S11" s="26"/>
      <c r="T11" s="19"/>
    </row>
    <row r="12" spans="1:21" ht="20.25" customHeight="1">
      <c r="S12" s="26"/>
      <c r="T12" s="19"/>
    </row>
    <row r="13" spans="1:21" ht="20.25" customHeight="1">
      <c r="B13" s="65"/>
      <c r="S13" s="26"/>
      <c r="T13" s="19"/>
    </row>
    <row r="14" spans="1:21" ht="20.25" customHeight="1">
      <c r="B14" s="56"/>
      <c r="S14" s="26"/>
      <c r="T14" s="19"/>
    </row>
    <row r="15" spans="1:21" ht="20.25" customHeight="1">
      <c r="S15" s="26"/>
    </row>
    <row r="16" spans="1:21" ht="20.25" customHeight="1">
      <c r="S16" s="26"/>
    </row>
  </sheetData>
  <sortState ref="B4:R10">
    <sortCondition ref="Q4"/>
  </sortState>
  <mergeCells count="2">
    <mergeCell ref="A1:C1"/>
    <mergeCell ref="N3:O3"/>
  </mergeCells>
  <dataValidations count="1">
    <dataValidation type="whole" allowBlank="1" showInputMessage="1" showErrorMessage="1" errorTitle="Erreur!" error="Valeur entre 0 et 13" sqref="PSG4:PSH11 TCW4:TCX11 STA4:STB11 SJE4:SJF11 RZI4:RZJ11 RPM4:RPN11 RFQ4:RFR11 QVU4:QVV11 QLY4:QLZ11 QCC4:QCD11 BA4:BB11 KW4:KX11 US4:UT11 AEO4:AEP11 AOK4:AOL11 AYG4:AYH11 BIC4:BID11 BRY4:BRZ11 CBU4:CBV11 CLQ4:CLR11 CVM4:CVN11 DFI4:DFJ11 DPE4:DPF11 DZA4:DZB11 EIW4:EIX11 ESS4:EST11 FCO4:FCP11 FMK4:FML11 FWG4:FWH11 GGC4:GGD11 GPY4:GPZ11 GZU4:GZV11 HJQ4:HJR11 HTM4:HTN11 IDI4:IDJ11 INE4:INF11 IXA4:IXB11 JGW4:JGX11 JQS4:JQT11 KAO4:KAP11 KKK4:KKL11 KUG4:KUH11 LEC4:LED11 LNY4:LNZ11 LXU4:LXV11 MHQ4:MHR11 MRM4:MRN11 NBI4:NBJ11 NLE4:NLF11 NVA4:NVB11 OEW4:OEX11 OOS4:OOT11 OYO4:OYP11 PIK4:PIL11">
      <formula1>0</formula1>
      <formula2>13</formula2>
    </dataValidation>
  </dataValidations>
  <pageMargins left="0.25" right="0.21" top="0.41" bottom="0.24" header="0.28999999999999998" footer="0.19"/>
  <pageSetup paperSize="9"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Feuil2"/>
  <dimension ref="A1:U25"/>
  <sheetViews>
    <sheetView zoomScaleNormal="100" workbookViewId="0">
      <selection activeCell="T20" sqref="T20"/>
    </sheetView>
  </sheetViews>
  <sheetFormatPr baseColWidth="10" defaultColWidth="11.42578125" defaultRowHeight="20.25" customHeight="1"/>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c r="A1" s="80" t="s">
        <v>49</v>
      </c>
      <c r="B1" s="81"/>
      <c r="C1" s="81"/>
      <c r="D1" s="8">
        <f ca="1">TODAY()</f>
        <v>43955</v>
      </c>
      <c r="E1" s="9"/>
      <c r="F1" s="10"/>
      <c r="G1" s="11"/>
      <c r="H1" s="12"/>
      <c r="I1" s="13"/>
      <c r="J1" s="13" t="s">
        <v>29</v>
      </c>
      <c r="K1" s="13"/>
      <c r="L1" s="13" t="s">
        <v>30</v>
      </c>
      <c r="M1" s="14"/>
      <c r="N1" s="15"/>
      <c r="O1" s="16"/>
      <c r="P1" s="17"/>
      <c r="T1" s="19"/>
    </row>
    <row r="2" spans="1:21" ht="20.25" customHeight="1" thickBot="1">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c r="A3" s="28" t="s">
        <v>31</v>
      </c>
      <c r="B3" s="28"/>
      <c r="C3" s="28"/>
      <c r="D3" s="28"/>
      <c r="E3" s="28"/>
      <c r="F3" s="28"/>
      <c r="G3" s="28"/>
      <c r="H3" s="28"/>
      <c r="I3" s="29"/>
      <c r="J3" s="30"/>
      <c r="K3" s="30">
        <v>90914</v>
      </c>
      <c r="L3" s="30">
        <v>0</v>
      </c>
      <c r="N3" s="82" t="s">
        <v>32</v>
      </c>
      <c r="O3" s="83"/>
      <c r="P3" s="28" t="s">
        <v>33</v>
      </c>
      <c r="S3" s="26"/>
      <c r="T3" s="27"/>
      <c r="U3" s="26"/>
    </row>
    <row r="4" spans="1:21" ht="19.5" customHeight="1">
      <c r="A4" s="31">
        <v>1</v>
      </c>
      <c r="B4" s="68" t="s">
        <v>34</v>
      </c>
      <c r="C4" s="69" t="s">
        <v>44</v>
      </c>
      <c r="D4" s="33"/>
      <c r="E4" s="34"/>
      <c r="F4" s="35" t="s">
        <v>54</v>
      </c>
      <c r="G4" s="35" t="s">
        <v>40</v>
      </c>
      <c r="H4" s="36"/>
      <c r="I4" s="30"/>
      <c r="J4" s="30"/>
      <c r="K4" s="30"/>
      <c r="L4" s="30"/>
      <c r="M4" s="30"/>
      <c r="N4" s="37"/>
      <c r="O4" s="38"/>
      <c r="P4" s="39"/>
      <c r="Q4" s="55">
        <v>4</v>
      </c>
      <c r="S4" s="64"/>
      <c r="T4" s="41"/>
    </row>
    <row r="5" spans="1:21" ht="19.5" customHeight="1">
      <c r="A5" s="42">
        <v>2</v>
      </c>
      <c r="B5" s="68" t="s">
        <v>50</v>
      </c>
      <c r="C5" s="69" t="s">
        <v>51</v>
      </c>
      <c r="D5" s="33"/>
      <c r="E5" s="34"/>
      <c r="F5" s="35" t="s">
        <v>52</v>
      </c>
      <c r="G5" s="35" t="s">
        <v>53</v>
      </c>
      <c r="H5" s="36"/>
      <c r="I5" s="30"/>
      <c r="J5" s="30"/>
      <c r="K5" s="30"/>
      <c r="L5" s="30"/>
      <c r="M5" s="30"/>
      <c r="N5" s="43"/>
      <c r="O5" s="44"/>
      <c r="P5" s="45"/>
      <c r="Q5" s="55">
        <v>4</v>
      </c>
      <c r="S5" s="64"/>
      <c r="T5" s="19"/>
    </row>
    <row r="6" spans="1:21" ht="19.5" customHeight="1">
      <c r="A6" s="42">
        <v>3</v>
      </c>
      <c r="B6" s="68" t="s">
        <v>42</v>
      </c>
      <c r="C6" s="69" t="s">
        <v>60</v>
      </c>
      <c r="D6" s="33"/>
      <c r="E6" s="34"/>
      <c r="F6" s="35" t="s">
        <v>61</v>
      </c>
      <c r="G6" s="35" t="s">
        <v>62</v>
      </c>
      <c r="H6" s="36"/>
      <c r="I6" s="30"/>
      <c r="J6" s="30"/>
      <c r="K6" s="30"/>
      <c r="L6" s="30"/>
      <c r="M6" s="30"/>
      <c r="N6" s="43"/>
      <c r="O6" s="44"/>
      <c r="P6" s="45"/>
      <c r="Q6" s="55">
        <v>4</v>
      </c>
      <c r="S6" s="64"/>
      <c r="T6" s="19"/>
    </row>
    <row r="7" spans="1:21" ht="19.5" customHeight="1">
      <c r="A7" s="42">
        <v>4</v>
      </c>
      <c r="B7" s="68" t="s">
        <v>34</v>
      </c>
      <c r="C7" s="69" t="s">
        <v>35</v>
      </c>
      <c r="D7" s="33"/>
      <c r="E7" s="34"/>
      <c r="F7" s="35" t="s">
        <v>36</v>
      </c>
      <c r="G7" s="35" t="s">
        <v>37</v>
      </c>
      <c r="H7" s="36"/>
      <c r="I7" s="30"/>
      <c r="J7" s="30"/>
      <c r="K7" s="30"/>
      <c r="N7" s="43"/>
      <c r="O7" s="44"/>
      <c r="P7" s="45"/>
      <c r="Q7" s="55">
        <v>4</v>
      </c>
      <c r="S7" s="64"/>
      <c r="T7" s="19"/>
    </row>
    <row r="8" spans="1:21" ht="19.5" customHeight="1">
      <c r="A8" s="42">
        <v>5</v>
      </c>
      <c r="B8" s="68" t="s">
        <v>58</v>
      </c>
      <c r="C8" s="69" t="s">
        <v>43</v>
      </c>
      <c r="D8" s="33"/>
      <c r="E8" s="34"/>
      <c r="F8" s="35" t="s">
        <v>59</v>
      </c>
      <c r="G8" s="35" t="s">
        <v>39</v>
      </c>
      <c r="H8" s="36"/>
      <c r="I8" s="30"/>
      <c r="J8" s="30"/>
      <c r="K8" s="30"/>
      <c r="L8" s="30"/>
      <c r="N8" s="43"/>
      <c r="O8" s="44"/>
      <c r="P8" s="45"/>
      <c r="Q8" s="55">
        <v>4</v>
      </c>
      <c r="S8" s="64"/>
      <c r="T8" s="19"/>
    </row>
    <row r="9" spans="1:21" ht="19.5" customHeight="1">
      <c r="A9" s="42">
        <v>6</v>
      </c>
      <c r="B9" s="68" t="s">
        <v>55</v>
      </c>
      <c r="C9" s="69" t="s">
        <v>41</v>
      </c>
      <c r="D9" s="33"/>
      <c r="E9" s="34"/>
      <c r="F9" s="35" t="s">
        <v>56</v>
      </c>
      <c r="G9" s="35" t="s">
        <v>57</v>
      </c>
      <c r="H9" s="36"/>
      <c r="I9" s="30"/>
      <c r="J9" s="30"/>
      <c r="K9" s="30"/>
      <c r="L9" s="30"/>
      <c r="N9" s="43"/>
      <c r="O9" s="44"/>
      <c r="P9" s="45"/>
      <c r="Q9" s="55">
        <v>4</v>
      </c>
      <c r="S9" s="64"/>
      <c r="T9" s="19"/>
    </row>
    <row r="10" spans="1:21" ht="19.5" customHeight="1">
      <c r="A10" s="42">
        <v>7</v>
      </c>
      <c r="B10" s="70" t="s">
        <v>38</v>
      </c>
      <c r="C10" s="71" t="s">
        <v>39</v>
      </c>
      <c r="D10" s="71" t="s">
        <v>40</v>
      </c>
      <c r="E10" s="34"/>
      <c r="F10" s="35" t="s">
        <v>41</v>
      </c>
      <c r="G10" s="35" t="s">
        <v>42</v>
      </c>
      <c r="H10" s="36"/>
      <c r="I10" s="30"/>
      <c r="J10" s="30"/>
      <c r="K10" s="30"/>
      <c r="L10" s="30"/>
      <c r="M10" s="30"/>
      <c r="N10" s="43"/>
      <c r="O10" s="44"/>
      <c r="P10" s="45"/>
      <c r="Q10" s="55">
        <v>5</v>
      </c>
      <c r="S10" s="64"/>
      <c r="T10" s="19"/>
    </row>
    <row r="11" spans="1:21" ht="19.5" customHeight="1">
      <c r="A11" s="42">
        <v>8</v>
      </c>
      <c r="B11" s="72" t="s">
        <v>43</v>
      </c>
      <c r="C11" s="73" t="s">
        <v>44</v>
      </c>
      <c r="D11" s="73" t="s">
        <v>45</v>
      </c>
      <c r="E11" s="34"/>
      <c r="F11" s="35" t="s">
        <v>46</v>
      </c>
      <c r="G11" s="35" t="s">
        <v>47</v>
      </c>
      <c r="H11" s="36" t="s">
        <v>48</v>
      </c>
      <c r="I11" s="30"/>
      <c r="J11" s="30"/>
      <c r="K11" s="30"/>
      <c r="N11" s="43"/>
      <c r="O11" s="44"/>
      <c r="P11" s="45"/>
      <c r="Q11" s="55">
        <v>6</v>
      </c>
      <c r="S11" s="64"/>
      <c r="T11" s="19"/>
    </row>
    <row r="12" spans="1:21" ht="19.5" customHeight="1">
      <c r="A12" s="42">
        <v>9</v>
      </c>
      <c r="B12" s="72" t="s">
        <v>63</v>
      </c>
      <c r="C12" s="73" t="s">
        <v>64</v>
      </c>
      <c r="D12" s="73" t="s">
        <v>65</v>
      </c>
      <c r="E12" s="34"/>
      <c r="F12" s="35" t="s">
        <v>66</v>
      </c>
      <c r="G12" s="35" t="s">
        <v>67</v>
      </c>
      <c r="H12" s="36" t="s">
        <v>68</v>
      </c>
      <c r="I12" s="30"/>
      <c r="J12" s="30"/>
      <c r="K12" s="30"/>
      <c r="L12" s="30"/>
      <c r="N12" s="43"/>
      <c r="O12" s="44"/>
      <c r="P12" s="45"/>
      <c r="Q12" s="55">
        <v>6</v>
      </c>
      <c r="S12" s="64"/>
      <c r="T12" s="19"/>
    </row>
    <row r="13" spans="1:21" ht="5.25" customHeight="1" thickBot="1">
      <c r="A13" s="46"/>
      <c r="B13" s="47"/>
      <c r="C13" s="48"/>
      <c r="D13" s="48"/>
      <c r="E13" s="49"/>
      <c r="F13" s="50"/>
      <c r="G13" s="50"/>
      <c r="H13" s="51"/>
      <c r="I13" s="30">
        <v>0</v>
      </c>
      <c r="J13" s="30"/>
      <c r="K13" s="30"/>
      <c r="L13" s="30"/>
      <c r="M13" s="30"/>
      <c r="N13" s="52"/>
      <c r="O13" s="53"/>
      <c r="P13" s="54"/>
      <c r="S13" s="26"/>
      <c r="T13" s="19"/>
    </row>
    <row r="14" spans="1:21" ht="20.25" customHeight="1">
      <c r="S14" s="26"/>
    </row>
    <row r="15" spans="1:21" ht="20.25" customHeight="1">
      <c r="S15" s="26"/>
    </row>
    <row r="16" spans="1:21" ht="20.25" customHeight="1">
      <c r="F16" s="79" t="s">
        <v>91</v>
      </c>
      <c r="S16" s="26"/>
    </row>
    <row r="17" spans="19:19" ht="20.25" customHeight="1">
      <c r="S17" s="26"/>
    </row>
    <row r="18" spans="19:19" ht="20.25" customHeight="1">
      <c r="S18" s="26"/>
    </row>
    <row r="19" spans="19:19" ht="20.25" customHeight="1">
      <c r="S19" s="26"/>
    </row>
    <row r="20" spans="19:19" ht="20.25" customHeight="1">
      <c r="S20" s="26"/>
    </row>
    <row r="21" spans="19:19" ht="20.25" customHeight="1">
      <c r="S21" s="26"/>
    </row>
    <row r="22" spans="19:19" ht="20.25" customHeight="1">
      <c r="S22" s="26"/>
    </row>
    <row r="23" spans="19:19" ht="20.25" customHeight="1">
      <c r="S23" s="26"/>
    </row>
    <row r="24" spans="19:19" ht="20.25" customHeight="1">
      <c r="S24" s="26"/>
    </row>
    <row r="25" spans="19:19" ht="20.25" customHeight="1">
      <c r="S25" s="26"/>
    </row>
  </sheetData>
  <sortState ref="B4:R12">
    <sortCondition ref="Q4"/>
  </sortState>
  <mergeCells count="2">
    <mergeCell ref="A1:C1"/>
    <mergeCell ref="N3:O3"/>
  </mergeCells>
  <dataValidations count="1">
    <dataValidation type="whole" allowBlank="1" showInputMessage="1" showErrorMessage="1" errorTitle="Erreur!" error="Valeur entre 0 et 13" sqref="PSG4:PSH13 PIK4:PIL13 OYO4:OYP13 OOS4:OOT13 OEW4:OEX13 NVA4:NVB13 NLE4:NLF13 NBI4:NBJ13 MRM4:MRN13 MHQ4:MHR13 LXU4:LXV13 LNY4:LNZ13 LEC4:LED13 KUG4:KUH13 KKK4:KKL13 KAO4:KAP13 JQS4:JQT13 JGW4:JGX13 IXA4:IXB13 INE4:INF13 IDI4:IDJ13 HTM4:HTN13 HJQ4:HJR13 GZU4:GZV13 GPY4:GPZ13 GGC4:GGD13 FWG4:FWH13 FMK4:FML13 FCO4:FCP13 ESS4:EST13 EIW4:EIX13 DZA4:DZB13 DPE4:DPF13 DFI4:DFJ13 CVM4:CVN13 CLQ4:CLR13 CBU4:CBV13 BRY4:BRZ13 BIC4:BID13 AYG4:AYH13 AOK4:AOL13 AEO4:AEP13 US4:UT13 KW4:KX13 BA4:BB13 QCC4:QCD13 QLY4:QLZ13 QVU4:QVV13 RFQ4:RFR13 RPM4:RPN13 RZI4:RZJ13 SJE4:SJF13 STA4:STB13 TCW4:TCX13">
      <formula1>0</formula1>
      <formula2>13</formula2>
    </dataValidation>
  </dataValidations>
  <pageMargins left="0.25" right="0.21" top="0.41" bottom="0.24" header="0.28999999999999998" footer="0.19"/>
  <pageSetup paperSize="9"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Feuil5"/>
  <dimension ref="A1:U24"/>
  <sheetViews>
    <sheetView zoomScaleNormal="100" workbookViewId="0">
      <selection activeCell="H23" sqref="H23"/>
    </sheetView>
  </sheetViews>
  <sheetFormatPr baseColWidth="10" defaultColWidth="11.42578125" defaultRowHeight="20.25" customHeight="1"/>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21" width="122" style="18" customWidth="1"/>
    <col min="22"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c r="A1" s="80" t="s">
        <v>49</v>
      </c>
      <c r="B1" s="81"/>
      <c r="C1" s="81"/>
      <c r="D1" s="8">
        <f ca="1">TODAY()</f>
        <v>43955</v>
      </c>
      <c r="E1" s="9"/>
      <c r="F1" s="10"/>
      <c r="G1" s="11"/>
      <c r="H1" s="12"/>
      <c r="I1" s="13"/>
      <c r="J1" s="13" t="s">
        <v>29</v>
      </c>
      <c r="K1" s="13"/>
      <c r="L1" s="13" t="s">
        <v>30</v>
      </c>
      <c r="M1" s="14"/>
      <c r="N1" s="15"/>
      <c r="O1" s="16"/>
      <c r="P1" s="17"/>
      <c r="T1" s="19"/>
    </row>
    <row r="2" spans="1:21" ht="20.25" customHeight="1" thickBot="1">
      <c r="A2" s="20" t="str">
        <f>"Nombre de joueurs : " &amp; COUNTA(#REF!)</f>
        <v>Nombre de joueurs : 1</v>
      </c>
      <c r="B2" s="21"/>
      <c r="C2" s="22"/>
      <c r="D2" s="15"/>
      <c r="E2" s="9"/>
      <c r="F2" s="15"/>
      <c r="G2" s="15"/>
      <c r="H2" s="23"/>
      <c r="I2" s="13"/>
      <c r="J2" s="24">
        <v>0</v>
      </c>
      <c r="K2" s="24">
        <v>92583</v>
      </c>
      <c r="L2" s="24">
        <v>0</v>
      </c>
      <c r="M2" s="25"/>
      <c r="N2" s="16"/>
      <c r="O2" s="16"/>
      <c r="P2" s="17"/>
      <c r="S2" s="26"/>
      <c r="T2" s="27"/>
      <c r="U2" s="66" t="s">
        <v>82</v>
      </c>
    </row>
    <row r="3" spans="1:21" ht="20.25" customHeight="1" thickBot="1">
      <c r="A3" s="28" t="s">
        <v>31</v>
      </c>
      <c r="B3" s="28"/>
      <c r="C3" s="28"/>
      <c r="D3" s="28"/>
      <c r="E3" s="28"/>
      <c r="F3" s="28"/>
      <c r="G3" s="28"/>
      <c r="H3" s="28"/>
      <c r="I3" s="29"/>
      <c r="J3" s="30"/>
      <c r="K3" s="30">
        <v>90914</v>
      </c>
      <c r="L3" s="30">
        <v>0</v>
      </c>
      <c r="N3" s="82" t="s">
        <v>32</v>
      </c>
      <c r="O3" s="83"/>
      <c r="P3" s="28" t="s">
        <v>33</v>
      </c>
      <c r="S3" s="26"/>
      <c r="T3" s="27"/>
      <c r="U3" s="67" t="s">
        <v>83</v>
      </c>
    </row>
    <row r="4" spans="1:21" ht="19.5" customHeight="1">
      <c r="A4" s="31">
        <v>1</v>
      </c>
      <c r="B4" s="68" t="s">
        <v>34</v>
      </c>
      <c r="C4" s="69" t="s">
        <v>44</v>
      </c>
      <c r="D4" s="69"/>
      <c r="E4" s="34"/>
      <c r="F4" s="35" t="s">
        <v>54</v>
      </c>
      <c r="G4" s="35" t="s">
        <v>40</v>
      </c>
      <c r="H4" s="36"/>
      <c r="I4" s="30"/>
      <c r="J4" s="30"/>
      <c r="K4" s="30"/>
      <c r="L4" s="30"/>
      <c r="M4" s="30"/>
      <c r="N4" s="37"/>
      <c r="O4" s="38"/>
      <c r="P4" s="39"/>
      <c r="Q4" s="55">
        <v>4</v>
      </c>
      <c r="S4" s="40"/>
      <c r="T4" s="41"/>
      <c r="U4"/>
    </row>
    <row r="5" spans="1:21" ht="19.5" customHeight="1">
      <c r="A5" s="42">
        <v>2</v>
      </c>
      <c r="B5" s="68" t="s">
        <v>50</v>
      </c>
      <c r="C5" s="69" t="s">
        <v>51</v>
      </c>
      <c r="D5" s="69"/>
      <c r="E5" s="34"/>
      <c r="F5" s="35" t="s">
        <v>52</v>
      </c>
      <c r="G5" s="35" t="s">
        <v>53</v>
      </c>
      <c r="H5" s="36"/>
      <c r="I5" s="30"/>
      <c r="J5" s="30"/>
      <c r="K5" s="30"/>
      <c r="L5" s="30"/>
      <c r="M5" s="30"/>
      <c r="N5" s="43"/>
      <c r="O5" s="44"/>
      <c r="P5" s="45"/>
      <c r="Q5" s="55">
        <v>4</v>
      </c>
      <c r="S5" s="26"/>
      <c r="T5" s="19"/>
      <c r="U5" s="67" t="s">
        <v>84</v>
      </c>
    </row>
    <row r="6" spans="1:21" ht="19.5" customHeight="1">
      <c r="A6" s="42">
        <v>3</v>
      </c>
      <c r="B6" s="68" t="s">
        <v>55</v>
      </c>
      <c r="C6" s="69" t="s">
        <v>41</v>
      </c>
      <c r="D6" s="69"/>
      <c r="E6" s="34"/>
      <c r="F6" s="35" t="s">
        <v>56</v>
      </c>
      <c r="G6" s="35" t="s">
        <v>57</v>
      </c>
      <c r="H6" s="36"/>
      <c r="I6" s="30"/>
      <c r="J6" s="30"/>
      <c r="K6" s="30"/>
      <c r="L6" s="30"/>
      <c r="N6" s="43"/>
      <c r="O6" s="44"/>
      <c r="P6" s="45"/>
      <c r="Q6" s="55">
        <v>4</v>
      </c>
      <c r="S6" s="26"/>
      <c r="T6" s="19"/>
      <c r="U6"/>
    </row>
    <row r="7" spans="1:21" ht="19.5" customHeight="1">
      <c r="A7" s="42">
        <v>4</v>
      </c>
      <c r="B7" s="68" t="s">
        <v>34</v>
      </c>
      <c r="C7" s="69" t="s">
        <v>35</v>
      </c>
      <c r="D7" s="69"/>
      <c r="E7" s="34"/>
      <c r="F7" s="35" t="s">
        <v>36</v>
      </c>
      <c r="G7" s="35" t="s">
        <v>37</v>
      </c>
      <c r="H7" s="36"/>
      <c r="I7" s="30"/>
      <c r="J7" s="30"/>
      <c r="K7" s="30"/>
      <c r="N7" s="43"/>
      <c r="O7" s="44"/>
      <c r="P7" s="45"/>
      <c r="Q7" s="55">
        <v>4</v>
      </c>
      <c r="S7" s="26"/>
      <c r="T7" s="19"/>
      <c r="U7" s="66" t="s">
        <v>85</v>
      </c>
    </row>
    <row r="8" spans="1:21" ht="19.5" customHeight="1">
      <c r="A8" s="42">
        <v>5</v>
      </c>
      <c r="B8" s="32"/>
      <c r="C8" s="33"/>
      <c r="D8" s="33"/>
      <c r="E8" s="34"/>
      <c r="F8" s="35"/>
      <c r="G8" s="35"/>
      <c r="H8" s="36"/>
      <c r="I8" s="30"/>
      <c r="J8" s="30"/>
      <c r="K8" s="30"/>
      <c r="L8" s="30"/>
      <c r="M8" s="30"/>
      <c r="N8" s="43"/>
      <c r="O8" s="44"/>
      <c r="P8" s="45"/>
      <c r="Q8" s="55"/>
      <c r="S8" s="26"/>
      <c r="T8" s="19"/>
      <c r="U8" s="67" t="s">
        <v>86</v>
      </c>
    </row>
    <row r="9" spans="1:21" ht="19.5" customHeight="1">
      <c r="A9" s="42">
        <v>6</v>
      </c>
      <c r="B9" s="32"/>
      <c r="C9" s="33"/>
      <c r="D9" s="33"/>
      <c r="E9" s="34"/>
      <c r="F9" s="35"/>
      <c r="G9" s="35"/>
      <c r="H9" s="36"/>
      <c r="I9" s="30"/>
      <c r="J9" s="30"/>
      <c r="K9" s="30"/>
      <c r="N9" s="43"/>
      <c r="O9" s="44"/>
      <c r="P9" s="45"/>
      <c r="Q9" s="55"/>
      <c r="S9" s="26"/>
      <c r="T9" s="19"/>
      <c r="U9" s="67"/>
    </row>
    <row r="10" spans="1:21" ht="19.5" customHeight="1">
      <c r="A10" s="42">
        <v>7</v>
      </c>
      <c r="B10" s="32"/>
      <c r="C10" s="33"/>
      <c r="D10" s="33"/>
      <c r="E10" s="34"/>
      <c r="F10" s="35"/>
      <c r="G10" s="35"/>
      <c r="H10" s="36"/>
      <c r="I10" s="30"/>
      <c r="J10" s="30"/>
      <c r="K10" s="30"/>
      <c r="L10" s="30"/>
      <c r="N10" s="43"/>
      <c r="O10" s="44"/>
      <c r="P10" s="45"/>
      <c r="Q10" s="55"/>
      <c r="S10" s="26"/>
      <c r="T10" s="19"/>
      <c r="U10" s="67" t="s">
        <v>87</v>
      </c>
    </row>
    <row r="11" spans="1:21" ht="19.5" customHeight="1">
      <c r="A11" s="42">
        <v>8</v>
      </c>
      <c r="B11" s="32"/>
      <c r="C11" s="33"/>
      <c r="D11" s="33"/>
      <c r="E11" s="34"/>
      <c r="F11" s="35"/>
      <c r="G11" s="35"/>
      <c r="H11" s="36"/>
      <c r="I11" s="30"/>
      <c r="J11" s="30"/>
      <c r="K11" s="30"/>
      <c r="L11" s="30"/>
      <c r="M11" s="30"/>
      <c r="N11" s="43"/>
      <c r="O11" s="44"/>
      <c r="P11" s="45"/>
      <c r="Q11" s="55"/>
      <c r="S11" s="26"/>
      <c r="T11" s="19"/>
    </row>
    <row r="12" spans="1:21" ht="5.25" customHeight="1" thickBot="1">
      <c r="A12" s="46"/>
      <c r="B12" s="47"/>
      <c r="C12" s="48"/>
      <c r="D12" s="48"/>
      <c r="E12" s="49"/>
      <c r="F12" s="50"/>
      <c r="G12" s="50"/>
      <c r="H12" s="51"/>
      <c r="I12" s="30"/>
      <c r="J12" s="30"/>
      <c r="K12" s="30"/>
      <c r="L12" s="30"/>
      <c r="M12" s="30"/>
      <c r="N12" s="52"/>
      <c r="O12" s="53"/>
      <c r="P12" s="54"/>
      <c r="S12" s="26"/>
      <c r="T12" s="19"/>
    </row>
    <row r="13" spans="1:21" ht="20.25" customHeight="1">
      <c r="S13" s="26"/>
    </row>
    <row r="14" spans="1:21" ht="20.25" customHeight="1">
      <c r="S14" s="26"/>
    </row>
    <row r="15" spans="1:21" ht="20.25" customHeight="1">
      <c r="N15" s="18"/>
      <c r="O15" s="18"/>
      <c r="P15" s="18"/>
      <c r="Q15" s="18"/>
      <c r="S15" s="26"/>
    </row>
    <row r="16" spans="1:21" ht="20.25" customHeight="1">
      <c r="S16" s="26"/>
    </row>
    <row r="17" spans="6:19" ht="20.25" customHeight="1">
      <c r="F17" s="79" t="s">
        <v>91</v>
      </c>
      <c r="S17" s="26"/>
    </row>
    <row r="18" spans="6:19" ht="20.25" customHeight="1">
      <c r="S18" s="26"/>
    </row>
    <row r="19" spans="6:19" ht="20.25" customHeight="1">
      <c r="S19" s="26"/>
    </row>
    <row r="20" spans="6:19" ht="20.25" customHeight="1">
      <c r="S20" s="26"/>
    </row>
    <row r="21" spans="6:19" ht="20.25" customHeight="1">
      <c r="S21" s="26"/>
    </row>
    <row r="22" spans="6:19" ht="20.25" customHeight="1">
      <c r="S22" s="26"/>
    </row>
    <row r="23" spans="6:19" ht="20.25" customHeight="1">
      <c r="S23" s="26"/>
    </row>
    <row r="24" spans="6:19" ht="20.25" customHeight="1">
      <c r="S24" s="26"/>
    </row>
  </sheetData>
  <sortState ref="B4:R11">
    <sortCondition ref="Q4"/>
  </sortState>
  <mergeCells count="2">
    <mergeCell ref="A1:C1"/>
    <mergeCell ref="N3:O3"/>
  </mergeCells>
  <dataValidations count="1">
    <dataValidation type="whole" allowBlank="1" showInputMessage="1" showErrorMessage="1" errorTitle="Erreur!" error="Valeur entre 0 et 13" sqref="PIK4:PIL12 OYO4:OYP12 OOS4:OOT12 OEW4:OEX12 NVA4:NVB12 NLE4:NLF12 NBI4:NBJ12 MRM4:MRN12 MHQ4:MHR12 LXU4:LXV12 LNY4:LNZ12 LEC4:LED12 KUG4:KUH12 KKK4:KKL12 KAO4:KAP12 JQS4:JQT12 JGW4:JGX12 IXA4:IXB12 INE4:INF12 IDI4:IDJ12 HTM4:HTN12 HJQ4:HJR12 GZU4:GZV12 GPY4:GPZ12 GGC4:GGD12 FWG4:FWH12 FMK4:FML12 FCO4:FCP12 ESS4:EST12 EIW4:EIX12 DZA4:DZB12 DPE4:DPF12 DFI4:DFJ12 CVM4:CVN12 CLQ4:CLR12 CBU4:CBV12 BRY4:BRZ12 BIC4:BID12 AYG4:AYH12 AOK4:AOL12 AEO4:AEP12 US4:UT12 KW4:KX12 BA4:BB12 QCC4:QCD12 QLY4:QLZ12 QVU4:QVV12 RFQ4:RFR12 RPM4:RPN12 RZI4:RZJ12 SJE4:SJF12 STA4:STB12 TCW4:TCX12 PSG4:PSH12">
      <formula1>0</formula1>
      <formula2>13</formula2>
    </dataValidation>
  </dataValidations>
  <pageMargins left="0.25" right="0.21" top="0.41" bottom="0.24" header="0.28999999999999998" footer="0.19"/>
  <pageSetup paperSize="9"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Feuil6"/>
  <dimension ref="A1:U24"/>
  <sheetViews>
    <sheetView zoomScaleNormal="100" workbookViewId="0">
      <selection activeCell="S7" sqref="S7"/>
    </sheetView>
  </sheetViews>
  <sheetFormatPr baseColWidth="10" defaultColWidth="11.42578125" defaultRowHeight="20.25" customHeight="1"/>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c r="A1" s="80" t="s">
        <v>49</v>
      </c>
      <c r="B1" s="81"/>
      <c r="C1" s="81"/>
      <c r="D1" s="8">
        <f ca="1">TODAY()</f>
        <v>43955</v>
      </c>
      <c r="E1" s="9"/>
      <c r="F1" s="10"/>
      <c r="G1" s="11"/>
      <c r="H1" s="12"/>
      <c r="I1" s="13"/>
      <c r="J1" s="13" t="s">
        <v>29</v>
      </c>
      <c r="K1" s="13"/>
      <c r="L1" s="13" t="s">
        <v>30</v>
      </c>
      <c r="M1" s="14"/>
      <c r="N1" s="15"/>
      <c r="O1" s="16"/>
      <c r="P1" s="17"/>
      <c r="T1" s="19"/>
    </row>
    <row r="2" spans="1:21" ht="20.25" customHeight="1" thickBot="1">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c r="A3" s="28" t="s">
        <v>31</v>
      </c>
      <c r="B3" s="28"/>
      <c r="C3" s="28"/>
      <c r="D3" s="28"/>
      <c r="E3" s="28"/>
      <c r="F3" s="28"/>
      <c r="G3" s="28"/>
      <c r="H3" s="28"/>
      <c r="I3" s="29"/>
      <c r="J3" s="30"/>
      <c r="K3" s="30">
        <v>90914</v>
      </c>
      <c r="L3" s="30">
        <v>0</v>
      </c>
      <c r="N3" s="82" t="s">
        <v>32</v>
      </c>
      <c r="O3" s="83"/>
      <c r="P3" s="28" t="s">
        <v>33</v>
      </c>
      <c r="S3" s="26"/>
      <c r="T3" s="27"/>
      <c r="U3" s="26"/>
    </row>
    <row r="4" spans="1:21" ht="19.5" customHeight="1">
      <c r="A4" s="31">
        <v>1</v>
      </c>
      <c r="B4" s="68" t="s">
        <v>34</v>
      </c>
      <c r="C4" s="69" t="s">
        <v>35</v>
      </c>
      <c r="D4" s="33"/>
      <c r="E4" s="34"/>
      <c r="F4" s="35" t="s">
        <v>36</v>
      </c>
      <c r="G4" s="35" t="s">
        <v>37</v>
      </c>
      <c r="H4" s="36"/>
      <c r="I4" s="30"/>
      <c r="J4" s="30"/>
      <c r="K4" s="30"/>
      <c r="N4" s="37"/>
      <c r="O4" s="38"/>
      <c r="P4" s="39"/>
      <c r="Q4" s="55">
        <v>4</v>
      </c>
      <c r="S4" s="40"/>
      <c r="T4" s="41"/>
    </row>
    <row r="5" spans="1:21" ht="19.5" customHeight="1">
      <c r="A5" s="42">
        <v>2</v>
      </c>
      <c r="B5" s="68" t="s">
        <v>34</v>
      </c>
      <c r="C5" s="69" t="s">
        <v>44</v>
      </c>
      <c r="D5" s="33"/>
      <c r="E5" s="34"/>
      <c r="F5" s="35" t="s">
        <v>54</v>
      </c>
      <c r="G5" s="35" t="s">
        <v>40</v>
      </c>
      <c r="H5" s="36"/>
      <c r="I5" s="30"/>
      <c r="J5" s="30"/>
      <c r="K5" s="30"/>
      <c r="L5" s="30"/>
      <c r="M5" s="30"/>
      <c r="N5" s="43"/>
      <c r="O5" s="44"/>
      <c r="P5" s="45"/>
      <c r="Q5" s="55">
        <v>4</v>
      </c>
      <c r="S5" s="26"/>
      <c r="T5" s="19"/>
    </row>
    <row r="6" spans="1:21" ht="19.5" customHeight="1">
      <c r="A6" s="42">
        <v>3</v>
      </c>
      <c r="B6" s="68" t="s">
        <v>50</v>
      </c>
      <c r="C6" s="69" t="s">
        <v>51</v>
      </c>
      <c r="D6" s="33"/>
      <c r="E6" s="34"/>
      <c r="F6" s="35" t="s">
        <v>52</v>
      </c>
      <c r="G6" s="35" t="s">
        <v>53</v>
      </c>
      <c r="H6" s="36"/>
      <c r="I6" s="30"/>
      <c r="J6" s="30"/>
      <c r="K6" s="30"/>
      <c r="L6" s="30"/>
      <c r="M6" s="30"/>
      <c r="N6" s="43"/>
      <c r="O6" s="44"/>
      <c r="P6" s="45"/>
      <c r="Q6" s="55">
        <v>4</v>
      </c>
      <c r="S6" s="26"/>
      <c r="T6" s="19"/>
    </row>
    <row r="7" spans="1:21" ht="19.5" customHeight="1">
      <c r="A7" s="42">
        <v>4</v>
      </c>
      <c r="B7" s="70" t="s">
        <v>55</v>
      </c>
      <c r="C7" s="71" t="s">
        <v>41</v>
      </c>
      <c r="D7" s="71" t="s">
        <v>79</v>
      </c>
      <c r="E7" s="34"/>
      <c r="F7" s="35" t="s">
        <v>56</v>
      </c>
      <c r="G7" s="35" t="s">
        <v>57</v>
      </c>
      <c r="H7" s="36"/>
      <c r="I7" s="30"/>
      <c r="J7" s="30"/>
      <c r="K7" s="30"/>
      <c r="L7" s="30"/>
      <c r="N7" s="43"/>
      <c r="O7" s="44"/>
      <c r="P7" s="45"/>
      <c r="Q7" s="55">
        <v>5</v>
      </c>
      <c r="S7" s="26"/>
      <c r="T7" s="19"/>
    </row>
    <row r="8" spans="1:21" ht="19.5" customHeight="1">
      <c r="A8" s="42">
        <v>5</v>
      </c>
      <c r="B8" s="32"/>
      <c r="C8" s="33"/>
      <c r="D8" s="33"/>
      <c r="E8" s="34"/>
      <c r="F8" s="35"/>
      <c r="G8" s="35"/>
      <c r="H8" s="36"/>
      <c r="I8" s="30"/>
      <c r="J8" s="30"/>
      <c r="K8" s="30"/>
      <c r="L8" s="30"/>
      <c r="N8" s="43"/>
      <c r="O8" s="44"/>
      <c r="P8" s="45"/>
      <c r="Q8" s="55"/>
      <c r="S8" s="26"/>
      <c r="T8" s="19"/>
    </row>
    <row r="9" spans="1:21" ht="19.5" customHeight="1">
      <c r="A9" s="42">
        <v>6</v>
      </c>
      <c r="B9" s="32"/>
      <c r="C9" s="33"/>
      <c r="D9" s="33"/>
      <c r="E9" s="34"/>
      <c r="F9" s="35"/>
      <c r="G9" s="35"/>
      <c r="H9" s="36"/>
      <c r="I9" s="30"/>
      <c r="J9" s="30"/>
      <c r="K9" s="30"/>
      <c r="L9" s="30"/>
      <c r="M9" s="30"/>
      <c r="N9" s="43"/>
      <c r="O9" s="44"/>
      <c r="P9" s="45"/>
      <c r="Q9" s="55"/>
      <c r="S9" s="26"/>
      <c r="T9" s="19"/>
    </row>
    <row r="10" spans="1:21" ht="19.5" customHeight="1">
      <c r="A10" s="42">
        <v>7</v>
      </c>
      <c r="B10" s="32"/>
      <c r="C10" s="33"/>
      <c r="D10" s="33"/>
      <c r="E10" s="34"/>
      <c r="F10" s="35"/>
      <c r="G10" s="35"/>
      <c r="H10" s="36"/>
      <c r="I10" s="30"/>
      <c r="J10" s="30"/>
      <c r="K10" s="30"/>
      <c r="L10" s="30"/>
      <c r="M10" s="30"/>
      <c r="N10" s="43"/>
      <c r="O10" s="44"/>
      <c r="P10" s="45"/>
      <c r="Q10" s="55"/>
      <c r="S10" s="26"/>
      <c r="T10" s="19"/>
    </row>
    <row r="11" spans="1:21" ht="19.5" customHeight="1">
      <c r="A11" s="42">
        <v>8</v>
      </c>
      <c r="B11" s="32"/>
      <c r="C11" s="33"/>
      <c r="D11" s="33"/>
      <c r="E11" s="34"/>
      <c r="F11" s="35"/>
      <c r="G11" s="35"/>
      <c r="H11" s="36"/>
      <c r="I11" s="30"/>
      <c r="J11" s="30"/>
      <c r="K11" s="30"/>
      <c r="N11" s="43"/>
      <c r="O11" s="44"/>
      <c r="P11" s="45"/>
      <c r="Q11" s="55"/>
      <c r="S11" s="26"/>
      <c r="T11" s="19"/>
    </row>
    <row r="12" spans="1:21" ht="5.25" customHeight="1" thickBot="1">
      <c r="A12" s="46"/>
      <c r="B12" s="47"/>
      <c r="C12" s="48"/>
      <c r="D12" s="48"/>
      <c r="E12" s="49"/>
      <c r="F12" s="50"/>
      <c r="G12" s="50"/>
      <c r="H12" s="51"/>
      <c r="I12" s="30"/>
      <c r="J12" s="30"/>
      <c r="K12" s="30"/>
      <c r="L12" s="30"/>
      <c r="M12" s="30"/>
      <c r="N12" s="52"/>
      <c r="O12" s="53"/>
      <c r="P12" s="54"/>
      <c r="S12" s="26"/>
      <c r="T12" s="19"/>
    </row>
    <row r="13" spans="1:21" ht="20.25" customHeight="1">
      <c r="S13" s="26"/>
    </row>
    <row r="14" spans="1:21" ht="20.25" customHeight="1">
      <c r="S14" s="26"/>
    </row>
    <row r="15" spans="1:21" ht="20.25" customHeight="1">
      <c r="S15" s="26"/>
    </row>
    <row r="16" spans="1:21" ht="20.25" customHeight="1">
      <c r="S16" s="26"/>
    </row>
    <row r="17" spans="19:19" ht="20.25" customHeight="1">
      <c r="S17" s="26"/>
    </row>
    <row r="18" spans="19:19" ht="20.25" customHeight="1">
      <c r="S18" s="26"/>
    </row>
    <row r="19" spans="19:19" ht="20.25" customHeight="1">
      <c r="S19" s="26"/>
    </row>
    <row r="20" spans="19:19" ht="20.25" customHeight="1">
      <c r="S20" s="26"/>
    </row>
    <row r="21" spans="19:19" ht="20.25" customHeight="1">
      <c r="S21" s="26"/>
    </row>
    <row r="22" spans="19:19" ht="20.25" customHeight="1">
      <c r="S22" s="26"/>
    </row>
    <row r="23" spans="19:19" ht="20.25" customHeight="1">
      <c r="S23" s="26"/>
    </row>
    <row r="24" spans="19:19" ht="20.25" customHeight="1">
      <c r="S24" s="26"/>
    </row>
  </sheetData>
  <sortState ref="B4:R11">
    <sortCondition ref="Q4"/>
  </sortState>
  <mergeCells count="2">
    <mergeCell ref="A1:C1"/>
    <mergeCell ref="N3:O3"/>
  </mergeCells>
  <dataValidations count="1">
    <dataValidation type="whole" allowBlank="1" showInputMessage="1" showErrorMessage="1" errorTitle="Erreur!" error="Valeur entre 0 et 13" sqref="PIK4:PIL12 OYO4:OYP12 OOS4:OOT12 OEW4:OEX12 NVA4:NVB12 NLE4:NLF12 NBI4:NBJ12 MRM4:MRN12 MHQ4:MHR12 LXU4:LXV12 LNY4:LNZ12 LEC4:LED12 KUG4:KUH12 KKK4:KKL12 KAO4:KAP12 JQS4:JQT12 JGW4:JGX12 IXA4:IXB12 INE4:INF12 IDI4:IDJ12 HTM4:HTN12 HJQ4:HJR12 GZU4:GZV12 GPY4:GPZ12 GGC4:GGD12 FWG4:FWH12 FMK4:FML12 FCO4:FCP12 ESS4:EST12 EIW4:EIX12 DZA4:DZB12 DPE4:DPF12 DFI4:DFJ12 CVM4:CVN12 CLQ4:CLR12 CBU4:CBV12 BRY4:BRZ12 BIC4:BID12 AYG4:AYH12 AOK4:AOL12 AEO4:AEP12 US4:UT12 KW4:KX12 BA4:BB12 QCC4:QCD12 QLY4:QLZ12 QVU4:QVV12 RFQ4:RFR12 RPM4:RPN12 RZI4:RZJ12 SJE4:SJF12 STA4:STB12 TCW4:TCX12 PSG4:PSH12">
      <formula1>0</formula1>
      <formula2>13</formula2>
    </dataValidation>
  </dataValidations>
  <pageMargins left="0.25" right="0.21" top="0.41" bottom="0.24" header="0.28999999999999998" footer="0.19"/>
  <pageSetup paperSize="9" orientation="landscape"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sheetPr codeName="Feuil7"/>
  <dimension ref="A1:U24"/>
  <sheetViews>
    <sheetView zoomScaleNormal="100" workbookViewId="0">
      <selection activeCell="T7" sqref="T7"/>
    </sheetView>
  </sheetViews>
  <sheetFormatPr baseColWidth="10" defaultColWidth="11.42578125" defaultRowHeight="20.25" customHeight="1"/>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c r="A1" s="80" t="s">
        <v>49</v>
      </c>
      <c r="B1" s="81"/>
      <c r="C1" s="81"/>
      <c r="D1" s="8">
        <f ca="1">TODAY()</f>
        <v>43955</v>
      </c>
      <c r="E1" s="9"/>
      <c r="F1" s="10"/>
      <c r="G1" s="11"/>
      <c r="H1" s="12"/>
      <c r="I1" s="13"/>
      <c r="J1" s="13" t="s">
        <v>29</v>
      </c>
      <c r="K1" s="13"/>
      <c r="L1" s="13" t="s">
        <v>30</v>
      </c>
      <c r="M1" s="14"/>
      <c r="N1" s="15"/>
      <c r="O1" s="16"/>
      <c r="P1" s="17"/>
      <c r="T1" s="19"/>
    </row>
    <row r="2" spans="1:21" ht="20.25" customHeight="1" thickBot="1">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c r="A3" s="28" t="s">
        <v>31</v>
      </c>
      <c r="B3" s="28"/>
      <c r="C3" s="28"/>
      <c r="D3" s="28"/>
      <c r="E3" s="28"/>
      <c r="F3" s="28"/>
      <c r="G3" s="28"/>
      <c r="H3" s="28"/>
      <c r="I3" s="29"/>
      <c r="J3" s="30"/>
      <c r="K3" s="30">
        <v>90914</v>
      </c>
      <c r="L3" s="30">
        <v>0</v>
      </c>
      <c r="N3" s="82" t="s">
        <v>32</v>
      </c>
      <c r="O3" s="83"/>
      <c r="P3" s="28" t="s">
        <v>33</v>
      </c>
      <c r="S3" s="26"/>
      <c r="T3" s="27"/>
      <c r="U3" s="26"/>
    </row>
    <row r="4" spans="1:21" ht="19.5" customHeight="1">
      <c r="A4" s="31">
        <v>1</v>
      </c>
      <c r="B4" s="68" t="s">
        <v>50</v>
      </c>
      <c r="C4" s="69" t="s">
        <v>51</v>
      </c>
      <c r="D4" s="33"/>
      <c r="E4" s="34"/>
      <c r="F4" s="35" t="s">
        <v>52</v>
      </c>
      <c r="G4" s="35" t="s">
        <v>53</v>
      </c>
      <c r="H4" s="36"/>
      <c r="I4" s="30"/>
      <c r="J4" s="30"/>
      <c r="K4" s="30"/>
      <c r="L4" s="30"/>
      <c r="M4" s="30"/>
      <c r="N4" s="37"/>
      <c r="O4" s="38"/>
      <c r="P4" s="39"/>
      <c r="Q4" s="55">
        <v>4</v>
      </c>
      <c r="S4" s="40"/>
      <c r="T4" s="41"/>
    </row>
    <row r="5" spans="1:21" ht="19.5" customHeight="1">
      <c r="A5" s="42">
        <v>2</v>
      </c>
      <c r="B5" s="68" t="s">
        <v>34</v>
      </c>
      <c r="C5" s="69" t="s">
        <v>35</v>
      </c>
      <c r="D5" s="33"/>
      <c r="E5" s="34"/>
      <c r="F5" s="35" t="s">
        <v>36</v>
      </c>
      <c r="G5" s="35" t="s">
        <v>37</v>
      </c>
      <c r="H5" s="36"/>
      <c r="I5" s="30"/>
      <c r="J5" s="30"/>
      <c r="K5" s="30"/>
      <c r="N5" s="43"/>
      <c r="O5" s="44"/>
      <c r="P5" s="45"/>
      <c r="Q5" s="55">
        <v>4</v>
      </c>
      <c r="S5" s="26"/>
      <c r="T5" s="19"/>
    </row>
    <row r="6" spans="1:21" ht="19.5" customHeight="1">
      <c r="A6" s="42">
        <v>3</v>
      </c>
      <c r="B6" s="70" t="s">
        <v>34</v>
      </c>
      <c r="C6" s="71" t="s">
        <v>44</v>
      </c>
      <c r="D6" s="71" t="s">
        <v>79</v>
      </c>
      <c r="E6" s="34"/>
      <c r="F6" s="35" t="s">
        <v>54</v>
      </c>
      <c r="G6" s="35" t="s">
        <v>40</v>
      </c>
      <c r="H6" s="36"/>
      <c r="I6" s="30"/>
      <c r="J6" s="30"/>
      <c r="K6" s="30"/>
      <c r="L6" s="30"/>
      <c r="M6" s="30"/>
      <c r="N6" s="43"/>
      <c r="O6" s="44"/>
      <c r="P6" s="45"/>
      <c r="Q6" s="55">
        <v>5</v>
      </c>
      <c r="S6" s="26"/>
      <c r="T6" s="19"/>
    </row>
    <row r="7" spans="1:21" ht="19.5" customHeight="1">
      <c r="A7" s="42">
        <v>4</v>
      </c>
      <c r="B7" s="72" t="s">
        <v>55</v>
      </c>
      <c r="C7" s="73" t="s">
        <v>41</v>
      </c>
      <c r="D7" s="73" t="s">
        <v>80</v>
      </c>
      <c r="E7" s="34"/>
      <c r="F7" s="35" t="s">
        <v>56</v>
      </c>
      <c r="G7" s="35" t="s">
        <v>57</v>
      </c>
      <c r="H7" s="36" t="s">
        <v>81</v>
      </c>
      <c r="I7" s="30"/>
      <c r="J7" s="30"/>
      <c r="K7" s="30"/>
      <c r="L7" s="30"/>
      <c r="N7" s="43"/>
      <c r="O7" s="44"/>
      <c r="P7" s="45"/>
      <c r="Q7" s="55">
        <v>6</v>
      </c>
      <c r="S7" s="26"/>
      <c r="T7" s="19"/>
    </row>
    <row r="8" spans="1:21" ht="19.5" customHeight="1">
      <c r="A8" s="42">
        <v>5</v>
      </c>
      <c r="B8" s="32"/>
      <c r="C8" s="33"/>
      <c r="D8" s="33"/>
      <c r="E8" s="34"/>
      <c r="F8" s="35"/>
      <c r="G8" s="35"/>
      <c r="H8" s="36"/>
      <c r="I8" s="30"/>
      <c r="J8" s="30"/>
      <c r="K8" s="30"/>
      <c r="L8" s="30"/>
      <c r="M8" s="30"/>
      <c r="N8" s="43"/>
      <c r="O8" s="44"/>
      <c r="P8" s="45"/>
      <c r="Q8" s="55"/>
      <c r="S8" s="26"/>
      <c r="T8" s="19"/>
    </row>
    <row r="9" spans="1:21" ht="19.5" customHeight="1">
      <c r="A9" s="42">
        <v>6</v>
      </c>
      <c r="B9" s="32"/>
      <c r="C9" s="33"/>
      <c r="D9" s="33"/>
      <c r="E9" s="34"/>
      <c r="F9" s="35"/>
      <c r="G9" s="35"/>
      <c r="H9" s="36"/>
      <c r="I9" s="30"/>
      <c r="J9" s="30"/>
      <c r="K9" s="30"/>
      <c r="L9" s="30"/>
      <c r="M9" s="30"/>
      <c r="N9" s="43"/>
      <c r="O9" s="44"/>
      <c r="P9" s="45"/>
      <c r="Q9" s="55"/>
      <c r="S9" s="26"/>
      <c r="T9" s="19"/>
    </row>
    <row r="10" spans="1:21" ht="19.5" customHeight="1">
      <c r="A10" s="42">
        <v>7</v>
      </c>
      <c r="B10" s="32"/>
      <c r="C10" s="33"/>
      <c r="D10" s="33"/>
      <c r="E10" s="34"/>
      <c r="F10" s="35"/>
      <c r="G10" s="35"/>
      <c r="H10" s="36"/>
      <c r="I10" s="30"/>
      <c r="J10" s="30"/>
      <c r="K10" s="30"/>
      <c r="L10" s="30"/>
      <c r="N10" s="43"/>
      <c r="O10" s="44"/>
      <c r="P10" s="45"/>
      <c r="Q10" s="55"/>
      <c r="S10" s="26"/>
      <c r="T10" s="19"/>
    </row>
    <row r="11" spans="1:21" ht="19.5" customHeight="1">
      <c r="A11" s="42">
        <v>8</v>
      </c>
      <c r="B11" s="32"/>
      <c r="C11" s="33"/>
      <c r="D11" s="33"/>
      <c r="E11" s="34"/>
      <c r="F11" s="35"/>
      <c r="G11" s="35"/>
      <c r="H11" s="36"/>
      <c r="I11" s="30"/>
      <c r="J11" s="30"/>
      <c r="K11" s="30"/>
      <c r="N11" s="43"/>
      <c r="O11" s="44"/>
      <c r="P11" s="45"/>
      <c r="Q11" s="55"/>
      <c r="S11" s="26"/>
      <c r="T11" s="19"/>
    </row>
    <row r="12" spans="1:21" ht="5.25" customHeight="1" thickBot="1">
      <c r="A12" s="46"/>
      <c r="B12" s="47"/>
      <c r="C12" s="48"/>
      <c r="D12" s="48"/>
      <c r="E12" s="49"/>
      <c r="F12" s="50"/>
      <c r="G12" s="50"/>
      <c r="H12" s="51"/>
      <c r="I12" s="30"/>
      <c r="J12" s="30"/>
      <c r="K12" s="30"/>
      <c r="L12" s="30"/>
      <c r="M12" s="30"/>
      <c r="N12" s="52"/>
      <c r="O12" s="53"/>
      <c r="P12" s="54"/>
      <c r="S12" s="26"/>
      <c r="T12" s="19"/>
    </row>
    <row r="13" spans="1:21" ht="20.25" customHeight="1">
      <c r="S13" s="26"/>
    </row>
    <row r="14" spans="1:21" ht="20.25" customHeight="1">
      <c r="S14" s="26"/>
    </row>
    <row r="15" spans="1:21" ht="20.25" customHeight="1">
      <c r="S15" s="26"/>
    </row>
    <row r="16" spans="1:21" ht="20.25" customHeight="1">
      <c r="S16" s="26"/>
    </row>
    <row r="17" spans="19:19" ht="20.25" customHeight="1">
      <c r="S17" s="26"/>
    </row>
    <row r="18" spans="19:19" ht="20.25" customHeight="1">
      <c r="S18" s="26"/>
    </row>
    <row r="19" spans="19:19" ht="20.25" customHeight="1">
      <c r="S19" s="26"/>
    </row>
    <row r="20" spans="19:19" ht="20.25" customHeight="1">
      <c r="S20" s="26"/>
    </row>
    <row r="21" spans="19:19" ht="20.25" customHeight="1">
      <c r="S21" s="26"/>
    </row>
    <row r="22" spans="19:19" ht="20.25" customHeight="1">
      <c r="S22" s="26"/>
    </row>
    <row r="23" spans="19:19" ht="20.25" customHeight="1">
      <c r="S23" s="26"/>
    </row>
    <row r="24" spans="19:19" ht="20.25" customHeight="1">
      <c r="S24" s="26"/>
    </row>
  </sheetData>
  <sortState ref="B4:R11">
    <sortCondition ref="Q4"/>
  </sortState>
  <mergeCells count="2">
    <mergeCell ref="A1:C1"/>
    <mergeCell ref="N3:O3"/>
  </mergeCells>
  <dataValidations count="1">
    <dataValidation type="whole" allowBlank="1" showInputMessage="1" showErrorMessage="1" errorTitle="Erreur!" error="Valeur entre 0 et 13" sqref="PIK4:PIL12 OYO4:OYP12 OOS4:OOT12 OEW4:OEX12 NVA4:NVB12 NLE4:NLF12 NBI4:NBJ12 MRM4:MRN12 MHQ4:MHR12 LXU4:LXV12 LNY4:LNZ12 LEC4:LED12 KUG4:KUH12 KKK4:KKL12 KAO4:KAP12 JQS4:JQT12 JGW4:JGX12 IXA4:IXB12 INE4:INF12 IDI4:IDJ12 HTM4:HTN12 HJQ4:HJR12 GZU4:GZV12 GPY4:GPZ12 GGC4:GGD12 FWG4:FWH12 FMK4:FML12 FCO4:FCP12 ESS4:EST12 EIW4:EIX12 DZA4:DZB12 DPE4:DPF12 DFI4:DFJ12 CVM4:CVN12 CLQ4:CLR12 CBU4:CBV12 BRY4:BRZ12 BIC4:BID12 AYG4:AYH12 AOK4:AOL12 AEO4:AEP12 US4:UT12 KW4:KX12 BA4:BB12 QCC4:QCD12 QLY4:QLZ12 QVU4:QVV12 RFQ4:RFR12 RPM4:RPN12 RZI4:RZJ12 SJE4:SJF12 STA4:STB12 TCW4:TCX12 PSG4:PSH12">
      <formula1>0</formula1>
      <formula2>13</formula2>
    </dataValidation>
  </dataValidations>
  <pageMargins left="0.25" right="0.21" top="0.41" bottom="0.24" header="0.28999999999999998" footer="0.19"/>
  <pageSetup paperSize="9" orientation="landscape"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Démo</vt:lpstr>
      <vt:lpstr>FM 1 NEW</vt:lpstr>
      <vt:lpstr>FM 2</vt:lpstr>
      <vt:lpstr>FM 3</vt:lpstr>
      <vt:lpstr>FM 4</vt:lpstr>
      <vt:lpstr>FM 5</vt:lpstr>
      <vt:lpstr>'FM 1 NEW'!Zone_d_impression</vt:lpstr>
      <vt:lpstr>'FM 2'!Zone_d_impression</vt:lpstr>
      <vt:lpstr>'FM 3'!Zone_d_impression</vt:lpstr>
      <vt:lpstr>'FM 4'!Zone_d_impression</vt:lpstr>
      <vt:lpstr>'FM 5'!Zone_d_impression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Aurélio</cp:lastModifiedBy>
  <dcterms:created xsi:type="dcterms:W3CDTF">2020-04-30T16:52:56Z</dcterms:created>
  <dcterms:modified xsi:type="dcterms:W3CDTF">2020-05-04T17:36:33Z</dcterms:modified>
</cp:coreProperties>
</file>