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0" windowWidth="16455" windowHeight="9225"/>
  </bookViews>
  <sheets>
    <sheet name="BASE" sheetId="1" r:id="rId1"/>
    <sheet name="SEGRAIS" sheetId="2" r:id="rId2"/>
    <sheet name="SCAVO" sheetId="3" r:id="rId3"/>
    <sheet name="SOBEVAL" sheetId="9" r:id="rId4"/>
    <sheet name="SVEP" sheetId="4" r:id="rId5"/>
    <sheet name="ABATTOIR VENDOME" sheetId="5" r:id="rId6"/>
    <sheet name="EURODIS" sheetId="6" r:id="rId7"/>
    <sheet name="GALLAIS" sheetId="7" r:id="rId8"/>
    <sheet name="PAWULA" sheetId="8" r:id="rId9"/>
  </sheets>
  <calcPr calcId="145621"/>
</workbook>
</file>

<file path=xl/calcChain.xml><?xml version="1.0" encoding="utf-8"?>
<calcChain xmlns="http://schemas.openxmlformats.org/spreadsheetml/2006/main">
  <c r="B9" i="3" l="1"/>
  <c r="B10" i="3"/>
  <c r="B11" i="3"/>
  <c r="B9" i="9"/>
  <c r="B10" i="9"/>
  <c r="B11" i="9"/>
  <c r="B9" i="4"/>
  <c r="B10" i="4"/>
  <c r="B11" i="4"/>
  <c r="B9" i="5"/>
  <c r="B10" i="5"/>
  <c r="B11" i="5"/>
  <c r="B9" i="6"/>
  <c r="B10" i="6"/>
  <c r="B11" i="6"/>
  <c r="B9" i="7"/>
  <c r="B10" i="7"/>
  <c r="B11" i="7"/>
  <c r="B9" i="8"/>
  <c r="B10" i="8"/>
  <c r="B11" i="8"/>
  <c r="B9" i="2"/>
  <c r="B10" i="2"/>
  <c r="B11" i="2"/>
  <c r="B28" i="2" l="1"/>
  <c r="B3" i="8" l="1"/>
  <c r="B3" i="7"/>
  <c r="B3" i="6"/>
  <c r="B3" i="5"/>
  <c r="B3" i="4"/>
  <c r="B3" i="9"/>
  <c r="B3" i="3"/>
  <c r="B3" i="2"/>
  <c r="A10" i="8" l="1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9" i="8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9" i="7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9" i="6"/>
  <c r="A27" i="5"/>
  <c r="A28" i="5"/>
  <c r="A2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9" i="5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9" i="4"/>
  <c r="A22" i="9"/>
  <c r="A23" i="9"/>
  <c r="A19" i="9"/>
  <c r="A20" i="9"/>
  <c r="A21" i="9"/>
  <c r="A10" i="9"/>
  <c r="A11" i="9"/>
  <c r="A12" i="9"/>
  <c r="A13" i="9"/>
  <c r="A14" i="9"/>
  <c r="A15" i="9"/>
  <c r="A16" i="9"/>
  <c r="A17" i="9"/>
  <c r="A18" i="9"/>
  <c r="A9" i="9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9" i="3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9" i="2"/>
  <c r="B12" i="8" l="1"/>
  <c r="B13" i="8"/>
  <c r="B14" i="8"/>
  <c r="B15" i="8"/>
  <c r="B16" i="8"/>
  <c r="B17" i="8"/>
  <c r="B18" i="8"/>
  <c r="B12" i="7"/>
  <c r="B12" i="6"/>
  <c r="B13" i="6"/>
  <c r="B14" i="6"/>
  <c r="B15" i="6"/>
  <c r="B16" i="6"/>
  <c r="B17" i="6"/>
  <c r="B18" i="6"/>
  <c r="B19" i="6"/>
  <c r="B20" i="6"/>
  <c r="B21" i="6"/>
  <c r="B22" i="6"/>
  <c r="B23" i="6"/>
  <c r="B12" i="5"/>
  <c r="B13" i="5"/>
  <c r="B14" i="5"/>
  <c r="B15" i="5"/>
  <c r="B16" i="5"/>
  <c r="B17" i="5"/>
  <c r="B18" i="5"/>
  <c r="B19" i="5"/>
  <c r="B20" i="5"/>
  <c r="B21" i="5"/>
  <c r="B22" i="5"/>
  <c r="B12" i="4"/>
  <c r="B13" i="4"/>
  <c r="B14" i="4"/>
  <c r="B12" i="9"/>
  <c r="B13" i="9"/>
  <c r="B14" i="9"/>
  <c r="B15" i="9"/>
  <c r="B16" i="9"/>
  <c r="B17" i="9"/>
  <c r="B18" i="9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9" i="2"/>
  <c r="B30" i="2"/>
</calcChain>
</file>

<file path=xl/sharedStrings.xml><?xml version="1.0" encoding="utf-8"?>
<sst xmlns="http://schemas.openxmlformats.org/spreadsheetml/2006/main" count="164" uniqueCount="101">
  <si>
    <t>SCAVO</t>
  </si>
  <si>
    <t>SEGRAIS</t>
  </si>
  <si>
    <t>SOBEVAL</t>
  </si>
  <si>
    <t>SVEP</t>
  </si>
  <si>
    <t>EURODIS</t>
  </si>
  <si>
    <t>GALLAIS</t>
  </si>
  <si>
    <t>PAWULA</t>
  </si>
  <si>
    <t>DEMI BETE</t>
  </si>
  <si>
    <t>VEAU</t>
  </si>
  <si>
    <t>AGNEAU</t>
  </si>
  <si>
    <t>LANGUE BF</t>
  </si>
  <si>
    <t>JARRET BF</t>
  </si>
  <si>
    <t>POITRINE</t>
  </si>
  <si>
    <t>FILET MIGNON</t>
  </si>
  <si>
    <t>JAMBON</t>
  </si>
  <si>
    <t>ECHINE A/P</t>
  </si>
  <si>
    <t>ECHINE S/P</t>
  </si>
  <si>
    <t>PLAT DE COTES</t>
  </si>
  <si>
    <t>BARDE</t>
  </si>
  <si>
    <t>POULETTE</t>
  </si>
  <si>
    <t>POULET</t>
  </si>
  <si>
    <t>CANETTE</t>
  </si>
  <si>
    <t>POULE</t>
  </si>
  <si>
    <t>FILET POULET</t>
  </si>
  <si>
    <t>MAGRET</t>
  </si>
  <si>
    <t>CUISSE CANARD</t>
  </si>
  <si>
    <t>CIGAL MEDIA</t>
  </si>
  <si>
    <t>BŒUF</t>
  </si>
  <si>
    <t>PLAT DU JOUR</t>
  </si>
  <si>
    <t>ABAT BF</t>
  </si>
  <si>
    <t>PORC</t>
  </si>
  <si>
    <t>SANG</t>
  </si>
  <si>
    <t>JOUE</t>
  </si>
  <si>
    <t>LANGUE</t>
  </si>
  <si>
    <t>CREPINE</t>
  </si>
  <si>
    <t>RATE</t>
  </si>
  <si>
    <t>RATI</t>
  </si>
  <si>
    <t>FRESSURE</t>
  </si>
  <si>
    <t>JARRET VEAU</t>
  </si>
  <si>
    <t>ROGNON VEAU</t>
  </si>
  <si>
    <t>LANGUE VEAU</t>
  </si>
  <si>
    <t>JOUE BŒUF</t>
  </si>
  <si>
    <t>JARRET BŒUF</t>
  </si>
  <si>
    <t>COQ</t>
  </si>
  <si>
    <t>PANSE BF</t>
  </si>
  <si>
    <t>ALOYAU</t>
  </si>
  <si>
    <t>FILET</t>
  </si>
  <si>
    <t>FAUX FILET</t>
  </si>
  <si>
    <t>GRAS DUR</t>
  </si>
  <si>
    <t>CHAUDIN</t>
  </si>
  <si>
    <t>REIN</t>
  </si>
  <si>
    <t>GORGE</t>
  </si>
  <si>
    <t>EPAULE 3D</t>
  </si>
  <si>
    <t>JOUE BF</t>
  </si>
  <si>
    <t>PAPILLON</t>
  </si>
  <si>
    <t>MAMELLE</t>
  </si>
  <si>
    <t>COLLIER 
AGNEAU</t>
  </si>
  <si>
    <t>TETE A/O</t>
  </si>
  <si>
    <t>TETE S/O</t>
  </si>
  <si>
    <t>PAN VEAU</t>
  </si>
  <si>
    <t>1/2 BASSE A/E</t>
  </si>
  <si>
    <t>CARRE FILET</t>
  </si>
  <si>
    <t>CUISSEAU</t>
  </si>
  <si>
    <t>TETE PORC</t>
  </si>
  <si>
    <t>ALMT</t>
  </si>
  <si>
    <t>1/2 BETE</t>
  </si>
  <si>
    <t>EPAULE</t>
  </si>
  <si>
    <t>EPAULE BF</t>
  </si>
  <si>
    <t>MT</t>
  </si>
  <si>
    <t>RUM</t>
  </si>
  <si>
    <t>BASSE COTES</t>
  </si>
  <si>
    <t>1/2 VEAU</t>
  </si>
  <si>
    <t>1/2 BASSE A/E
TRAITE</t>
  </si>
  <si>
    <t>PAN</t>
  </si>
  <si>
    <t xml:space="preserve">PAPILLON </t>
  </si>
  <si>
    <t>COLLIER</t>
  </si>
  <si>
    <t>POITRINE AGNEAU</t>
  </si>
  <si>
    <t>PINTADE</t>
  </si>
  <si>
    <t>CANARD</t>
  </si>
  <si>
    <t>MARDI</t>
  </si>
  <si>
    <t>MERCREDI</t>
  </si>
  <si>
    <t>JEUDI</t>
  </si>
  <si>
    <t>VENDREDI</t>
  </si>
  <si>
    <t>SAMEDI</t>
  </si>
  <si>
    <t>ART</t>
  </si>
  <si>
    <t>ONGLET</t>
  </si>
  <si>
    <t>ABATTOIR 
VENDOME</t>
  </si>
  <si>
    <t>1/2 BASSE 
DROITE A/E</t>
  </si>
  <si>
    <t>ABAT DE VEAU</t>
  </si>
  <si>
    <t>CUISSE de POULET</t>
  </si>
  <si>
    <t>POITR VEAU</t>
  </si>
  <si>
    <t xml:space="preserve">DEPART: </t>
  </si>
  <si>
    <t>DESIGNATIONS</t>
  </si>
  <si>
    <t>QUANTITE</t>
  </si>
  <si>
    <t>DIMANCHE</t>
  </si>
  <si>
    <t>ABATTOIR VENDOME</t>
  </si>
  <si>
    <t>COMMANDE</t>
  </si>
  <si>
    <t>DEPART:</t>
  </si>
  <si>
    <t>BOUCHERIE DOISEAU
13 PLACE DE LA LIBERATION
37150 BLERE
TEL: 02.47.57.90.58    PORT: 06.10.21.55.79
FAX:02.47.57.90.58
boucherie.doiseau@gmail.com</t>
  </si>
  <si>
    <t>boucherie.doiseau@gmail.com</t>
  </si>
  <si>
    <t xml:space="preserve">Bonjour Mr 
Veuillez trouver ci-joint une demande de prise en charge : 
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</si>
</sst>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i/>
      <sz val="26"/>
      <name val="Calibri"/>
      <family val="2"/>
      <scheme val="minor"/>
    </font>
    <font>
      <b/>
      <sz val="14"/>
      <name val="Arial"/>
      <family val="2"/>
    </font>
    <font>
      <sz val="14"/>
      <name val="Calibri"/>
      <family val="2"/>
      <scheme val="minor"/>
    </font>
    <font>
      <sz val="14"/>
      <name val="Arial"/>
      <family val="2"/>
    </font>
    <font>
      <sz val="11"/>
      <name val="Arial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6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/>
    <xf numFmtId="0" fontId="3" fillId="0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4" fillId="0" borderId="0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9" fontId="11" fillId="0" borderId="1" xfId="0" applyNumberFormat="1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3" fillId="0" borderId="1" xfId="0" applyFont="1" applyFill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left" vertical="center"/>
      <protection locked="0"/>
    </xf>
    <xf numFmtId="14" fontId="6" fillId="0" borderId="1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center" vertical="center"/>
    </xf>
    <xf numFmtId="9" fontId="11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3" fillId="0" borderId="1" xfId="0" applyFont="1" applyFill="1" applyBorder="1" applyProtection="1"/>
    <xf numFmtId="0" fontId="16" fillId="0" borderId="0" xfId="0" applyFont="1" applyFill="1" applyBorder="1" applyProtection="1">
      <protection locked="0"/>
    </xf>
    <xf numFmtId="0" fontId="15" fillId="0" borderId="0" xfId="0" applyFont="1" applyFill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vertical="center" wrapText="1"/>
    </xf>
    <xf numFmtId="14" fontId="15" fillId="2" borderId="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 applyProtection="1">
      <alignment horizontal="center"/>
      <protection locked="0"/>
    </xf>
    <xf numFmtId="0" fontId="10" fillId="0" borderId="10" xfId="0" applyFont="1" applyFill="1" applyBorder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0" fontId="0" fillId="0" borderId="11" xfId="0" applyBorder="1" applyAlignment="1">
      <alignment vertical="top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protection locked="0"/>
    </xf>
    <xf numFmtId="0" fontId="18" fillId="0" borderId="1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1</xdr:row>
          <xdr:rowOff>161925</xdr:rowOff>
        </xdr:from>
        <xdr:to>
          <xdr:col>17</xdr:col>
          <xdr:colOff>152400</xdr:colOff>
          <xdr:row>2</xdr:row>
          <xdr:rowOff>57150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4"/>
  <sheetViews>
    <sheetView tabSelected="1" workbookViewId="0">
      <selection activeCell="F8" sqref="F8"/>
    </sheetView>
  </sheetViews>
  <sheetFormatPr baseColWidth="10" defaultRowHeight="15" x14ac:dyDescent="0.25"/>
  <cols>
    <col min="1" max="1" width="14" style="1" bestFit="1" customWidth="1"/>
    <col min="2" max="3" width="4.7109375" style="1" customWidth="1"/>
    <col min="4" max="4" width="14.42578125" style="1" bestFit="1" customWidth="1"/>
    <col min="5" max="5" width="4.7109375" style="1" customWidth="1"/>
    <col min="6" max="6" width="13" style="1" bestFit="1" customWidth="1"/>
    <col min="7" max="7" width="4.7109375" style="1" customWidth="1"/>
    <col min="8" max="8" width="13.42578125" style="1" bestFit="1" customWidth="1"/>
    <col min="9" max="9" width="4.7109375" style="1" customWidth="1"/>
    <col min="10" max="10" width="13.28515625" style="1" bestFit="1" customWidth="1"/>
    <col min="11" max="11" width="4.7109375" style="1" customWidth="1"/>
    <col min="12" max="12" width="17.7109375" style="1" customWidth="1"/>
    <col min="13" max="13" width="4.7109375" style="1" customWidth="1"/>
    <col min="14" max="14" width="20.42578125" style="1" customWidth="1"/>
    <col min="15" max="15" width="4.7109375" style="1" customWidth="1"/>
    <col min="16" max="16384" width="11.42578125" style="1"/>
  </cols>
  <sheetData>
    <row r="1" spans="1:16" ht="24.75" customHeight="1" x14ac:dyDescent="0.25">
      <c r="A1" s="31" t="s">
        <v>97</v>
      </c>
      <c r="B1" s="34">
        <v>42523</v>
      </c>
      <c r="C1" s="34"/>
      <c r="D1" s="34"/>
    </row>
    <row r="2" spans="1:16" s="3" customFormat="1" ht="57" x14ac:dyDescent="0.25">
      <c r="A2" s="2" t="s">
        <v>30</v>
      </c>
      <c r="B2" s="11" t="s">
        <v>1</v>
      </c>
      <c r="C2" s="11" t="s">
        <v>0</v>
      </c>
      <c r="D2" s="37" t="s">
        <v>2</v>
      </c>
      <c r="E2" s="38"/>
      <c r="F2" s="37" t="s">
        <v>3</v>
      </c>
      <c r="G2" s="38"/>
      <c r="H2" s="40" t="s">
        <v>86</v>
      </c>
      <c r="I2" s="41"/>
      <c r="J2" s="37" t="s">
        <v>4</v>
      </c>
      <c r="K2" s="38"/>
      <c r="L2" s="37" t="s">
        <v>5</v>
      </c>
      <c r="M2" s="38"/>
      <c r="N2" s="37" t="s">
        <v>6</v>
      </c>
      <c r="O2" s="39"/>
    </row>
    <row r="3" spans="1:16" s="6" customFormat="1" ht="21" customHeight="1" x14ac:dyDescent="0.25">
      <c r="A3" s="5" t="s">
        <v>18</v>
      </c>
      <c r="B3" s="4"/>
      <c r="C3" s="4"/>
      <c r="D3" s="10" t="s">
        <v>37</v>
      </c>
      <c r="E3" s="10"/>
      <c r="F3" s="10" t="s">
        <v>41</v>
      </c>
      <c r="G3" s="10"/>
      <c r="H3" s="10" t="s">
        <v>7</v>
      </c>
      <c r="I3" s="10"/>
      <c r="J3" s="10" t="s">
        <v>45</v>
      </c>
      <c r="K3" s="10"/>
      <c r="L3" s="10" t="s">
        <v>19</v>
      </c>
      <c r="M3" s="10"/>
      <c r="N3" s="10" t="s">
        <v>20</v>
      </c>
      <c r="O3" s="10"/>
    </row>
    <row r="4" spans="1:16" s="6" customFormat="1" ht="21" customHeight="1" x14ac:dyDescent="0.25">
      <c r="A4" s="5" t="s">
        <v>49</v>
      </c>
      <c r="B4" s="5"/>
      <c r="C4" s="5"/>
      <c r="D4" s="10" t="s">
        <v>38</v>
      </c>
      <c r="E4" s="10"/>
      <c r="F4" s="10" t="s">
        <v>42</v>
      </c>
      <c r="G4" s="10"/>
      <c r="H4" s="10" t="s">
        <v>8</v>
      </c>
      <c r="I4" s="10"/>
      <c r="J4" s="10" t="s">
        <v>69</v>
      </c>
      <c r="K4" s="10"/>
      <c r="L4" s="10" t="s">
        <v>74</v>
      </c>
      <c r="M4" s="10"/>
      <c r="N4" s="10" t="s">
        <v>77</v>
      </c>
      <c r="O4" s="10"/>
    </row>
    <row r="5" spans="1:16" s="6" customFormat="1" ht="21" customHeight="1" x14ac:dyDescent="0.25">
      <c r="A5" s="5" t="s">
        <v>34</v>
      </c>
      <c r="B5" s="5"/>
      <c r="C5" s="5"/>
      <c r="D5" s="10" t="s">
        <v>39</v>
      </c>
      <c r="E5" s="10"/>
      <c r="F5" s="10" t="s">
        <v>64</v>
      </c>
      <c r="G5" s="10"/>
      <c r="H5" s="10" t="s">
        <v>9</v>
      </c>
      <c r="I5" s="10"/>
      <c r="J5" s="10" t="s">
        <v>46</v>
      </c>
      <c r="K5" s="10"/>
      <c r="L5" s="10" t="s">
        <v>75</v>
      </c>
      <c r="M5" s="10"/>
      <c r="N5" s="10" t="s">
        <v>21</v>
      </c>
      <c r="O5" s="10"/>
    </row>
    <row r="6" spans="1:16" s="6" customFormat="1" ht="21" customHeight="1" x14ac:dyDescent="0.25">
      <c r="A6" s="5" t="s">
        <v>15</v>
      </c>
      <c r="B6" s="5"/>
      <c r="C6" s="5"/>
      <c r="D6" s="10" t="s">
        <v>40</v>
      </c>
      <c r="E6" s="10"/>
      <c r="F6" s="10" t="s">
        <v>65</v>
      </c>
      <c r="G6" s="10"/>
      <c r="H6" s="10" t="s">
        <v>29</v>
      </c>
      <c r="I6" s="10"/>
      <c r="J6" s="10" t="s">
        <v>68</v>
      </c>
      <c r="K6" s="10"/>
      <c r="L6" s="10" t="s">
        <v>76</v>
      </c>
      <c r="M6" s="10"/>
      <c r="N6" s="10" t="s">
        <v>22</v>
      </c>
      <c r="O6" s="10"/>
    </row>
    <row r="7" spans="1:16" s="6" customFormat="1" ht="21" customHeight="1" x14ac:dyDescent="0.25">
      <c r="A7" s="5" t="s">
        <v>16</v>
      </c>
      <c r="B7" s="5"/>
      <c r="C7" s="5"/>
      <c r="D7" s="10" t="s">
        <v>57</v>
      </c>
      <c r="E7" s="10"/>
      <c r="F7" s="10" t="s">
        <v>66</v>
      </c>
      <c r="G7" s="10"/>
      <c r="H7" s="10" t="s">
        <v>44</v>
      </c>
      <c r="I7" s="10"/>
      <c r="J7" s="10" t="s">
        <v>47</v>
      </c>
      <c r="K7" s="10"/>
      <c r="L7" s="10"/>
      <c r="M7" s="10"/>
      <c r="N7" s="10" t="s">
        <v>43</v>
      </c>
      <c r="O7" s="10"/>
    </row>
    <row r="8" spans="1:16" s="6" customFormat="1" ht="21" customHeight="1" x14ac:dyDescent="0.25">
      <c r="A8" s="5" t="s">
        <v>52</v>
      </c>
      <c r="B8" s="5"/>
      <c r="C8" s="5"/>
      <c r="D8" s="10" t="s">
        <v>58</v>
      </c>
      <c r="E8" s="10"/>
      <c r="F8" s="10" t="s">
        <v>70</v>
      </c>
      <c r="G8" s="10"/>
      <c r="H8" s="10" t="s">
        <v>10</v>
      </c>
      <c r="I8" s="10"/>
      <c r="J8" s="10" t="s">
        <v>84</v>
      </c>
      <c r="K8" s="10"/>
      <c r="L8" s="10"/>
      <c r="M8" s="10"/>
      <c r="N8" s="10" t="s">
        <v>78</v>
      </c>
      <c r="O8" s="10"/>
    </row>
    <row r="9" spans="1:16" s="6" customFormat="1" ht="21" customHeight="1" x14ac:dyDescent="0.25">
      <c r="A9" s="5" t="s">
        <v>13</v>
      </c>
      <c r="B9" s="5"/>
      <c r="C9" s="5"/>
      <c r="D9" s="10" t="s">
        <v>60</v>
      </c>
      <c r="E9" s="10"/>
      <c r="F9" s="10"/>
      <c r="G9" s="10"/>
      <c r="H9" s="10" t="s">
        <v>53</v>
      </c>
      <c r="I9" s="10"/>
      <c r="J9" s="10" t="s">
        <v>85</v>
      </c>
      <c r="K9" s="10"/>
      <c r="L9" s="10"/>
      <c r="M9" s="10"/>
      <c r="N9" s="13" t="s">
        <v>89</v>
      </c>
      <c r="O9" s="10"/>
    </row>
    <row r="10" spans="1:16" s="6" customFormat="1" ht="21" customHeight="1" x14ac:dyDescent="0.25">
      <c r="A10" s="5" t="s">
        <v>51</v>
      </c>
      <c r="B10" s="5"/>
      <c r="C10" s="5"/>
      <c r="D10" s="10" t="s">
        <v>59</v>
      </c>
      <c r="E10" s="10"/>
      <c r="F10" s="10"/>
      <c r="G10" s="10"/>
      <c r="H10" s="10" t="s">
        <v>11</v>
      </c>
      <c r="I10" s="10"/>
      <c r="J10" s="10" t="s">
        <v>70</v>
      </c>
      <c r="K10" s="10"/>
      <c r="L10" s="10"/>
      <c r="M10" s="10"/>
      <c r="N10" s="10" t="s">
        <v>23</v>
      </c>
      <c r="O10" s="10"/>
    </row>
    <row r="11" spans="1:16" s="6" customFormat="1" ht="21" customHeight="1" x14ac:dyDescent="0.25">
      <c r="A11" s="5" t="s">
        <v>48</v>
      </c>
      <c r="B11" s="5"/>
      <c r="C11" s="5"/>
      <c r="D11" s="10" t="s">
        <v>61</v>
      </c>
      <c r="E11" s="10"/>
      <c r="F11" s="10"/>
      <c r="G11" s="10"/>
      <c r="H11" s="10" t="s">
        <v>40</v>
      </c>
      <c r="I11" s="10"/>
      <c r="J11" s="10" t="s">
        <v>71</v>
      </c>
      <c r="K11" s="10"/>
      <c r="L11" s="10"/>
      <c r="M11" s="10"/>
      <c r="N11" s="10" t="s">
        <v>24</v>
      </c>
      <c r="O11" s="10"/>
    </row>
    <row r="12" spans="1:16" s="6" customFormat="1" ht="28.5" customHeight="1" x14ac:dyDescent="0.25">
      <c r="A12" s="5" t="s">
        <v>14</v>
      </c>
      <c r="B12" s="5"/>
      <c r="C12" s="5"/>
      <c r="D12" s="10" t="s">
        <v>62</v>
      </c>
      <c r="E12" s="10"/>
      <c r="F12" s="10"/>
      <c r="G12" s="10"/>
      <c r="H12" s="10" t="s">
        <v>54</v>
      </c>
      <c r="I12" s="10"/>
      <c r="J12" s="7" t="s">
        <v>72</v>
      </c>
      <c r="K12" s="7"/>
      <c r="L12" s="10"/>
      <c r="M12" s="10"/>
      <c r="N12" s="10" t="s">
        <v>25</v>
      </c>
      <c r="O12" s="10"/>
    </row>
    <row r="13" spans="1:16" s="6" customFormat="1" ht="30" customHeight="1" x14ac:dyDescent="0.25">
      <c r="A13" s="5" t="s">
        <v>32</v>
      </c>
      <c r="B13" s="5"/>
      <c r="C13" s="5"/>
      <c r="D13" s="10"/>
      <c r="E13" s="10"/>
      <c r="F13" s="10"/>
      <c r="G13" s="10"/>
      <c r="H13" s="7" t="s">
        <v>56</v>
      </c>
      <c r="I13" s="7"/>
      <c r="J13" s="7" t="s">
        <v>87</v>
      </c>
      <c r="K13" s="7"/>
      <c r="L13" s="10"/>
      <c r="M13" s="10"/>
      <c r="N13" s="10"/>
      <c r="O13" s="10"/>
    </row>
    <row r="14" spans="1:16" s="6" customFormat="1" x14ac:dyDescent="0.25">
      <c r="A14" s="5" t="s">
        <v>33</v>
      </c>
      <c r="B14" s="5"/>
      <c r="C14" s="5"/>
      <c r="D14" s="10"/>
      <c r="E14" s="10"/>
      <c r="F14" s="10"/>
      <c r="G14" s="10"/>
      <c r="H14" s="10" t="s">
        <v>55</v>
      </c>
      <c r="I14" s="10"/>
      <c r="J14" s="10" t="s">
        <v>62</v>
      </c>
      <c r="K14" s="10"/>
      <c r="L14" s="10"/>
      <c r="M14" s="10"/>
      <c r="N14" s="10"/>
      <c r="O14" s="10"/>
    </row>
    <row r="15" spans="1:16" s="6" customFormat="1" ht="21" customHeight="1" x14ac:dyDescent="0.25">
      <c r="A15" s="5" t="s">
        <v>17</v>
      </c>
      <c r="B15" s="5"/>
      <c r="C15" s="5"/>
      <c r="D15" s="10"/>
      <c r="E15" s="10"/>
      <c r="F15" s="10"/>
      <c r="G15" s="10"/>
      <c r="H15" s="10" t="s">
        <v>67</v>
      </c>
      <c r="I15" s="10"/>
      <c r="J15" s="13" t="s">
        <v>73</v>
      </c>
      <c r="K15" s="10"/>
      <c r="L15" s="10"/>
      <c r="M15" s="10"/>
      <c r="N15" s="10"/>
      <c r="O15" s="10"/>
    </row>
    <row r="16" spans="1:16" s="6" customFormat="1" ht="21" customHeight="1" x14ac:dyDescent="0.25">
      <c r="A16" s="5" t="s">
        <v>12</v>
      </c>
      <c r="B16" s="5"/>
      <c r="C16" s="5"/>
      <c r="D16" s="10"/>
      <c r="E16" s="10"/>
      <c r="F16" s="10"/>
      <c r="G16" s="10"/>
      <c r="H16" s="12" t="s">
        <v>88</v>
      </c>
      <c r="I16" s="10"/>
      <c r="J16" s="10" t="s">
        <v>61</v>
      </c>
      <c r="K16" s="10"/>
      <c r="L16" s="10"/>
      <c r="M16" s="10"/>
      <c r="N16" s="10"/>
      <c r="O16" s="10"/>
      <c r="P16" s="8"/>
    </row>
    <row r="17" spans="1:16" s="6" customFormat="1" ht="21" customHeight="1" x14ac:dyDescent="0.25">
      <c r="A17" s="5" t="s">
        <v>30</v>
      </c>
      <c r="B17" s="5"/>
      <c r="C17" s="5"/>
      <c r="D17" s="10"/>
      <c r="E17" s="10"/>
      <c r="F17" s="10"/>
      <c r="G17" s="10"/>
      <c r="H17" s="10"/>
      <c r="I17" s="10"/>
      <c r="J17" s="13" t="s">
        <v>90</v>
      </c>
      <c r="K17" s="10"/>
      <c r="L17" s="10"/>
      <c r="M17" s="10"/>
      <c r="N17" s="10"/>
      <c r="O17" s="10"/>
      <c r="P17" s="8"/>
    </row>
    <row r="18" spans="1:16" s="6" customFormat="1" ht="21" customHeight="1" x14ac:dyDescent="0.25">
      <c r="A18" s="5" t="s">
        <v>35</v>
      </c>
      <c r="B18" s="5"/>
      <c r="C18" s="5"/>
      <c r="D18" s="35" t="s">
        <v>28</v>
      </c>
      <c r="E18" s="35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8"/>
    </row>
    <row r="19" spans="1:16" s="6" customFormat="1" ht="21" customHeight="1" x14ac:dyDescent="0.25">
      <c r="A19" s="5" t="s">
        <v>36</v>
      </c>
      <c r="B19" s="5"/>
      <c r="C19" s="5"/>
      <c r="D19" s="42" t="s">
        <v>79</v>
      </c>
      <c r="E19" s="43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8"/>
    </row>
    <row r="20" spans="1:16" s="6" customFormat="1" ht="21" customHeight="1" x14ac:dyDescent="0.25">
      <c r="A20" s="5" t="s">
        <v>50</v>
      </c>
      <c r="B20" s="5"/>
      <c r="C20" s="9"/>
      <c r="D20" s="42" t="s">
        <v>80</v>
      </c>
      <c r="E20" s="4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8"/>
    </row>
    <row r="21" spans="1:16" s="6" customFormat="1" ht="21" customHeight="1" x14ac:dyDescent="0.25">
      <c r="A21" s="5" t="s">
        <v>31</v>
      </c>
      <c r="B21" s="5"/>
      <c r="C21" s="9"/>
      <c r="D21" s="42" t="s">
        <v>81</v>
      </c>
      <c r="E21" s="43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8"/>
    </row>
    <row r="22" spans="1:16" s="6" customFormat="1" ht="21" customHeight="1" x14ac:dyDescent="0.25">
      <c r="A22" s="5" t="s">
        <v>63</v>
      </c>
      <c r="B22" s="5"/>
      <c r="C22" s="9"/>
      <c r="D22" s="42" t="s">
        <v>82</v>
      </c>
      <c r="E22" s="44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8"/>
    </row>
    <row r="23" spans="1:16" s="6" customFormat="1" ht="21" customHeight="1" x14ac:dyDescent="0.25">
      <c r="A23" s="5"/>
      <c r="B23" s="5"/>
      <c r="C23" s="9"/>
      <c r="D23" s="42" t="s">
        <v>83</v>
      </c>
      <c r="E23" s="43"/>
      <c r="F23" s="45"/>
      <c r="G23" s="45"/>
      <c r="H23" s="45"/>
      <c r="I23" s="45"/>
      <c r="J23" s="45"/>
      <c r="K23" s="45"/>
      <c r="L23" s="45"/>
      <c r="M23" s="45"/>
      <c r="N23" s="45"/>
      <c r="O23" s="45"/>
    </row>
    <row r="24" spans="1:16" s="6" customFormat="1" ht="21" customHeight="1" x14ac:dyDescent="0.25">
      <c r="A24" s="5"/>
      <c r="B24" s="5"/>
      <c r="C24" s="9"/>
      <c r="D24" s="42" t="s">
        <v>94</v>
      </c>
      <c r="E24" s="44"/>
      <c r="F24" s="45"/>
      <c r="G24" s="45"/>
      <c r="H24" s="45"/>
      <c r="I24" s="45"/>
      <c r="J24" s="45"/>
      <c r="K24" s="45"/>
      <c r="L24" s="45"/>
      <c r="M24" s="45"/>
      <c r="N24" s="45"/>
      <c r="O24" s="45"/>
    </row>
    <row r="25" spans="1:16" s="6" customFormat="1" ht="21" customHeight="1" x14ac:dyDescent="0.25">
      <c r="A25" s="48" t="s">
        <v>26</v>
      </c>
      <c r="B25" s="49"/>
      <c r="C25" s="50"/>
      <c r="D25" s="46" t="s">
        <v>27</v>
      </c>
      <c r="E25" s="47"/>
      <c r="F25" s="47"/>
      <c r="G25" s="47"/>
      <c r="H25" s="46" t="s">
        <v>8</v>
      </c>
      <c r="I25" s="47"/>
      <c r="J25" s="47"/>
      <c r="K25" s="47"/>
      <c r="L25" s="46" t="s">
        <v>9</v>
      </c>
      <c r="M25" s="47"/>
      <c r="N25" s="47"/>
      <c r="O25" s="47"/>
    </row>
    <row r="26" spans="1:16" s="6" customFormat="1" ht="21" customHeight="1" x14ac:dyDescent="0.25">
      <c r="A26" s="51"/>
      <c r="B26" s="52"/>
      <c r="C26" s="5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</row>
    <row r="27" spans="1:16" s="6" customFormat="1" ht="21" customHeight="1" x14ac:dyDescent="0.25"/>
    <row r="28" spans="1:16" s="6" customFormat="1" ht="21" customHeight="1" x14ac:dyDescent="0.25"/>
    <row r="29" spans="1:16" s="6" customFormat="1" ht="21" customHeight="1" x14ac:dyDescent="0.25"/>
    <row r="30" spans="1:16" s="6" customFormat="1" ht="21" customHeight="1" x14ac:dyDescent="0.25"/>
    <row r="31" spans="1:16" s="6" customFormat="1" ht="21" customHeight="1" x14ac:dyDescent="0.25"/>
    <row r="32" spans="1:16" s="6" customFormat="1" ht="21" customHeight="1" x14ac:dyDescent="0.25"/>
    <row r="33" s="6" customFormat="1" ht="21" customHeight="1" x14ac:dyDescent="0.25"/>
    <row r="34" s="6" customFormat="1" ht="21" customHeight="1" x14ac:dyDescent="0.25"/>
  </sheetData>
  <mergeCells count="24">
    <mergeCell ref="F19:O19"/>
    <mergeCell ref="F20:O20"/>
    <mergeCell ref="F21:O21"/>
    <mergeCell ref="F22:O22"/>
    <mergeCell ref="F23:O23"/>
    <mergeCell ref="F24:O24"/>
    <mergeCell ref="D25:G26"/>
    <mergeCell ref="H25:K26"/>
    <mergeCell ref="L25:O26"/>
    <mergeCell ref="A25:C26"/>
    <mergeCell ref="D24:E24"/>
    <mergeCell ref="D19:E19"/>
    <mergeCell ref="D20:E20"/>
    <mergeCell ref="D21:E21"/>
    <mergeCell ref="D22:E22"/>
    <mergeCell ref="D23:E23"/>
    <mergeCell ref="B1:D1"/>
    <mergeCell ref="D18:O18"/>
    <mergeCell ref="J2:K2"/>
    <mergeCell ref="L2:M2"/>
    <mergeCell ref="N2:O2"/>
    <mergeCell ref="D2:E2"/>
    <mergeCell ref="F2:G2"/>
    <mergeCell ref="H2:I2"/>
  </mergeCells>
  <pageMargins left="0.26" right="0.34" top="0.36" bottom="0.28999999999999998" header="0.31496062992125984" footer="0.31496062992125984"/>
  <pageSetup paperSize="9" scale="96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print="0" autoLine="0" r:id="rId5">
            <anchor moveWithCells="1">
              <from>
                <xdr:col>15</xdr:col>
                <xdr:colOff>171450</xdr:colOff>
                <xdr:row>1</xdr:row>
                <xdr:rowOff>161925</xdr:rowOff>
              </from>
              <to>
                <xdr:col>17</xdr:col>
                <xdr:colOff>152400</xdr:colOff>
                <xdr:row>2</xdr:row>
                <xdr:rowOff>57150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4"/>
  <sheetViews>
    <sheetView workbookViewId="0">
      <selection activeCell="B7" sqref="B7:B8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3" ht="33.75" x14ac:dyDescent="0.5">
      <c r="A1" s="54" t="s">
        <v>1</v>
      </c>
      <c r="B1" s="55"/>
      <c r="C1" s="30"/>
    </row>
    <row r="2" spans="1:3" ht="36.75" customHeight="1" x14ac:dyDescent="0.4">
      <c r="A2" s="56" t="s">
        <v>98</v>
      </c>
      <c r="B2" s="18" t="s">
        <v>91</v>
      </c>
    </row>
    <row r="3" spans="1:3" ht="62.25" customHeight="1" x14ac:dyDescent="0.25">
      <c r="A3" s="57"/>
      <c r="B3" s="24">
        <f>IF(BASE!B1&lt;&gt;"",BASE!B1,"")</f>
        <v>42523</v>
      </c>
    </row>
    <row r="4" spans="1:3" ht="15" customHeight="1" x14ac:dyDescent="0.25">
      <c r="A4" s="58" t="s">
        <v>96</v>
      </c>
      <c r="B4" s="58"/>
    </row>
    <row r="5" spans="1:3" ht="15" customHeight="1" x14ac:dyDescent="0.25">
      <c r="A5" s="58"/>
      <c r="B5" s="58"/>
    </row>
    <row r="6" spans="1:3" ht="24" hidden="1" customHeight="1" x14ac:dyDescent="0.25">
      <c r="A6" s="32" t="s">
        <v>99</v>
      </c>
      <c r="B6" s="33" t="s">
        <v>100</v>
      </c>
    </row>
    <row r="7" spans="1:3" ht="15" customHeight="1" x14ac:dyDescent="0.25">
      <c r="A7" s="59" t="s">
        <v>92</v>
      </c>
      <c r="B7" s="61" t="s">
        <v>93</v>
      </c>
    </row>
    <row r="8" spans="1:3" ht="15" customHeight="1" x14ac:dyDescent="0.25">
      <c r="A8" s="60"/>
      <c r="B8" s="62"/>
    </row>
    <row r="9" spans="1:3" ht="15" customHeight="1" x14ac:dyDescent="0.25">
      <c r="A9" s="25" t="str">
        <f>IF(BASE!A3&lt;&gt;"",BASE!A3,"")</f>
        <v>BARDE</v>
      </c>
      <c r="B9" s="26" t="str">
        <f>IF(BASE!B3&lt;&gt;"",BASE!B3,"")</f>
        <v/>
      </c>
    </row>
    <row r="10" spans="1:3" s="15" customFormat="1" ht="15.95" customHeight="1" x14ac:dyDescent="0.25">
      <c r="A10" s="25" t="str">
        <f>IF(BASE!A4&lt;&gt;"",BASE!A4,"")</f>
        <v>CHAUDIN</v>
      </c>
      <c r="B10" s="26" t="str">
        <f>IF(BASE!B4&lt;&gt;"",BASE!B4,"")</f>
        <v/>
      </c>
    </row>
    <row r="11" spans="1:3" s="15" customFormat="1" ht="15.95" customHeight="1" x14ac:dyDescent="0.25">
      <c r="A11" s="25" t="str">
        <f>IF(BASE!A5&lt;&gt;"",BASE!A5,"")</f>
        <v>CREPINE</v>
      </c>
      <c r="B11" s="26" t="str">
        <f>IF(BASE!B5&lt;&gt;"",BASE!B5,"")</f>
        <v/>
      </c>
    </row>
    <row r="12" spans="1:3" s="15" customFormat="1" ht="15.95" customHeight="1" x14ac:dyDescent="0.25">
      <c r="A12" s="25" t="str">
        <f>IF(BASE!A6&lt;&gt;"",BASE!A6,"")</f>
        <v>ECHINE A/P</v>
      </c>
      <c r="B12" s="26" t="str">
        <f>IF(BASE!B6&lt;&gt;"",BASE!B6,"")</f>
        <v/>
      </c>
    </row>
    <row r="13" spans="1:3" s="15" customFormat="1" ht="15.95" customHeight="1" x14ac:dyDescent="0.25">
      <c r="A13" s="25" t="str">
        <f>IF(BASE!A7&lt;&gt;"",BASE!A7,"")</f>
        <v>ECHINE S/P</v>
      </c>
      <c r="B13" s="26" t="str">
        <f>IF(BASE!B7&lt;&gt;"",BASE!B7,"")</f>
        <v/>
      </c>
    </row>
    <row r="14" spans="1:3" s="15" customFormat="1" ht="15.95" customHeight="1" x14ac:dyDescent="0.25">
      <c r="A14" s="25" t="str">
        <f>IF(BASE!A8&lt;&gt;"",BASE!A8,"")</f>
        <v>EPAULE 3D</v>
      </c>
      <c r="B14" s="26" t="str">
        <f>IF(BASE!B8&lt;&gt;"",BASE!B8,"")</f>
        <v/>
      </c>
    </row>
    <row r="15" spans="1:3" s="15" customFormat="1" ht="15.95" customHeight="1" x14ac:dyDescent="0.25">
      <c r="A15" s="25" t="str">
        <f>IF(BASE!A9&lt;&gt;"",BASE!A9,"")</f>
        <v>FILET MIGNON</v>
      </c>
      <c r="B15" s="26" t="str">
        <f>IF(BASE!B9&lt;&gt;"",BASE!B9,"")</f>
        <v/>
      </c>
    </row>
    <row r="16" spans="1:3" s="15" customFormat="1" ht="15.95" customHeight="1" x14ac:dyDescent="0.25">
      <c r="A16" s="25" t="str">
        <f>IF(BASE!A10&lt;&gt;"",BASE!A10,"")</f>
        <v>GORGE</v>
      </c>
      <c r="B16" s="26" t="str">
        <f>IF(BASE!B10&lt;&gt;"",BASE!B10,"")</f>
        <v/>
      </c>
    </row>
    <row r="17" spans="1:2" s="15" customFormat="1" ht="15.95" customHeight="1" x14ac:dyDescent="0.25">
      <c r="A17" s="25" t="str">
        <f>IF(BASE!A11&lt;&gt;"",BASE!A11,"")</f>
        <v>GRAS DUR</v>
      </c>
      <c r="B17" s="26" t="str">
        <f>IF(BASE!B11&lt;&gt;"",BASE!B11,"")</f>
        <v/>
      </c>
    </row>
    <row r="18" spans="1:2" s="15" customFormat="1" ht="15.95" customHeight="1" x14ac:dyDescent="0.25">
      <c r="A18" s="25" t="str">
        <f>IF(BASE!A12&lt;&gt;"",BASE!A12,"")</f>
        <v>JAMBON</v>
      </c>
      <c r="B18" s="26" t="str">
        <f>IF(BASE!B12&lt;&gt;"",BASE!B12,"")</f>
        <v/>
      </c>
    </row>
    <row r="19" spans="1:2" s="15" customFormat="1" ht="15.95" customHeight="1" x14ac:dyDescent="0.25">
      <c r="A19" s="25" t="str">
        <f>IF(BASE!A13&lt;&gt;"",BASE!A13,"")</f>
        <v>JOUE</v>
      </c>
      <c r="B19" s="26" t="str">
        <f>IF(BASE!B13&lt;&gt;"",BASE!B13,"")</f>
        <v/>
      </c>
    </row>
    <row r="20" spans="1:2" s="15" customFormat="1" ht="15.95" customHeight="1" x14ac:dyDescent="0.25">
      <c r="A20" s="25" t="str">
        <f>IF(BASE!A14&lt;&gt;"",BASE!A14,"")</f>
        <v>LANGUE</v>
      </c>
      <c r="B20" s="26" t="str">
        <f>IF(BASE!B14&lt;&gt;"",BASE!B14,"")</f>
        <v/>
      </c>
    </row>
    <row r="21" spans="1:2" s="15" customFormat="1" ht="15.95" customHeight="1" x14ac:dyDescent="0.25">
      <c r="A21" s="25" t="str">
        <f>IF(BASE!A15&lt;&gt;"",BASE!A15,"")</f>
        <v>PLAT DE COTES</v>
      </c>
      <c r="B21" s="26" t="str">
        <f>IF(BASE!B15&lt;&gt;"",BASE!B15,"")</f>
        <v/>
      </c>
    </row>
    <row r="22" spans="1:2" s="15" customFormat="1" ht="15.95" customHeight="1" x14ac:dyDescent="0.25">
      <c r="A22" s="25" t="str">
        <f>IF(BASE!A16&lt;&gt;"",BASE!A16,"")</f>
        <v>POITRINE</v>
      </c>
      <c r="B22" s="26" t="str">
        <f>IF(BASE!B16&lt;&gt;"",BASE!B16,"")</f>
        <v/>
      </c>
    </row>
    <row r="23" spans="1:2" s="15" customFormat="1" ht="15.95" customHeight="1" x14ac:dyDescent="0.25">
      <c r="A23" s="25" t="str">
        <f>IF(BASE!A17&lt;&gt;"",BASE!A17,"")</f>
        <v>PORC</v>
      </c>
      <c r="B23" s="26" t="str">
        <f>IF(BASE!B17&lt;&gt;"",BASE!B17,"")</f>
        <v/>
      </c>
    </row>
    <row r="24" spans="1:2" s="15" customFormat="1" ht="15.95" customHeight="1" x14ac:dyDescent="0.25">
      <c r="A24" s="25" t="str">
        <f>IF(BASE!A18&lt;&gt;"",BASE!A18,"")</f>
        <v>RATE</v>
      </c>
      <c r="B24" s="26" t="str">
        <f>IF(BASE!B18&lt;&gt;"",BASE!B18,"")</f>
        <v/>
      </c>
    </row>
    <row r="25" spans="1:2" s="15" customFormat="1" ht="15.95" customHeight="1" x14ac:dyDescent="0.25">
      <c r="A25" s="25" t="str">
        <f>IF(BASE!A19&lt;&gt;"",BASE!A19,"")</f>
        <v>RATI</v>
      </c>
      <c r="B25" s="26" t="str">
        <f>IF(BASE!B19&lt;&gt;"",BASE!B19,"")</f>
        <v/>
      </c>
    </row>
    <row r="26" spans="1:2" s="15" customFormat="1" ht="15.95" customHeight="1" x14ac:dyDescent="0.25">
      <c r="A26" s="25" t="str">
        <f>IF(BASE!A20&lt;&gt;"",BASE!A20,"")</f>
        <v>REIN</v>
      </c>
      <c r="B26" s="26" t="str">
        <f>IF(BASE!B20&lt;&gt;"",BASE!B20,"")</f>
        <v/>
      </c>
    </row>
    <row r="27" spans="1:2" s="15" customFormat="1" ht="15.95" customHeight="1" x14ac:dyDescent="0.25">
      <c r="A27" s="25" t="str">
        <f>IF(BASE!A21&lt;&gt;"",BASE!A21,"")</f>
        <v>SANG</v>
      </c>
      <c r="B27" s="26" t="str">
        <f>IF(BASE!B21&lt;&gt;"",BASE!B21,"")</f>
        <v/>
      </c>
    </row>
    <row r="28" spans="1:2" s="15" customFormat="1" ht="15.95" customHeight="1" x14ac:dyDescent="0.25">
      <c r="A28" s="25" t="str">
        <f>IF(BASE!A22&lt;&gt;"",BASE!A22,"")</f>
        <v>TETE PORC</v>
      </c>
      <c r="B28" s="26" t="str">
        <f>IF(BASE!B22&lt;&gt;"",BASE!B22,"")</f>
        <v/>
      </c>
    </row>
    <row r="29" spans="1:2" s="15" customFormat="1" ht="15.95" customHeight="1" x14ac:dyDescent="0.25">
      <c r="A29" s="27"/>
      <c r="B29" s="26" t="str">
        <f>IF(BASE!B23&lt;&gt;"",BASE!B23,"")</f>
        <v/>
      </c>
    </row>
    <row r="30" spans="1:2" s="15" customFormat="1" ht="15.95" customHeight="1" x14ac:dyDescent="0.25">
      <c r="A30" s="27"/>
      <c r="B30" s="26" t="str">
        <f>IF(BASE!B24&lt;&gt;"",BASE!B24,"")</f>
        <v/>
      </c>
    </row>
    <row r="31" spans="1:2" s="15" customFormat="1" ht="15.95" customHeight="1" x14ac:dyDescent="0.25">
      <c r="B31" s="22"/>
    </row>
    <row r="32" spans="1:2" s="15" customFormat="1" ht="15.95" customHeight="1" x14ac:dyDescent="0.25">
      <c r="B32" s="22"/>
    </row>
    <row r="33" spans="1:2" s="15" customFormat="1" ht="15.95" customHeight="1" x14ac:dyDescent="0.25">
      <c r="B33" s="22"/>
    </row>
    <row r="34" spans="1:2" s="15" customFormat="1" ht="15.95" customHeight="1" x14ac:dyDescent="0.25">
      <c r="B34" s="22"/>
    </row>
    <row r="35" spans="1:2" s="15" customFormat="1" ht="15.95" customHeight="1" x14ac:dyDescent="0.25">
      <c r="B35" s="22"/>
    </row>
    <row r="36" spans="1:2" x14ac:dyDescent="0.25">
      <c r="A36" s="14"/>
    </row>
    <row r="37" spans="1:2" x14ac:dyDescent="0.25">
      <c r="A37" s="14"/>
    </row>
    <row r="38" spans="1:2" x14ac:dyDescent="0.25">
      <c r="A38" s="14"/>
    </row>
    <row r="39" spans="1:2" x14ac:dyDescent="0.25">
      <c r="A39" s="14"/>
    </row>
    <row r="40" spans="1:2" x14ac:dyDescent="0.25">
      <c r="A40" s="14"/>
    </row>
    <row r="41" spans="1:2" x14ac:dyDescent="0.25">
      <c r="A41" s="14"/>
    </row>
    <row r="42" spans="1:2" x14ac:dyDescent="0.25">
      <c r="A42" s="14"/>
    </row>
    <row r="43" spans="1:2" x14ac:dyDescent="0.25">
      <c r="A43" s="14"/>
    </row>
    <row r="44" spans="1:2" x14ac:dyDescent="0.25">
      <c r="A44" s="14"/>
    </row>
    <row r="45" spans="1:2" x14ac:dyDescent="0.25">
      <c r="A45" s="14"/>
    </row>
    <row r="46" spans="1:2" x14ac:dyDescent="0.25">
      <c r="A46" s="14"/>
    </row>
    <row r="47" spans="1:2" x14ac:dyDescent="0.25">
      <c r="A47" s="16"/>
    </row>
    <row r="48" spans="1:2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4294967293" verticalDpi="0" r:id="rId1"/>
  <ignoredErrors>
    <ignoredError sqref="B12:B28 A9:A30 B3 B29:B30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4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0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IF(BASE!A3&lt;&gt;"",BASE!A3,"")</f>
        <v>BARDE</v>
      </c>
      <c r="B9" s="26" t="str">
        <f>IF(BASE!C3&lt;&gt;"",BASE!C3,"")</f>
        <v/>
      </c>
    </row>
    <row r="10" spans="1:2" s="15" customFormat="1" ht="15.95" customHeight="1" x14ac:dyDescent="0.25">
      <c r="A10" s="25" t="str">
        <f>IF(BASE!A4&lt;&gt;"",BASE!A4,"")</f>
        <v>CHAUDIN</v>
      </c>
      <c r="B10" s="26" t="str">
        <f>IF(BASE!C4&lt;&gt;"",BASE!C4,"")</f>
        <v/>
      </c>
    </row>
    <row r="11" spans="1:2" s="15" customFormat="1" ht="15.95" customHeight="1" x14ac:dyDescent="0.25">
      <c r="A11" s="25" t="str">
        <f>IF(BASE!A5&lt;&gt;"",BASE!A5,"")</f>
        <v>CREPINE</v>
      </c>
      <c r="B11" s="26" t="str">
        <f>IF(BASE!C5&lt;&gt;"",BASE!C5,"")</f>
        <v/>
      </c>
    </row>
    <row r="12" spans="1:2" s="15" customFormat="1" ht="15.95" customHeight="1" x14ac:dyDescent="0.25">
      <c r="A12" s="25" t="str">
        <f>IF(BASE!A6&lt;&gt;"",BASE!A6,"")</f>
        <v>ECHINE A/P</v>
      </c>
      <c r="B12" s="26" t="str">
        <f>IF(BASE!C6&lt;&gt;"",BASE!C6,"")</f>
        <v/>
      </c>
    </row>
    <row r="13" spans="1:2" s="15" customFormat="1" ht="15.95" customHeight="1" x14ac:dyDescent="0.25">
      <c r="A13" s="25" t="str">
        <f>IF(BASE!A7&lt;&gt;"",BASE!A7,"")</f>
        <v>ECHINE S/P</v>
      </c>
      <c r="B13" s="26" t="str">
        <f>IF(BASE!C7&lt;&gt;"",BASE!C7,"")</f>
        <v/>
      </c>
    </row>
    <row r="14" spans="1:2" s="15" customFormat="1" ht="15.95" customHeight="1" x14ac:dyDescent="0.25">
      <c r="A14" s="25" t="str">
        <f>IF(BASE!A8&lt;&gt;"",BASE!A8,"")</f>
        <v>EPAULE 3D</v>
      </c>
      <c r="B14" s="26" t="str">
        <f>IF(BASE!C8&lt;&gt;"",BASE!C8,"")</f>
        <v/>
      </c>
    </row>
    <row r="15" spans="1:2" s="15" customFormat="1" ht="15.95" customHeight="1" x14ac:dyDescent="0.25">
      <c r="A15" s="25" t="str">
        <f>IF(BASE!A9&lt;&gt;"",BASE!A9,"")</f>
        <v>FILET MIGNON</v>
      </c>
      <c r="B15" s="26" t="str">
        <f>IF(BASE!C9&lt;&gt;"",BASE!C9,"")</f>
        <v/>
      </c>
    </row>
    <row r="16" spans="1:2" s="15" customFormat="1" ht="15.95" customHeight="1" x14ac:dyDescent="0.25">
      <c r="A16" s="25" t="str">
        <f>IF(BASE!A10&lt;&gt;"",BASE!A10,"")</f>
        <v>GORGE</v>
      </c>
      <c r="B16" s="26" t="str">
        <f>IF(BASE!C10&lt;&gt;"",BASE!C10,"")</f>
        <v/>
      </c>
    </row>
    <row r="17" spans="1:2" s="15" customFormat="1" ht="15.95" customHeight="1" x14ac:dyDescent="0.25">
      <c r="A17" s="25" t="str">
        <f>IF(BASE!A11&lt;&gt;"",BASE!A11,"")</f>
        <v>GRAS DUR</v>
      </c>
      <c r="B17" s="26" t="str">
        <f>IF(BASE!C11&lt;&gt;"",BASE!C11,"")</f>
        <v/>
      </c>
    </row>
    <row r="18" spans="1:2" s="15" customFormat="1" ht="15.95" customHeight="1" x14ac:dyDescent="0.25">
      <c r="A18" s="25" t="str">
        <f>IF(BASE!A12&lt;&gt;"",BASE!A12,"")</f>
        <v>JAMBON</v>
      </c>
      <c r="B18" s="26" t="str">
        <f>IF(BASE!C12&lt;&gt;"",BASE!C12,"")</f>
        <v/>
      </c>
    </row>
    <row r="19" spans="1:2" s="15" customFormat="1" ht="15.95" customHeight="1" x14ac:dyDescent="0.25">
      <c r="A19" s="25" t="str">
        <f>IF(BASE!A13&lt;&gt;"",BASE!A13,"")</f>
        <v>JOUE</v>
      </c>
      <c r="B19" s="26" t="str">
        <f>IF(BASE!C13&lt;&gt;"",BASE!C13,"")</f>
        <v/>
      </c>
    </row>
    <row r="20" spans="1:2" s="15" customFormat="1" ht="15.95" customHeight="1" x14ac:dyDescent="0.25">
      <c r="A20" s="25" t="str">
        <f>IF(BASE!A14&lt;&gt;"",BASE!A14,"")</f>
        <v>LANGUE</v>
      </c>
      <c r="B20" s="26" t="str">
        <f>IF(BASE!C14&lt;&gt;"",BASE!C14,"")</f>
        <v/>
      </c>
    </row>
    <row r="21" spans="1:2" s="15" customFormat="1" ht="15.95" customHeight="1" x14ac:dyDescent="0.25">
      <c r="A21" s="25" t="str">
        <f>IF(BASE!A15&lt;&gt;"",BASE!A15,"")</f>
        <v>PLAT DE COTES</v>
      </c>
      <c r="B21" s="26" t="str">
        <f>IF(BASE!C15&lt;&gt;"",BASE!C15,"")</f>
        <v/>
      </c>
    </row>
    <row r="22" spans="1:2" s="15" customFormat="1" ht="15.95" customHeight="1" x14ac:dyDescent="0.25">
      <c r="A22" s="25" t="str">
        <f>IF(BASE!A16&lt;&gt;"",BASE!A16,"")</f>
        <v>POITRINE</v>
      </c>
      <c r="B22" s="26" t="str">
        <f>IF(BASE!C16&lt;&gt;"",BASE!C16,"")</f>
        <v/>
      </c>
    </row>
    <row r="23" spans="1:2" s="15" customFormat="1" ht="15.95" customHeight="1" x14ac:dyDescent="0.25">
      <c r="A23" s="25" t="str">
        <f>IF(BASE!A17&lt;&gt;"",BASE!A17,"")</f>
        <v>PORC</v>
      </c>
      <c r="B23" s="26" t="str">
        <f>IF(BASE!C17&lt;&gt;"",BASE!C17,"")</f>
        <v/>
      </c>
    </row>
    <row r="24" spans="1:2" s="15" customFormat="1" ht="15.95" customHeight="1" x14ac:dyDescent="0.25">
      <c r="A24" s="25" t="str">
        <f>IF(BASE!A18&lt;&gt;"",BASE!A18,"")</f>
        <v>RATE</v>
      </c>
      <c r="B24" s="26" t="str">
        <f>IF(BASE!C18&lt;&gt;"",BASE!C18,"")</f>
        <v/>
      </c>
    </row>
    <row r="25" spans="1:2" s="15" customFormat="1" ht="15.95" customHeight="1" x14ac:dyDescent="0.25">
      <c r="A25" s="25" t="str">
        <f>IF(BASE!A19&lt;&gt;"",BASE!A19,"")</f>
        <v>RATI</v>
      </c>
      <c r="B25" s="26" t="str">
        <f>IF(BASE!C19&lt;&gt;"",BASE!C19,"")</f>
        <v/>
      </c>
    </row>
    <row r="26" spans="1:2" s="15" customFormat="1" ht="15.95" customHeight="1" x14ac:dyDescent="0.25">
      <c r="A26" s="25" t="str">
        <f>IF(BASE!A20&lt;&gt;"",BASE!A20,"")</f>
        <v>REIN</v>
      </c>
      <c r="B26" s="26" t="str">
        <f>IF(BASE!C20&lt;&gt;"",BASE!C20,"")</f>
        <v/>
      </c>
    </row>
    <row r="27" spans="1:2" s="15" customFormat="1" ht="15.95" customHeight="1" x14ac:dyDescent="0.25">
      <c r="A27" s="25" t="str">
        <f>IF(BASE!A21&lt;&gt;"",BASE!A21,"")</f>
        <v>SANG</v>
      </c>
      <c r="B27" s="26" t="str">
        <f>IF(BASE!C21&lt;&gt;"",BASE!C21,"")</f>
        <v/>
      </c>
    </row>
    <row r="28" spans="1:2" s="15" customFormat="1" ht="15.95" customHeight="1" x14ac:dyDescent="0.25">
      <c r="A28" s="25" t="str">
        <f>IF(BASE!A22&lt;&gt;"",BASE!A22,"")</f>
        <v>TETE PORC</v>
      </c>
      <c r="B28" s="26" t="str">
        <f>IF(BASE!C22&lt;&gt;"",BASE!C22,"")</f>
        <v/>
      </c>
    </row>
    <row r="29" spans="1:2" s="15" customFormat="1" ht="15.95" customHeight="1" x14ac:dyDescent="0.25">
      <c r="A29" s="25" t="str">
        <f>IF(BASE!A23&lt;&gt;"",BASE!A23,"")</f>
        <v/>
      </c>
      <c r="B29" s="29"/>
    </row>
    <row r="30" spans="1:2" s="15" customFormat="1" ht="15.95" customHeight="1" x14ac:dyDescent="0.25">
      <c r="A30" s="25" t="str">
        <f>IF(BASE!A24&lt;&gt;"",BASE!A24,"")</f>
        <v/>
      </c>
      <c r="B30" s="29"/>
    </row>
    <row r="31" spans="1:2" s="15" customFormat="1" ht="15.95" customHeight="1" x14ac:dyDescent="0.25">
      <c r="B31" s="22"/>
    </row>
    <row r="32" spans="1:2" s="15" customFormat="1" ht="15.95" customHeight="1" x14ac:dyDescent="0.25">
      <c r="B32" s="22"/>
    </row>
    <row r="33" spans="1:2" s="15" customFormat="1" ht="15.95" customHeight="1" x14ac:dyDescent="0.25">
      <c r="B33" s="22"/>
    </row>
    <row r="34" spans="1:2" s="15" customFormat="1" ht="15.95" customHeight="1" x14ac:dyDescent="0.25">
      <c r="B34" s="22"/>
    </row>
    <row r="35" spans="1:2" s="15" customFormat="1" ht="15.95" customHeight="1" x14ac:dyDescent="0.25">
      <c r="B35" s="22"/>
    </row>
    <row r="36" spans="1:2" x14ac:dyDescent="0.25">
      <c r="A36" s="14"/>
    </row>
    <row r="37" spans="1:2" x14ac:dyDescent="0.25">
      <c r="A37" s="14"/>
    </row>
    <row r="38" spans="1:2" x14ac:dyDescent="0.25">
      <c r="A38" s="14"/>
    </row>
    <row r="39" spans="1:2" x14ac:dyDescent="0.25">
      <c r="A39" s="14"/>
    </row>
    <row r="40" spans="1:2" x14ac:dyDescent="0.25">
      <c r="A40" s="14"/>
    </row>
    <row r="41" spans="1:2" x14ac:dyDescent="0.25">
      <c r="A41" s="14"/>
    </row>
    <row r="42" spans="1:2" x14ac:dyDescent="0.25">
      <c r="A42" s="14"/>
    </row>
    <row r="43" spans="1:2" x14ac:dyDescent="0.25">
      <c r="A43" s="14"/>
    </row>
    <row r="44" spans="1:2" x14ac:dyDescent="0.25">
      <c r="A44" s="14"/>
    </row>
    <row r="45" spans="1:2" x14ac:dyDescent="0.25">
      <c r="A45" s="14"/>
    </row>
    <row r="46" spans="1:2" x14ac:dyDescent="0.25">
      <c r="A46" s="14"/>
    </row>
    <row r="47" spans="1:2" x14ac:dyDescent="0.25">
      <c r="A47" s="16"/>
    </row>
    <row r="48" spans="1:2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28 A9:A30 B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2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IF(BASE!D3&lt;&gt;"",BASE!D3,"")</f>
        <v>FRESSURE</v>
      </c>
      <c r="B9" s="26" t="str">
        <f>IF(BASE!E3&lt;&gt;"",BASE!E3,"")</f>
        <v/>
      </c>
    </row>
    <row r="10" spans="1:2" s="15" customFormat="1" ht="15.95" customHeight="1" x14ac:dyDescent="0.25">
      <c r="A10" s="25" t="str">
        <f>IF(BASE!D4&lt;&gt;"",BASE!D4,"")</f>
        <v>JARRET VEAU</v>
      </c>
      <c r="B10" s="26" t="str">
        <f>IF(BASE!E4&lt;&gt;"",BASE!E4,"")</f>
        <v/>
      </c>
    </row>
    <row r="11" spans="1:2" s="15" customFormat="1" ht="15.95" customHeight="1" x14ac:dyDescent="0.25">
      <c r="A11" s="25" t="str">
        <f>IF(BASE!D5&lt;&gt;"",BASE!D5,"")</f>
        <v>ROGNON VEAU</v>
      </c>
      <c r="B11" s="26" t="str">
        <f>IF(BASE!E5&lt;&gt;"",BASE!E5,"")</f>
        <v/>
      </c>
    </row>
    <row r="12" spans="1:2" s="15" customFormat="1" ht="15.95" customHeight="1" x14ac:dyDescent="0.25">
      <c r="A12" s="25" t="str">
        <f>IF(BASE!D6&lt;&gt;"",BASE!D6,"")</f>
        <v>LANGUE VEAU</v>
      </c>
      <c r="B12" s="26" t="str">
        <f>IF(BASE!E6&lt;&gt;"",BASE!E6,"")</f>
        <v/>
      </c>
    </row>
    <row r="13" spans="1:2" s="15" customFormat="1" ht="15.95" customHeight="1" x14ac:dyDescent="0.25">
      <c r="A13" s="25" t="str">
        <f>IF(BASE!D7&lt;&gt;"",BASE!D7,"")</f>
        <v>TETE A/O</v>
      </c>
      <c r="B13" s="26" t="str">
        <f>IF(BASE!E7&lt;&gt;"",BASE!E7,"")</f>
        <v/>
      </c>
    </row>
    <row r="14" spans="1:2" s="15" customFormat="1" ht="15.95" customHeight="1" x14ac:dyDescent="0.25">
      <c r="A14" s="25" t="str">
        <f>IF(BASE!D8&lt;&gt;"",BASE!D8,"")</f>
        <v>TETE S/O</v>
      </c>
      <c r="B14" s="26" t="str">
        <f>IF(BASE!E8&lt;&gt;"",BASE!E8,"")</f>
        <v/>
      </c>
    </row>
    <row r="15" spans="1:2" s="15" customFormat="1" ht="15.95" customHeight="1" x14ac:dyDescent="0.25">
      <c r="A15" s="25" t="str">
        <f>IF(BASE!D9&lt;&gt;"",BASE!D9,"")</f>
        <v>1/2 BASSE A/E</v>
      </c>
      <c r="B15" s="26" t="str">
        <f>IF(BASE!E9&lt;&gt;"",BASE!E9,"")</f>
        <v/>
      </c>
    </row>
    <row r="16" spans="1:2" s="15" customFormat="1" ht="15.95" customHeight="1" x14ac:dyDescent="0.25">
      <c r="A16" s="25" t="str">
        <f>IF(BASE!D10&lt;&gt;"",BASE!D10,"")</f>
        <v>PAN VEAU</v>
      </c>
      <c r="B16" s="26" t="str">
        <f>IF(BASE!E10&lt;&gt;"",BASE!E10,"")</f>
        <v/>
      </c>
    </row>
    <row r="17" spans="1:2" s="15" customFormat="1" ht="15.95" customHeight="1" x14ac:dyDescent="0.25">
      <c r="A17" s="25" t="str">
        <f>IF(BASE!D11&lt;&gt;"",BASE!D11,"")</f>
        <v>CARRE FILET</v>
      </c>
      <c r="B17" s="26" t="str">
        <f>IF(BASE!E11&lt;&gt;"",BASE!E11,"")</f>
        <v/>
      </c>
    </row>
    <row r="18" spans="1:2" s="15" customFormat="1" ht="15.95" customHeight="1" x14ac:dyDescent="0.25">
      <c r="A18" s="25" t="str">
        <f>IF(BASE!D12&lt;&gt;"",BASE!D12,"")</f>
        <v>CUISSEAU</v>
      </c>
      <c r="B18" s="26" t="str">
        <f>IF(BASE!E12&lt;&gt;"",BASE!E12,"")</f>
        <v/>
      </c>
    </row>
    <row r="19" spans="1:2" s="15" customFormat="1" ht="15.95" customHeight="1" x14ac:dyDescent="0.25">
      <c r="A19" s="25" t="str">
        <f>IF(BASE!D13&lt;&gt;"",BASE!D13,"")</f>
        <v/>
      </c>
      <c r="B19" s="26"/>
    </row>
    <row r="20" spans="1:2" s="15" customFormat="1" ht="15.95" customHeight="1" x14ac:dyDescent="0.25">
      <c r="A20" s="25" t="str">
        <f>IF(BASE!D14&lt;&gt;"",BASE!D14,"")</f>
        <v/>
      </c>
      <c r="B20" s="26"/>
    </row>
    <row r="21" spans="1:2" s="15" customFormat="1" ht="15.95" customHeight="1" x14ac:dyDescent="0.25">
      <c r="A21" s="25" t="str">
        <f>IF(BASE!D15&lt;&gt;"",BASE!D15,"")</f>
        <v/>
      </c>
      <c r="B21" s="26"/>
    </row>
    <row r="22" spans="1:2" s="15" customFormat="1" ht="15.95" customHeight="1" x14ac:dyDescent="0.25">
      <c r="A22" s="25" t="str">
        <f>IF(BASE!D16&lt;&gt;"",BASE!D16,"")</f>
        <v/>
      </c>
      <c r="B22" s="26"/>
    </row>
    <row r="23" spans="1:2" s="15" customFormat="1" ht="15.95" customHeight="1" x14ac:dyDescent="0.25">
      <c r="A23" s="25" t="str">
        <f>IF(BASE!D17&lt;&gt;"",BASE!D17,"")</f>
        <v/>
      </c>
      <c r="B23" s="26"/>
    </row>
    <row r="24" spans="1:2" s="15" customFormat="1" ht="15.95" customHeight="1" x14ac:dyDescent="0.25">
      <c r="A24" s="28"/>
      <c r="B24" s="26"/>
    </row>
    <row r="25" spans="1:2" s="15" customFormat="1" ht="15.95" customHeight="1" x14ac:dyDescent="0.25">
      <c r="A25" s="28"/>
      <c r="B25" s="26"/>
    </row>
    <row r="26" spans="1:2" s="15" customFormat="1" ht="15.95" customHeight="1" x14ac:dyDescent="0.25">
      <c r="A26" s="28"/>
      <c r="B26" s="26"/>
    </row>
    <row r="27" spans="1:2" s="15" customFormat="1" ht="15.95" customHeight="1" x14ac:dyDescent="0.25">
      <c r="A27" s="28"/>
      <c r="B27" s="26"/>
    </row>
    <row r="28" spans="1:2" s="15" customFormat="1" ht="15.95" customHeight="1" x14ac:dyDescent="0.25">
      <c r="A28" s="28"/>
      <c r="B28" s="26"/>
    </row>
    <row r="29" spans="1:2" s="15" customFormat="1" ht="15.95" customHeight="1" x14ac:dyDescent="0.25">
      <c r="A29" s="27"/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A9:A25 B3 B12:B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3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IF(BASE!F3&lt;&gt;"",BASE!F3,"")</f>
        <v>JOUE BŒUF</v>
      </c>
      <c r="B9" s="26" t="str">
        <f>IF(BASE!G3&lt;&gt;"",BASE!G3,"")</f>
        <v/>
      </c>
    </row>
    <row r="10" spans="1:2" s="15" customFormat="1" ht="15.95" customHeight="1" x14ac:dyDescent="0.25">
      <c r="A10" s="25" t="str">
        <f>IF(BASE!F4&lt;&gt;"",BASE!F4,"")</f>
        <v>JARRET BŒUF</v>
      </c>
      <c r="B10" s="26" t="str">
        <f>IF(BASE!G4&lt;&gt;"",BASE!G4,"")</f>
        <v/>
      </c>
    </row>
    <row r="11" spans="1:2" s="15" customFormat="1" ht="15.95" customHeight="1" x14ac:dyDescent="0.25">
      <c r="A11" s="25" t="str">
        <f>IF(BASE!F5&lt;&gt;"",BASE!F5,"")</f>
        <v>ALMT</v>
      </c>
      <c r="B11" s="26" t="str">
        <f>IF(BASE!G5&lt;&gt;"",BASE!G5,"")</f>
        <v/>
      </c>
    </row>
    <row r="12" spans="1:2" s="15" customFormat="1" ht="15.95" customHeight="1" x14ac:dyDescent="0.25">
      <c r="A12" s="25" t="str">
        <f>IF(BASE!F6&lt;&gt;"",BASE!F6,"")</f>
        <v>1/2 BETE</v>
      </c>
      <c r="B12" s="26" t="str">
        <f>IF(BASE!G6&lt;&gt;"",BASE!G6,"")</f>
        <v/>
      </c>
    </row>
    <row r="13" spans="1:2" s="15" customFormat="1" ht="15.95" customHeight="1" x14ac:dyDescent="0.25">
      <c r="A13" s="25" t="str">
        <f>IF(BASE!F7&lt;&gt;"",BASE!F7,"")</f>
        <v>EPAULE</v>
      </c>
      <c r="B13" s="26" t="str">
        <f>IF(BASE!G7&lt;&gt;"",BASE!G7,"")</f>
        <v/>
      </c>
    </row>
    <row r="14" spans="1:2" s="15" customFormat="1" ht="15.95" customHeight="1" x14ac:dyDescent="0.25">
      <c r="A14" s="25" t="str">
        <f>IF(BASE!F8&lt;&gt;"",BASE!F8,"")</f>
        <v>BASSE COTES</v>
      </c>
      <c r="B14" s="26" t="str">
        <f>IF(BASE!G8&lt;&gt;"",BASE!G8,"")</f>
        <v/>
      </c>
    </row>
    <row r="15" spans="1:2" s="15" customFormat="1" ht="15.95" customHeight="1" x14ac:dyDescent="0.25">
      <c r="A15" s="25" t="str">
        <f>IF(BASE!F9&lt;&gt;"",BASE!F9,"")</f>
        <v/>
      </c>
      <c r="B15" s="26"/>
    </row>
    <row r="16" spans="1:2" s="15" customFormat="1" ht="15.95" customHeight="1" x14ac:dyDescent="0.25">
      <c r="A16" s="25" t="str">
        <f>IF(BASE!F10&lt;&gt;"",BASE!F10,"")</f>
        <v/>
      </c>
      <c r="B16" s="26"/>
    </row>
    <row r="17" spans="1:2" s="15" customFormat="1" ht="15.95" customHeight="1" x14ac:dyDescent="0.25">
      <c r="A17" s="25" t="str">
        <f>IF(BASE!F11&lt;&gt;"",BASE!F11,"")</f>
        <v/>
      </c>
      <c r="B17" s="26"/>
    </row>
    <row r="18" spans="1:2" s="15" customFormat="1" ht="15.95" customHeight="1" x14ac:dyDescent="0.25">
      <c r="A18" s="25" t="str">
        <f>IF(BASE!F12&lt;&gt;"",BASE!F12,"")</f>
        <v/>
      </c>
      <c r="B18" s="26"/>
    </row>
    <row r="19" spans="1:2" s="15" customFormat="1" ht="15.95" customHeight="1" x14ac:dyDescent="0.25">
      <c r="A19" s="25" t="str">
        <f>IF(BASE!F13&lt;&gt;"",BASE!F13,"")</f>
        <v/>
      </c>
      <c r="B19" s="26"/>
    </row>
    <row r="20" spans="1:2" s="15" customFormat="1" ht="15.95" customHeight="1" x14ac:dyDescent="0.25">
      <c r="A20" s="25" t="str">
        <f>IF(BASE!F14&lt;&gt;"",BASE!F14,"")</f>
        <v/>
      </c>
      <c r="B20" s="26"/>
    </row>
    <row r="21" spans="1:2" s="15" customFormat="1" ht="15.95" customHeight="1" x14ac:dyDescent="0.25">
      <c r="A21" s="25" t="str">
        <f>IF(BASE!F15&lt;&gt;"",BASE!F15,"")</f>
        <v/>
      </c>
      <c r="B21" s="26"/>
    </row>
    <row r="22" spans="1:2" s="15" customFormat="1" ht="15.95" customHeight="1" x14ac:dyDescent="0.25">
      <c r="A22" s="25" t="str">
        <f>IF(BASE!F16&lt;&gt;"",BASE!F16,"")</f>
        <v/>
      </c>
      <c r="B22" s="26"/>
    </row>
    <row r="23" spans="1:2" s="15" customFormat="1" ht="15.95" customHeight="1" x14ac:dyDescent="0.25">
      <c r="A23" s="25" t="str">
        <f>IF(BASE!F17&lt;&gt;"",BASE!F17,"")</f>
        <v/>
      </c>
      <c r="B23" s="26"/>
    </row>
    <row r="24" spans="1:2" s="15" customFormat="1" ht="15.95" customHeight="1" x14ac:dyDescent="0.25">
      <c r="A24" s="25" t="str">
        <f>IF(BASE!F18&lt;&gt;"",BASE!F18,"")</f>
        <v/>
      </c>
      <c r="B24" s="26"/>
    </row>
    <row r="25" spans="1:2" s="15" customFormat="1" ht="15.95" customHeight="1" x14ac:dyDescent="0.25">
      <c r="A25" s="25" t="str">
        <f>IF(BASE!F19&lt;&gt;"",BASE!F19,"")</f>
        <v/>
      </c>
      <c r="B25" s="26"/>
    </row>
    <row r="26" spans="1:2" s="15" customFormat="1" ht="15.95" customHeight="1" x14ac:dyDescent="0.25">
      <c r="A26" s="25" t="str">
        <f>IF(BASE!F20&lt;&gt;"",BASE!F20,"")</f>
        <v/>
      </c>
      <c r="B26" s="26"/>
    </row>
    <row r="27" spans="1:2" s="15" customFormat="1" ht="15.95" customHeight="1" x14ac:dyDescent="0.25">
      <c r="A27" s="25" t="str">
        <f>IF(BASE!F21&lt;&gt;"",BASE!F21,"")</f>
        <v/>
      </c>
      <c r="B27" s="26"/>
    </row>
    <row r="28" spans="1:2" s="15" customFormat="1" ht="15.95" customHeight="1" x14ac:dyDescent="0.25">
      <c r="A28" s="25" t="str">
        <f>IF(BASE!F22&lt;&gt;"",BASE!F22,"")</f>
        <v/>
      </c>
      <c r="B28" s="26"/>
    </row>
    <row r="29" spans="1:2" s="15" customFormat="1" ht="15.95" customHeight="1" x14ac:dyDescent="0.25">
      <c r="A29" s="27"/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14 A9:A28 B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95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IF(BASE!H3&lt;&gt;"",BASE!H3,"")</f>
        <v>DEMI BETE</v>
      </c>
      <c r="B9" s="26" t="str">
        <f>IF(BASE!I3&lt;&gt;"",BASE!I3,"")</f>
        <v/>
      </c>
    </row>
    <row r="10" spans="1:2" s="15" customFormat="1" ht="15.95" customHeight="1" x14ac:dyDescent="0.25">
      <c r="A10" s="25" t="str">
        <f>IF(BASE!H4&lt;&gt;"",BASE!H4,"")</f>
        <v>VEAU</v>
      </c>
      <c r="B10" s="26" t="str">
        <f>IF(BASE!I4&lt;&gt;"",BASE!I4,"")</f>
        <v/>
      </c>
    </row>
    <row r="11" spans="1:2" s="15" customFormat="1" ht="15.95" customHeight="1" x14ac:dyDescent="0.25">
      <c r="A11" s="25" t="str">
        <f>IF(BASE!H5&lt;&gt;"",BASE!H5,"")</f>
        <v>AGNEAU</v>
      </c>
      <c r="B11" s="26" t="str">
        <f>IF(BASE!I5&lt;&gt;"",BASE!I5,"")</f>
        <v/>
      </c>
    </row>
    <row r="12" spans="1:2" s="15" customFormat="1" ht="15.95" customHeight="1" x14ac:dyDescent="0.25">
      <c r="A12" s="25" t="str">
        <f>IF(BASE!H6&lt;&gt;"",BASE!H6,"")</f>
        <v>ABAT BF</v>
      </c>
      <c r="B12" s="26" t="str">
        <f>IF(BASE!I6&lt;&gt;"",BASE!I6,"")</f>
        <v/>
      </c>
    </row>
    <row r="13" spans="1:2" s="15" customFormat="1" ht="15.95" customHeight="1" x14ac:dyDescent="0.25">
      <c r="A13" s="25" t="str">
        <f>IF(BASE!H7&lt;&gt;"",BASE!H7,"")</f>
        <v>PANSE BF</v>
      </c>
      <c r="B13" s="26" t="str">
        <f>IF(BASE!I7&lt;&gt;"",BASE!I7,"")</f>
        <v/>
      </c>
    </row>
    <row r="14" spans="1:2" s="15" customFormat="1" ht="15.95" customHeight="1" x14ac:dyDescent="0.25">
      <c r="A14" s="25" t="str">
        <f>IF(BASE!H8&lt;&gt;"",BASE!H8,"")</f>
        <v>LANGUE BF</v>
      </c>
      <c r="B14" s="26" t="str">
        <f>IF(BASE!I8&lt;&gt;"",BASE!I8,"")</f>
        <v/>
      </c>
    </row>
    <row r="15" spans="1:2" s="15" customFormat="1" ht="15.95" customHeight="1" x14ac:dyDescent="0.25">
      <c r="A15" s="25" t="str">
        <f>IF(BASE!H9&lt;&gt;"",BASE!H9,"")</f>
        <v>JOUE BF</v>
      </c>
      <c r="B15" s="26" t="str">
        <f>IF(BASE!I9&lt;&gt;"",BASE!I9,"")</f>
        <v/>
      </c>
    </row>
    <row r="16" spans="1:2" s="15" customFormat="1" ht="15.95" customHeight="1" x14ac:dyDescent="0.25">
      <c r="A16" s="25" t="str">
        <f>IF(BASE!H10&lt;&gt;"",BASE!H10,"")</f>
        <v>JARRET BF</v>
      </c>
      <c r="B16" s="26" t="str">
        <f>IF(BASE!I10&lt;&gt;"",BASE!I10,"")</f>
        <v/>
      </c>
    </row>
    <row r="17" spans="1:2" s="15" customFormat="1" ht="15.95" customHeight="1" x14ac:dyDescent="0.25">
      <c r="A17" s="25" t="str">
        <f>IF(BASE!H11&lt;&gt;"",BASE!H11,"")</f>
        <v>LANGUE VEAU</v>
      </c>
      <c r="B17" s="26" t="str">
        <f>IF(BASE!I11&lt;&gt;"",BASE!I11,"")</f>
        <v/>
      </c>
    </row>
    <row r="18" spans="1:2" s="15" customFormat="1" ht="15.95" customHeight="1" x14ac:dyDescent="0.25">
      <c r="A18" s="25" t="str">
        <f>IF(BASE!H12&lt;&gt;"",BASE!H12,"")</f>
        <v>PAPILLON</v>
      </c>
      <c r="B18" s="26" t="str">
        <f>IF(BASE!I12&lt;&gt;"",BASE!I12,"")</f>
        <v/>
      </c>
    </row>
    <row r="19" spans="1:2" s="15" customFormat="1" ht="15.95" customHeight="1" x14ac:dyDescent="0.25">
      <c r="A19" s="25" t="str">
        <f>IF(BASE!H13&lt;&gt;"",BASE!H13,"")</f>
        <v>COLLIER 
AGNEAU</v>
      </c>
      <c r="B19" s="26" t="str">
        <f>IF(BASE!I13&lt;&gt;"",BASE!I13,"")</f>
        <v/>
      </c>
    </row>
    <row r="20" spans="1:2" s="15" customFormat="1" ht="15.95" customHeight="1" x14ac:dyDescent="0.25">
      <c r="A20" s="25" t="str">
        <f>IF(BASE!H14&lt;&gt;"",BASE!H14,"")</f>
        <v>MAMELLE</v>
      </c>
      <c r="B20" s="26" t="str">
        <f>IF(BASE!I14&lt;&gt;"",BASE!I14,"")</f>
        <v/>
      </c>
    </row>
    <row r="21" spans="1:2" s="15" customFormat="1" ht="15.95" customHeight="1" x14ac:dyDescent="0.25">
      <c r="A21" s="25" t="str">
        <f>IF(BASE!H15&lt;&gt;"",BASE!H15,"")</f>
        <v>EPAULE BF</v>
      </c>
      <c r="B21" s="26" t="str">
        <f>IF(BASE!I15&lt;&gt;"",BASE!I15,"")</f>
        <v/>
      </c>
    </row>
    <row r="22" spans="1:2" s="15" customFormat="1" ht="15.95" customHeight="1" x14ac:dyDescent="0.25">
      <c r="A22" s="25" t="str">
        <f>IF(BASE!H16&lt;&gt;"",BASE!H16,"")</f>
        <v>ABAT DE VEAU</v>
      </c>
      <c r="B22" s="26" t="str">
        <f>IF(BASE!I16&lt;&gt;"",BASE!I16,"")</f>
        <v/>
      </c>
    </row>
    <row r="23" spans="1:2" s="15" customFormat="1" ht="15.95" customHeight="1" x14ac:dyDescent="0.25">
      <c r="A23" s="25" t="str">
        <f>IF(BASE!H17&lt;&gt;"",BASE!H17,"")</f>
        <v/>
      </c>
      <c r="B23" s="26"/>
    </row>
    <row r="24" spans="1:2" s="15" customFormat="1" ht="15.95" customHeight="1" x14ac:dyDescent="0.25">
      <c r="A24" s="25" t="str">
        <f>IF(BASE!H18&lt;&gt;"",BASE!H18,"")</f>
        <v/>
      </c>
      <c r="B24" s="26"/>
    </row>
    <row r="25" spans="1:2" s="15" customFormat="1" ht="15.95" customHeight="1" x14ac:dyDescent="0.25">
      <c r="A25" s="25" t="str">
        <f>IF(BASE!H19&lt;&gt;"",BASE!H19,"")</f>
        <v/>
      </c>
      <c r="B25" s="26"/>
    </row>
    <row r="26" spans="1:2" s="15" customFormat="1" ht="15.95" customHeight="1" x14ac:dyDescent="0.25">
      <c r="A26" s="25" t="str">
        <f>IF(BASE!H20&lt;&gt;"",BASE!H20,"")</f>
        <v/>
      </c>
      <c r="B26" s="26"/>
    </row>
    <row r="27" spans="1:2" s="15" customFormat="1" ht="15.95" customHeight="1" x14ac:dyDescent="0.25">
      <c r="A27" s="25" t="str">
        <f>IF(BASE!H21&lt;&gt;"",BASE!H21,"")</f>
        <v/>
      </c>
      <c r="B27" s="26"/>
    </row>
    <row r="28" spans="1:2" s="15" customFormat="1" ht="15.95" customHeight="1" x14ac:dyDescent="0.25">
      <c r="A28" s="25" t="str">
        <f>IF(BASE!H22&lt;&gt;"",BASE!H22,"")</f>
        <v/>
      </c>
      <c r="B28" s="26"/>
    </row>
    <row r="29" spans="1:2" s="15" customFormat="1" ht="15.95" customHeight="1" x14ac:dyDescent="0.25">
      <c r="A29" s="25" t="str">
        <f>IF(BASE!H23&lt;&gt;"",BASE!H23,"")</f>
        <v/>
      </c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22 A9:A29 B3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4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IF(BASE!J3&lt;&gt;"",BASE!J3,"")</f>
        <v>ALOYAU</v>
      </c>
      <c r="B9" s="26" t="str">
        <f>IF(BASE!K3&lt;&gt;"",BASE!K3,"")</f>
        <v/>
      </c>
    </row>
    <row r="10" spans="1:2" s="15" customFormat="1" ht="15.95" customHeight="1" x14ac:dyDescent="0.25">
      <c r="A10" s="25" t="str">
        <f>IF(BASE!J4&lt;&gt;"",BASE!J4,"")</f>
        <v>RUM</v>
      </c>
      <c r="B10" s="26" t="str">
        <f>IF(BASE!K4&lt;&gt;"",BASE!K4,"")</f>
        <v/>
      </c>
    </row>
    <row r="11" spans="1:2" s="15" customFormat="1" ht="15.95" customHeight="1" x14ac:dyDescent="0.25">
      <c r="A11" s="25" t="str">
        <f>IF(BASE!J5&lt;&gt;"",BASE!J5,"")</f>
        <v>FILET</v>
      </c>
      <c r="B11" s="26" t="str">
        <f>IF(BASE!K5&lt;&gt;"",BASE!K5,"")</f>
        <v/>
      </c>
    </row>
    <row r="12" spans="1:2" s="15" customFormat="1" ht="15.95" customHeight="1" x14ac:dyDescent="0.25">
      <c r="A12" s="25" t="str">
        <f>IF(BASE!J6&lt;&gt;"",BASE!J6,"")</f>
        <v>MT</v>
      </c>
      <c r="B12" s="26" t="str">
        <f>IF(BASE!K6&lt;&gt;"",BASE!K6,"")</f>
        <v/>
      </c>
    </row>
    <row r="13" spans="1:2" s="15" customFormat="1" ht="15.95" customHeight="1" x14ac:dyDescent="0.25">
      <c r="A13" s="25" t="str">
        <f>IF(BASE!J7&lt;&gt;"",BASE!J7,"")</f>
        <v>FAUX FILET</v>
      </c>
      <c r="B13" s="26" t="str">
        <f>IF(BASE!K7&lt;&gt;"",BASE!K7,"")</f>
        <v/>
      </c>
    </row>
    <row r="14" spans="1:2" s="15" customFormat="1" ht="15.95" customHeight="1" x14ac:dyDescent="0.25">
      <c r="A14" s="25" t="str">
        <f>IF(BASE!J8&lt;&gt;"",BASE!J8,"")</f>
        <v>ART</v>
      </c>
      <c r="B14" s="26" t="str">
        <f>IF(BASE!K8&lt;&gt;"",BASE!K8,"")</f>
        <v/>
      </c>
    </row>
    <row r="15" spans="1:2" s="15" customFormat="1" ht="15.95" customHeight="1" x14ac:dyDescent="0.25">
      <c r="A15" s="25" t="str">
        <f>IF(BASE!J9&lt;&gt;"",BASE!J9,"")</f>
        <v>ONGLET</v>
      </c>
      <c r="B15" s="26" t="str">
        <f>IF(BASE!K9&lt;&gt;"",BASE!K9,"")</f>
        <v/>
      </c>
    </row>
    <row r="16" spans="1:2" s="15" customFormat="1" ht="15.95" customHeight="1" x14ac:dyDescent="0.25">
      <c r="A16" s="25" t="str">
        <f>IF(BASE!J10&lt;&gt;"",BASE!J10,"")</f>
        <v>BASSE COTES</v>
      </c>
      <c r="B16" s="26" t="str">
        <f>IF(BASE!K10&lt;&gt;"",BASE!K10,"")</f>
        <v/>
      </c>
    </row>
    <row r="17" spans="1:2" s="15" customFormat="1" ht="15.95" customHeight="1" x14ac:dyDescent="0.25">
      <c r="A17" s="25" t="str">
        <f>IF(BASE!J11&lt;&gt;"",BASE!J11,"")</f>
        <v>1/2 VEAU</v>
      </c>
      <c r="B17" s="26" t="str">
        <f>IF(BASE!K11&lt;&gt;"",BASE!K11,"")</f>
        <v/>
      </c>
    </row>
    <row r="18" spans="1:2" s="15" customFormat="1" ht="15.95" customHeight="1" x14ac:dyDescent="0.25">
      <c r="A18" s="25" t="str">
        <f>IF(BASE!J12&lt;&gt;"",BASE!J12,"")</f>
        <v>1/2 BASSE A/E
TRAITE</v>
      </c>
      <c r="B18" s="26" t="str">
        <f>IF(BASE!K12&lt;&gt;"",BASE!K12,"")</f>
        <v/>
      </c>
    </row>
    <row r="19" spans="1:2" s="15" customFormat="1" ht="15.95" customHeight="1" x14ac:dyDescent="0.25">
      <c r="A19" s="25" t="str">
        <f>IF(BASE!J13&lt;&gt;"",BASE!J13,"")</f>
        <v>1/2 BASSE 
DROITE A/E</v>
      </c>
      <c r="B19" s="26" t="str">
        <f>IF(BASE!K13&lt;&gt;"",BASE!K13,"")</f>
        <v/>
      </c>
    </row>
    <row r="20" spans="1:2" s="15" customFormat="1" ht="15.95" customHeight="1" x14ac:dyDescent="0.25">
      <c r="A20" s="25" t="str">
        <f>IF(BASE!J14&lt;&gt;"",BASE!J14,"")</f>
        <v>CUISSEAU</v>
      </c>
      <c r="B20" s="26" t="str">
        <f>IF(BASE!K14&lt;&gt;"",BASE!K14,"")</f>
        <v/>
      </c>
    </row>
    <row r="21" spans="1:2" s="15" customFormat="1" ht="15.95" customHeight="1" x14ac:dyDescent="0.25">
      <c r="A21" s="25" t="str">
        <f>IF(BASE!J15&lt;&gt;"",BASE!J15,"")</f>
        <v>PAN</v>
      </c>
      <c r="B21" s="26" t="str">
        <f>IF(BASE!K15&lt;&gt;"",BASE!K15,"")</f>
        <v/>
      </c>
    </row>
    <row r="22" spans="1:2" s="15" customFormat="1" ht="15.95" customHeight="1" x14ac:dyDescent="0.25">
      <c r="A22" s="25" t="str">
        <f>IF(BASE!J16&lt;&gt;"",BASE!J16,"")</f>
        <v>CARRE FILET</v>
      </c>
      <c r="B22" s="26" t="str">
        <f>IF(BASE!K16&lt;&gt;"",BASE!K16,"")</f>
        <v/>
      </c>
    </row>
    <row r="23" spans="1:2" s="15" customFormat="1" ht="15.95" customHeight="1" x14ac:dyDescent="0.25">
      <c r="A23" s="25" t="str">
        <f>IF(BASE!J17&lt;&gt;"",BASE!J17,"")</f>
        <v>POITR VEAU</v>
      </c>
      <c r="B23" s="26" t="str">
        <f>IF(BASE!K17&lt;&gt;"",BASE!K17,"")</f>
        <v/>
      </c>
    </row>
    <row r="24" spans="1:2" s="15" customFormat="1" ht="15.95" customHeight="1" x14ac:dyDescent="0.25">
      <c r="A24" s="25" t="str">
        <f>IF(BASE!J18&lt;&gt;"",BASE!J18,"")</f>
        <v/>
      </c>
      <c r="B24" s="26"/>
    </row>
    <row r="25" spans="1:2" s="15" customFormat="1" ht="15.95" customHeight="1" x14ac:dyDescent="0.25">
      <c r="A25" s="25" t="str">
        <f>IF(BASE!J19&lt;&gt;"",BASE!J19,"")</f>
        <v/>
      </c>
      <c r="B25" s="26"/>
    </row>
    <row r="26" spans="1:2" s="15" customFormat="1" ht="15.95" customHeight="1" x14ac:dyDescent="0.25">
      <c r="A26" s="25" t="str">
        <f>IF(BASE!J20&lt;&gt;"",BASE!J20,"")</f>
        <v/>
      </c>
      <c r="B26" s="26"/>
    </row>
    <row r="27" spans="1:2" s="15" customFormat="1" ht="15.95" customHeight="1" x14ac:dyDescent="0.25">
      <c r="A27" s="25" t="str">
        <f>IF(BASE!J21&lt;&gt;"",BASE!J21,"")</f>
        <v/>
      </c>
      <c r="B27" s="26"/>
    </row>
    <row r="28" spans="1:2" s="15" customFormat="1" ht="15.95" customHeight="1" x14ac:dyDescent="0.25">
      <c r="A28" s="25" t="str">
        <f>IF(BASE!J22&lt;&gt;"",BASE!J22,"")</f>
        <v/>
      </c>
      <c r="B28" s="26"/>
    </row>
    <row r="29" spans="1:2" s="15" customFormat="1" ht="15.95" customHeight="1" x14ac:dyDescent="0.25">
      <c r="A29" s="25" t="str">
        <f>IF(BASE!J23&lt;&gt;"",BASE!J23,"")</f>
        <v/>
      </c>
      <c r="B29" s="29"/>
    </row>
    <row r="30" spans="1:2" s="15" customFormat="1" ht="15.95" customHeight="1" x14ac:dyDescent="0.25">
      <c r="A30" s="25" t="str">
        <f>IF(BASE!J24&lt;&gt;"",BASE!J24,"")</f>
        <v/>
      </c>
      <c r="B30" s="29"/>
    </row>
    <row r="31" spans="1:2" s="15" customFormat="1" ht="15.95" customHeight="1" x14ac:dyDescent="0.25">
      <c r="A31" s="23" t="str">
        <f>IF(BASE!J25&lt;&gt;"",BASE!J25,"")</f>
        <v/>
      </c>
      <c r="B31" s="21"/>
    </row>
    <row r="32" spans="1:2" s="15" customFormat="1" ht="15.95" customHeight="1" x14ac:dyDescent="0.25">
      <c r="A32" s="23" t="str">
        <f>IF(BASE!J26&lt;&gt;"",BASE!J26,"")</f>
        <v/>
      </c>
      <c r="B32" s="21"/>
    </row>
    <row r="33" spans="1:2" s="15" customFormat="1" ht="15.95" customHeight="1" x14ac:dyDescent="0.25">
      <c r="A33" s="23" t="str">
        <f>IF(BASE!J27&lt;&gt;"",BASE!J27,"")</f>
        <v/>
      </c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23 A9:A33 B3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66"/>
  <sheetViews>
    <sheetView workbookViewId="0">
      <selection activeCell="A9" sqref="A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5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IF(BASE!L3&lt;&gt;"",BASE!L3,"")</f>
        <v>POULETTE</v>
      </c>
      <c r="B9" s="26" t="str">
        <f>IF(BASE!M3&lt;&gt;"",BASE!M3,"")</f>
        <v/>
      </c>
    </row>
    <row r="10" spans="1:2" s="15" customFormat="1" ht="15.95" customHeight="1" x14ac:dyDescent="0.25">
      <c r="A10" s="25" t="str">
        <f>IF(BASE!L4&lt;&gt;"",BASE!L4,"")</f>
        <v xml:space="preserve">PAPILLON </v>
      </c>
      <c r="B10" s="26" t="str">
        <f>IF(BASE!M4&lt;&gt;"",BASE!M4,"")</f>
        <v/>
      </c>
    </row>
    <row r="11" spans="1:2" s="15" customFormat="1" ht="15.95" customHeight="1" x14ac:dyDescent="0.25">
      <c r="A11" s="25" t="str">
        <f>IF(BASE!L5&lt;&gt;"",BASE!L5,"")</f>
        <v>COLLIER</v>
      </c>
      <c r="B11" s="26" t="str">
        <f>IF(BASE!M5&lt;&gt;"",BASE!M5,"")</f>
        <v/>
      </c>
    </row>
    <row r="12" spans="1:2" s="15" customFormat="1" ht="15.95" customHeight="1" x14ac:dyDescent="0.25">
      <c r="A12" s="25" t="str">
        <f>IF(BASE!L6&lt;&gt;"",BASE!L6,"")</f>
        <v>POITRINE AGNEAU</v>
      </c>
      <c r="B12" s="26" t="str">
        <f>IF(BASE!M6&lt;&gt;"",BASE!M6,"")</f>
        <v/>
      </c>
    </row>
    <row r="13" spans="1:2" s="15" customFormat="1" ht="15.95" customHeight="1" x14ac:dyDescent="0.25">
      <c r="A13" s="25" t="str">
        <f>IF(BASE!L7&lt;&gt;"",BASE!L7,"")</f>
        <v/>
      </c>
      <c r="B13" s="26"/>
    </row>
    <row r="14" spans="1:2" s="15" customFormat="1" ht="15.95" customHeight="1" x14ac:dyDescent="0.25">
      <c r="A14" s="25" t="str">
        <f>IF(BASE!L8&lt;&gt;"",BASE!L8,"")</f>
        <v/>
      </c>
      <c r="B14" s="26"/>
    </row>
    <row r="15" spans="1:2" s="15" customFormat="1" ht="15.95" customHeight="1" x14ac:dyDescent="0.25">
      <c r="A15" s="25" t="str">
        <f>IF(BASE!L9&lt;&gt;"",BASE!L9,"")</f>
        <v/>
      </c>
      <c r="B15" s="26"/>
    </row>
    <row r="16" spans="1:2" s="15" customFormat="1" ht="15.95" customHeight="1" x14ac:dyDescent="0.25">
      <c r="A16" s="25" t="str">
        <f>IF(BASE!L10&lt;&gt;"",BASE!L10,"")</f>
        <v/>
      </c>
      <c r="B16" s="26"/>
    </row>
    <row r="17" spans="1:2" s="15" customFormat="1" ht="15.95" customHeight="1" x14ac:dyDescent="0.25">
      <c r="A17" s="25" t="str">
        <f>IF(BASE!L11&lt;&gt;"",BASE!L11,"")</f>
        <v/>
      </c>
      <c r="B17" s="26"/>
    </row>
    <row r="18" spans="1:2" s="15" customFormat="1" ht="15.95" customHeight="1" x14ac:dyDescent="0.25">
      <c r="A18" s="25" t="str">
        <f>IF(BASE!L12&lt;&gt;"",BASE!L12,"")</f>
        <v/>
      </c>
      <c r="B18" s="26"/>
    </row>
    <row r="19" spans="1:2" s="15" customFormat="1" ht="15.95" customHeight="1" x14ac:dyDescent="0.25">
      <c r="A19" s="25" t="str">
        <f>IF(BASE!L13&lt;&gt;"",BASE!L13,"")</f>
        <v/>
      </c>
      <c r="B19" s="26"/>
    </row>
    <row r="20" spans="1:2" s="15" customFormat="1" ht="15.95" customHeight="1" x14ac:dyDescent="0.25">
      <c r="A20" s="25" t="str">
        <f>IF(BASE!L14&lt;&gt;"",BASE!L14,"")</f>
        <v/>
      </c>
      <c r="B20" s="26"/>
    </row>
    <row r="21" spans="1:2" s="15" customFormat="1" ht="15.95" customHeight="1" x14ac:dyDescent="0.25">
      <c r="A21" s="25" t="str">
        <f>IF(BASE!L15&lt;&gt;"",BASE!L15,"")</f>
        <v/>
      </c>
      <c r="B21" s="26"/>
    </row>
    <row r="22" spans="1:2" s="15" customFormat="1" ht="15.95" customHeight="1" x14ac:dyDescent="0.25">
      <c r="A22" s="25" t="str">
        <f>IF(BASE!L16&lt;&gt;"",BASE!L16,"")</f>
        <v/>
      </c>
      <c r="B22" s="26"/>
    </row>
    <row r="23" spans="1:2" s="15" customFormat="1" ht="15.95" customHeight="1" x14ac:dyDescent="0.25">
      <c r="A23" s="25" t="str">
        <f>IF(BASE!L17&lt;&gt;"",BASE!L17,"")</f>
        <v/>
      </c>
      <c r="B23" s="26"/>
    </row>
    <row r="24" spans="1:2" s="15" customFormat="1" ht="15.95" customHeight="1" x14ac:dyDescent="0.25">
      <c r="A24" s="25" t="str">
        <f>IF(BASE!L18&lt;&gt;"",BASE!L18,"")</f>
        <v/>
      </c>
      <c r="B24" s="26"/>
    </row>
    <row r="25" spans="1:2" s="15" customFormat="1" ht="15.95" customHeight="1" x14ac:dyDescent="0.25">
      <c r="A25" s="25" t="str">
        <f>IF(BASE!L19&lt;&gt;"",BASE!L19,"")</f>
        <v/>
      </c>
      <c r="B25" s="26"/>
    </row>
    <row r="26" spans="1:2" s="15" customFormat="1" ht="15.95" customHeight="1" x14ac:dyDescent="0.25">
      <c r="A26" s="25" t="str">
        <f>IF(BASE!L20&lt;&gt;"",BASE!L20,"")</f>
        <v/>
      </c>
      <c r="B26" s="26"/>
    </row>
    <row r="27" spans="1:2" s="15" customFormat="1" ht="15.95" customHeight="1" x14ac:dyDescent="0.25">
      <c r="A27" s="25" t="str">
        <f>IF(BASE!L21&lt;&gt;"",BASE!L21,"")</f>
        <v/>
      </c>
      <c r="B27" s="26"/>
    </row>
    <row r="28" spans="1:2" s="15" customFormat="1" ht="15.95" customHeight="1" x14ac:dyDescent="0.25">
      <c r="A28" s="25" t="str">
        <f>IF(BASE!L22&lt;&gt;"",BASE!L22,"")</f>
        <v/>
      </c>
      <c r="B28" s="26"/>
    </row>
    <row r="29" spans="1:2" s="15" customFormat="1" ht="15.95" customHeight="1" x14ac:dyDescent="0.25">
      <c r="A29" s="25" t="str">
        <f>IF(BASE!L23&lt;&gt;"",BASE!L23,"")</f>
        <v/>
      </c>
      <c r="B29" s="29"/>
    </row>
    <row r="30" spans="1:2" s="15" customFormat="1" ht="15.95" customHeight="1" x14ac:dyDescent="0.25">
      <c r="A30" s="25" t="str">
        <f>IF(BASE!L24&lt;&gt;"",BASE!L24,"")</f>
        <v/>
      </c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4294967293" verticalDpi="0" r:id="rId1"/>
  <ignoredErrors>
    <ignoredError sqref="B12 A9:A30 B3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66"/>
  <sheetViews>
    <sheetView workbookViewId="0">
      <selection activeCell="A11" sqref="A11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6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IF(BASE!N3&lt;&gt;"",BASE!N3,"")</f>
        <v>POULET</v>
      </c>
      <c r="B9" s="26" t="str">
        <f>IF(BASE!O3&lt;&gt;"",BASE!O3,"")</f>
        <v/>
      </c>
    </row>
    <row r="10" spans="1:2" s="15" customFormat="1" ht="15.95" customHeight="1" x14ac:dyDescent="0.25">
      <c r="A10" s="25" t="str">
        <f>IF(BASE!N4&lt;&gt;"",BASE!N4,"")</f>
        <v>PINTADE</v>
      </c>
      <c r="B10" s="26" t="str">
        <f>IF(BASE!O4&lt;&gt;"",BASE!O4,"")</f>
        <v/>
      </c>
    </row>
    <row r="11" spans="1:2" s="15" customFormat="1" ht="15.95" customHeight="1" x14ac:dyDescent="0.25">
      <c r="A11" s="25" t="str">
        <f>IF(BASE!N5&lt;&gt;"",BASE!N5,"")</f>
        <v>CANETTE</v>
      </c>
      <c r="B11" s="26" t="str">
        <f>IF(BASE!O5&lt;&gt;"",BASE!O5,"")</f>
        <v/>
      </c>
    </row>
    <row r="12" spans="1:2" s="15" customFormat="1" ht="15.95" customHeight="1" x14ac:dyDescent="0.25">
      <c r="A12" s="25" t="str">
        <f>IF(BASE!N6&lt;&gt;"",BASE!N6,"")</f>
        <v>POULE</v>
      </c>
      <c r="B12" s="26" t="str">
        <f>IF(BASE!O6&lt;&gt;"",BASE!O6,"")</f>
        <v/>
      </c>
    </row>
    <row r="13" spans="1:2" s="15" customFormat="1" ht="15.95" customHeight="1" x14ac:dyDescent="0.25">
      <c r="A13" s="25" t="str">
        <f>IF(BASE!N7&lt;&gt;"",BASE!N7,"")</f>
        <v>COQ</v>
      </c>
      <c r="B13" s="26" t="str">
        <f>IF(BASE!O7&lt;&gt;"",BASE!O7,"")</f>
        <v/>
      </c>
    </row>
    <row r="14" spans="1:2" s="15" customFormat="1" ht="15.95" customHeight="1" x14ac:dyDescent="0.25">
      <c r="A14" s="25" t="str">
        <f>IF(BASE!N8&lt;&gt;"",BASE!N8,"")</f>
        <v>CANARD</v>
      </c>
      <c r="B14" s="26" t="str">
        <f>IF(BASE!O8&lt;&gt;"",BASE!O8,"")</f>
        <v/>
      </c>
    </row>
    <row r="15" spans="1:2" s="15" customFormat="1" ht="15.95" customHeight="1" x14ac:dyDescent="0.25">
      <c r="A15" s="25" t="str">
        <f>IF(BASE!N9&lt;&gt;"",BASE!N9,"")</f>
        <v>CUISSE de POULET</v>
      </c>
      <c r="B15" s="26" t="str">
        <f>IF(BASE!O9&lt;&gt;"",BASE!O9,"")</f>
        <v/>
      </c>
    </row>
    <row r="16" spans="1:2" s="15" customFormat="1" ht="15.95" customHeight="1" x14ac:dyDescent="0.25">
      <c r="A16" s="25" t="str">
        <f>IF(BASE!N10&lt;&gt;"",BASE!N10,"")</f>
        <v>FILET POULET</v>
      </c>
      <c r="B16" s="26" t="str">
        <f>IF(BASE!O10&lt;&gt;"",BASE!O10,"")</f>
        <v/>
      </c>
    </row>
    <row r="17" spans="1:2" s="15" customFormat="1" ht="15.95" customHeight="1" x14ac:dyDescent="0.25">
      <c r="A17" s="25" t="str">
        <f>IF(BASE!N11&lt;&gt;"",BASE!N11,"")</f>
        <v>MAGRET</v>
      </c>
      <c r="B17" s="26" t="str">
        <f>IF(BASE!O11&lt;&gt;"",BASE!O11,"")</f>
        <v/>
      </c>
    </row>
    <row r="18" spans="1:2" s="15" customFormat="1" ht="15.95" customHeight="1" x14ac:dyDescent="0.25">
      <c r="A18" s="25" t="str">
        <f>IF(BASE!N12&lt;&gt;"",BASE!N12,"")</f>
        <v>CUISSE CANARD</v>
      </c>
      <c r="B18" s="26" t="str">
        <f>IF(BASE!O12&lt;&gt;"",BASE!O12,"")</f>
        <v/>
      </c>
    </row>
    <row r="19" spans="1:2" s="15" customFormat="1" ht="15.95" customHeight="1" x14ac:dyDescent="0.25">
      <c r="A19" s="25" t="str">
        <f>IF(BASE!N13&lt;&gt;"",BASE!N13,"")</f>
        <v/>
      </c>
      <c r="B19" s="26"/>
    </row>
    <row r="20" spans="1:2" s="15" customFormat="1" ht="15.95" customHeight="1" x14ac:dyDescent="0.25">
      <c r="A20" s="25" t="str">
        <f>IF(BASE!N14&lt;&gt;"",BASE!N14,"")</f>
        <v/>
      </c>
      <c r="B20" s="26"/>
    </row>
    <row r="21" spans="1:2" s="15" customFormat="1" ht="15.95" customHeight="1" x14ac:dyDescent="0.25">
      <c r="A21" s="25" t="str">
        <f>IF(BASE!N15&lt;&gt;"",BASE!N15,"")</f>
        <v/>
      </c>
      <c r="B21" s="26"/>
    </row>
    <row r="22" spans="1:2" s="15" customFormat="1" ht="15.95" customHeight="1" x14ac:dyDescent="0.25">
      <c r="A22" s="25" t="str">
        <f>IF(BASE!N16&lt;&gt;"",BASE!N16,"")</f>
        <v/>
      </c>
      <c r="B22" s="26"/>
    </row>
    <row r="23" spans="1:2" s="15" customFormat="1" ht="15.95" customHeight="1" x14ac:dyDescent="0.25">
      <c r="A23" s="25" t="str">
        <f>IF(BASE!N17&lt;&gt;"",BASE!N17,"")</f>
        <v/>
      </c>
      <c r="B23" s="26"/>
    </row>
    <row r="24" spans="1:2" s="15" customFormat="1" ht="15.95" customHeight="1" x14ac:dyDescent="0.25">
      <c r="A24" s="25" t="str">
        <f>IF(BASE!N18&lt;&gt;"",BASE!N18,"")</f>
        <v/>
      </c>
      <c r="B24" s="26"/>
    </row>
    <row r="25" spans="1:2" s="15" customFormat="1" ht="15.95" customHeight="1" x14ac:dyDescent="0.25">
      <c r="A25" s="25" t="str">
        <f>IF(BASE!N19&lt;&gt;"",BASE!N19,"")</f>
        <v/>
      </c>
      <c r="B25" s="26"/>
    </row>
    <row r="26" spans="1:2" s="15" customFormat="1" ht="15.95" customHeight="1" x14ac:dyDescent="0.25">
      <c r="A26" s="25" t="str">
        <f>IF(BASE!N20&lt;&gt;"",BASE!N20,"")</f>
        <v/>
      </c>
      <c r="B26" s="26"/>
    </row>
    <row r="27" spans="1:2" s="15" customFormat="1" ht="15.95" customHeight="1" x14ac:dyDescent="0.25">
      <c r="A27" s="25" t="str">
        <f>IF(BASE!N21&lt;&gt;"",BASE!N21,"")</f>
        <v/>
      </c>
      <c r="B27" s="26"/>
    </row>
    <row r="28" spans="1:2" s="15" customFormat="1" ht="15.95" customHeight="1" x14ac:dyDescent="0.25">
      <c r="A28" s="28"/>
      <c r="B28" s="26"/>
    </row>
    <row r="29" spans="1:2" s="15" customFormat="1" ht="15.95" customHeight="1" x14ac:dyDescent="0.25">
      <c r="A29" s="27"/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4294967293" verticalDpi="0" r:id="rId1"/>
  <ignoredErrors>
    <ignoredError sqref="B12:B18 A9:A27 B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SEGRAIS</vt:lpstr>
      <vt:lpstr>SCAVO</vt:lpstr>
      <vt:lpstr>SOBEVAL</vt:lpstr>
      <vt:lpstr>SVEP</vt:lpstr>
      <vt:lpstr>ABATTOIR VENDOME</vt:lpstr>
      <vt:lpstr>EURODIS</vt:lpstr>
      <vt:lpstr>GALLAIS</vt:lpstr>
      <vt:lpstr>PAWULA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Doiseau</dc:creator>
  <cp:lastModifiedBy>TOTO</cp:lastModifiedBy>
  <cp:lastPrinted>2016-06-07T18:47:38Z</cp:lastPrinted>
  <dcterms:created xsi:type="dcterms:W3CDTF">2016-02-26T17:04:18Z</dcterms:created>
  <dcterms:modified xsi:type="dcterms:W3CDTF">2016-06-07T18:47:44Z</dcterms:modified>
</cp:coreProperties>
</file>