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2.xml" ContentType="application/vnd.openxmlformats-officedocument.drawing+xml"/>
  <Override PartName="/xl/activeX/activeX4.xml" ContentType="application/vnd.ms-office.activeX+xml"/>
  <Override PartName="/xl/activeX/activeX4.bin" ContentType="application/vnd.ms-office.activeX"/>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drawings/drawing4.xml" ContentType="application/vnd.openxmlformats-officedocument.drawing+xml"/>
  <Override PartName="/xl/activeX/activeX6.xml" ContentType="application/vnd.ms-office.activeX+xml"/>
  <Override PartName="/xl/activeX/activeX6.bin" ContentType="application/vnd.ms-office.activeX"/>
  <Override PartName="/xl/drawings/drawing5.xml" ContentType="application/vnd.openxmlformats-officedocument.drawing+xml"/>
  <Override PartName="/xl/activeX/activeX7.xml" ContentType="application/vnd.ms-office.activeX+xml"/>
  <Override PartName="/xl/activeX/activeX7.bin" ContentType="application/vnd.ms-office.activeX"/>
  <Override PartName="/xl/drawings/drawing6.xml" ContentType="application/vnd.openxmlformats-officedocument.drawing+xml"/>
  <Override PartName="/xl/activeX/activeX8.xml" ContentType="application/vnd.ms-office.activeX+xml"/>
  <Override PartName="/xl/activeX/activeX8.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7280" windowHeight="9060" tabRatio="738"/>
  </bookViews>
  <sheets>
    <sheet name="Base" sheetId="6" r:id="rId1"/>
    <sheet name="ECBL" sheetId="2" r:id="rId2"/>
    <sheet name="ECSM" sheetId="3" r:id="rId3"/>
    <sheet name="ECVE" sheetId="4" r:id="rId4"/>
    <sheet name="ECVO" sheetId="5" r:id="rId5"/>
    <sheet name="FACTURE" sheetId="1" r:id="rId6"/>
  </sheets>
  <definedNames>
    <definedName name="_xlnm._FilterDatabase" localSheetId="0" hidden="1">Base!$A$1:$H$2</definedName>
    <definedName name="_xlnm._FilterDatabase" localSheetId="5" hidden="1">FACTURE!$A$14:$I$35</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8" i="3" l="1"/>
  <c r="I15" i="1" l="1"/>
  <c r="I16" i="1"/>
  <c r="I17" i="1"/>
  <c r="I18" i="1"/>
  <c r="I19" i="1"/>
  <c r="I20" i="1"/>
  <c r="I21" i="1"/>
  <c r="I22" i="1"/>
  <c r="I23" i="1"/>
  <c r="I24" i="1"/>
  <c r="I25" i="1"/>
  <c r="I26" i="1"/>
  <c r="I27" i="1"/>
  <c r="I28" i="1"/>
  <c r="I29" i="1"/>
  <c r="I30" i="1"/>
  <c r="I31" i="1"/>
  <c r="I32" i="1"/>
  <c r="I33" i="1"/>
  <c r="I34" i="1"/>
  <c r="I35" i="1"/>
  <c r="H16" i="3" l="1"/>
  <c r="H20" i="2"/>
  <c r="H15" i="2"/>
  <c r="H16" i="5" l="1"/>
  <c r="H34" i="2" l="1"/>
  <c r="H33" i="2"/>
  <c r="H32" i="2"/>
  <c r="H31" i="2"/>
  <c r="H30" i="2"/>
  <c r="H29" i="2"/>
  <c r="H28" i="2"/>
  <c r="H27" i="2"/>
  <c r="H26" i="2"/>
  <c r="H25" i="2"/>
  <c r="H24" i="2"/>
  <c r="H23" i="2"/>
  <c r="H22" i="2"/>
  <c r="H21" i="2"/>
  <c r="H19" i="2"/>
  <c r="H18" i="2"/>
  <c r="H17" i="2"/>
  <c r="H16" i="2"/>
  <c r="H17" i="5"/>
  <c r="H18" i="5"/>
  <c r="H19" i="5"/>
  <c r="H20" i="5"/>
  <c r="H21" i="5"/>
  <c r="H22" i="5"/>
  <c r="H23" i="5"/>
  <c r="H24" i="5"/>
  <c r="H25" i="5"/>
  <c r="H26" i="5"/>
  <c r="H27" i="5"/>
  <c r="H28" i="5"/>
  <c r="H29" i="5"/>
  <c r="H30" i="5"/>
  <c r="H31" i="5"/>
  <c r="H32" i="5"/>
  <c r="H33" i="5"/>
  <c r="H34" i="5"/>
  <c r="H15" i="5"/>
  <c r="H34" i="4" l="1"/>
  <c r="H33" i="4"/>
  <c r="H32" i="4"/>
  <c r="H31" i="4"/>
  <c r="H30" i="4"/>
  <c r="H29" i="4"/>
  <c r="H28" i="4"/>
  <c r="H27" i="4"/>
  <c r="H26" i="4"/>
  <c r="H25" i="4"/>
  <c r="H24" i="4"/>
  <c r="H23" i="4"/>
  <c r="H22" i="4"/>
  <c r="H21" i="4"/>
  <c r="H20" i="4"/>
  <c r="H19" i="4"/>
  <c r="H18" i="4"/>
  <c r="H17" i="4"/>
  <c r="H16" i="4"/>
  <c r="H15" i="4"/>
  <c r="H34" i="3"/>
  <c r="H33" i="3"/>
  <c r="H32" i="3"/>
  <c r="H31" i="3"/>
  <c r="H30" i="3"/>
  <c r="H29" i="3"/>
  <c r="H28" i="3"/>
  <c r="H27" i="3"/>
  <c r="H26" i="3"/>
  <c r="H25" i="3"/>
  <c r="H24" i="3"/>
  <c r="H23" i="3"/>
  <c r="H22" i="3"/>
  <c r="H21" i="3"/>
  <c r="H20" i="3"/>
  <c r="H19" i="3"/>
  <c r="H17" i="3"/>
  <c r="H15" i="3"/>
  <c r="G10" i="1" l="1"/>
  <c r="G11" i="1"/>
  <c r="G7" i="1"/>
  <c r="I37" i="1" l="1"/>
  <c r="I38" i="1" l="1"/>
  <c r="I39" i="1" s="1"/>
</calcChain>
</file>

<file path=xl/sharedStrings.xml><?xml version="1.0" encoding="utf-8"?>
<sst xmlns="http://schemas.openxmlformats.org/spreadsheetml/2006/main" count="141" uniqueCount="55">
  <si>
    <t>FACTURE</t>
  </si>
  <si>
    <t>Réf.:</t>
  </si>
  <si>
    <t>Date:</t>
  </si>
  <si>
    <t>Quantité</t>
  </si>
  <si>
    <t>Désignation</t>
  </si>
  <si>
    <t>Prix Total HT</t>
  </si>
  <si>
    <t>Prix Unitaire HT</t>
  </si>
  <si>
    <t>Total HT</t>
  </si>
  <si>
    <t>TVA</t>
  </si>
  <si>
    <t>Total TTC en €</t>
  </si>
  <si>
    <t>En votre aimable règlement,</t>
  </si>
  <si>
    <t>Cordialement</t>
  </si>
  <si>
    <t xml:space="preserve">Conditions de paiement : paiement à réception de facture, à 30 jours…
Aucun escompte consenti pour règlement anticipé
Tout incident de paiement est passible d'intérêt de retard. Le montant des pénalités résulte de l'application aux sommes restant dues d'un taux d'intérêt légal en vigueur au moment de l'incident.
Indemnité forfaitaire pour frais de recouvrement due au créancier en cas de retard de paiement: 40€
</t>
  </si>
  <si>
    <t>Bon de livraison</t>
  </si>
  <si>
    <t xml:space="preserve">Température du véhicule de livraison </t>
  </si>
  <si>
    <t>Centre financier</t>
  </si>
  <si>
    <t>MON ADRESSE</t>
  </si>
  <si>
    <t>RUE MACHIN</t>
  </si>
  <si>
    <t>INDRE ET LOIRE</t>
  </si>
  <si>
    <t xml:space="preserve">Quantité </t>
  </si>
  <si>
    <t>Numéro dispence agrément sanitaire XXXXXXX</t>
  </si>
  <si>
    <t>N° Siret XXXXXXXXXXXXX RCS TOURS
Code APE 4722Z - N° TVA Intracom. FR 000000000000</t>
  </si>
  <si>
    <t>DATE</t>
  </si>
  <si>
    <t>Kg</t>
  </si>
  <si>
    <t>Prix Unitaire 
HT</t>
  </si>
  <si>
    <t>Prix Total 
HT</t>
  </si>
  <si>
    <t>unité de mesure</t>
  </si>
  <si>
    <t>Ecole:</t>
  </si>
  <si>
    <t>Qte</t>
  </si>
  <si>
    <t>Date de livraison:</t>
  </si>
  <si>
    <t>Date de commande:</t>
  </si>
  <si>
    <t>ECVO</t>
  </si>
  <si>
    <t>ECVE</t>
  </si>
  <si>
    <t>École de Bléré</t>
  </si>
  <si>
    <t>École de St Martin le beau</t>
  </si>
  <si>
    <t>École de Vernou sur Brenne</t>
  </si>
  <si>
    <t>École de Vouvray</t>
  </si>
  <si>
    <t>20160304ECVO</t>
  </si>
  <si>
    <t>Sauté de bœuf</t>
  </si>
  <si>
    <t>20160308ECVE</t>
  </si>
  <si>
    <t>Emincé Bœuf</t>
  </si>
  <si>
    <t>Bœuf bourguignon</t>
  </si>
  <si>
    <t>J'ai montrer le document à mon patron, la forme lui convient bien.</t>
  </si>
  <si>
    <t>Par contre serait il possible sur la facture de modifier les colonnes en mettant la colonne date en 1er.</t>
  </si>
  <si>
    <t>Deuxièmement si je livre que deux école sur un mois j'ai quand même les intitulés des autres écoles qui apparaissent sur la facture est il possible de les faire disparaitre?</t>
  </si>
  <si>
    <t>Sinon si cela est compliqué, est il possible dans la désignation de mettre en début de ligne le nom de l'école et de ranger les lignes par ordre croissant?</t>
  </si>
  <si>
    <t>ex: Vouvray - Boeuf bourguignon</t>
  </si>
  <si>
    <t>Vouvray - Sauté de boeuf</t>
  </si>
  <si>
    <t>Vernou - Emincé de boeuf</t>
  </si>
  <si>
    <t>Ensuite est il possible de mettre sur la base des filtres sur la 1ere lignes afin de faire des recherches par école, par références,... Est ce que ça va dérégler les macros?</t>
  </si>
  <si>
    <t>Enfin, quand je clique sur Sauvegarde PDF j'ai un msg d'erreur qui me dit que le fichier n'existe pas. Il m'ouvre une fenêtre de debogage</t>
  </si>
  <si>
    <t>Merci beaucoup de ton aide.</t>
  </si>
  <si>
    <t>ECSM</t>
  </si>
  <si>
    <t>20160304ECVE</t>
  </si>
  <si>
    <t>20160304ECSM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</si>
</sst>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quot;€&quot;"/>
    <numFmt numFmtId="165" formatCode="_-* #,##0.00\ [$€-40C]_-;\-* #,##0.00\ [$€-40C]_-;_-* &quot;-&quot;??\ [$€-40C]_-;_-@_-"/>
  </numFmts>
  <fonts count="16" x14ac:knownFonts="1">
    <font>
      <sz val="11"/>
      <color theme="1"/>
      <name val="Calibri"/>
      <family val="2"/>
      <scheme val="minor"/>
    </font>
    <font>
      <b/>
      <sz val="14"/>
      <color theme="1"/>
      <name val="Arial"/>
      <family val="2"/>
    </font>
    <font>
      <b/>
      <sz val="11"/>
      <color theme="1"/>
      <name val="Arial"/>
      <family val="2"/>
    </font>
    <font>
      <b/>
      <sz val="10"/>
      <color theme="1"/>
      <name val="Arial"/>
      <family val="2"/>
    </font>
    <font>
      <b/>
      <sz val="24"/>
      <color theme="1"/>
      <name val="Arial"/>
      <family val="2"/>
    </font>
    <font>
      <b/>
      <sz val="28"/>
      <color theme="1"/>
      <name val="Arial"/>
      <family val="2"/>
    </font>
    <font>
      <sz val="11"/>
      <color theme="1"/>
      <name val="Arial"/>
      <family val="2"/>
    </font>
    <font>
      <sz val="28"/>
      <color theme="1"/>
      <name val="Arial"/>
      <family val="2"/>
    </font>
    <font>
      <sz val="8"/>
      <color theme="1"/>
      <name val="Arial"/>
      <family val="2"/>
    </font>
    <font>
      <sz val="6"/>
      <color theme="1"/>
      <name val="Arial"/>
      <family val="2"/>
    </font>
    <font>
      <sz val="10"/>
      <color theme="1"/>
      <name val="Arial"/>
      <family val="2"/>
    </font>
    <font>
      <sz val="14"/>
      <color theme="1"/>
      <name val="Arial"/>
      <family val="2"/>
    </font>
    <font>
      <sz val="24"/>
      <color theme="1"/>
      <name val="Arial"/>
      <family val="2"/>
    </font>
    <font>
      <sz val="11"/>
      <name val="Arial"/>
      <family val="2"/>
    </font>
    <font>
      <sz val="11"/>
      <name val="Calibri"/>
      <family val="2"/>
      <scheme val="minor"/>
    </font>
    <font>
      <b/>
      <sz val="11"/>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0"/>
        <bgColor indexed="64"/>
      </patternFill>
    </fill>
  </fills>
  <borders count="4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s>
  <cellStyleXfs count="1">
    <xf numFmtId="0" fontId="0" fillId="0" borderId="0"/>
  </cellStyleXfs>
  <cellXfs count="139">
    <xf numFmtId="0" fontId="0" fillId="0" borderId="0" xfId="0"/>
    <xf numFmtId="0" fontId="0" fillId="0" borderId="0" xfId="0" applyAlignment="1">
      <alignment horizontal="center"/>
    </xf>
    <xf numFmtId="0" fontId="1" fillId="0" borderId="0" xfId="0" applyFont="1" applyAlignment="1" applyProtection="1">
      <alignment horizontal="left" vertical="center"/>
      <protection locked="0"/>
    </xf>
    <xf numFmtId="0" fontId="1" fillId="0" borderId="0" xfId="0" applyFont="1" applyAlignment="1" applyProtection="1">
      <alignment vertical="center"/>
      <protection locked="0"/>
    </xf>
    <xf numFmtId="0" fontId="6" fillId="0" borderId="0" xfId="0" applyFont="1" applyProtection="1">
      <protection locked="0"/>
    </xf>
    <xf numFmtId="0" fontId="2" fillId="0" borderId="0" xfId="0" applyFont="1" applyAlignment="1" applyProtection="1">
      <alignment horizontal="left" vertical="center"/>
      <protection locked="0"/>
    </xf>
    <xf numFmtId="0" fontId="2" fillId="0" borderId="0" xfId="0" applyFont="1" applyAlignment="1" applyProtection="1">
      <alignment vertical="center"/>
      <protection locked="0"/>
    </xf>
    <xf numFmtId="0" fontId="3" fillId="0" borderId="0" xfId="0" applyFont="1" applyAlignment="1" applyProtection="1">
      <alignment horizontal="left" vertical="center"/>
      <protection locked="0"/>
    </xf>
    <xf numFmtId="0" fontId="3" fillId="0" borderId="0" xfId="0" applyFont="1" applyAlignment="1" applyProtection="1">
      <alignment vertical="center"/>
      <protection locked="0"/>
    </xf>
    <xf numFmtId="0" fontId="6" fillId="0" borderId="0" xfId="0" applyFont="1" applyAlignment="1" applyProtection="1">
      <alignment horizontal="right"/>
      <protection locked="0"/>
    </xf>
    <xf numFmtId="0" fontId="6" fillId="0" borderId="1" xfId="0" applyFont="1" applyBorder="1" applyProtection="1">
      <protection locked="0"/>
    </xf>
    <xf numFmtId="0" fontId="6" fillId="0" borderId="2" xfId="0" applyFont="1" applyBorder="1" applyProtection="1">
      <protection locked="0"/>
    </xf>
    <xf numFmtId="0" fontId="6" fillId="0" borderId="3" xfId="0" applyFont="1" applyBorder="1" applyAlignment="1" applyProtection="1">
      <protection locked="0"/>
    </xf>
    <xf numFmtId="0" fontId="6" fillId="0" borderId="0" xfId="0" applyFont="1" applyAlignment="1" applyProtection="1">
      <protection locked="0"/>
    </xf>
    <xf numFmtId="0" fontId="6" fillId="0" borderId="4" xfId="0" applyFont="1" applyBorder="1" applyAlignment="1" applyProtection="1">
      <alignment horizontal="left"/>
      <protection locked="0"/>
    </xf>
    <xf numFmtId="0" fontId="6" fillId="0" borderId="0" xfId="0" applyFont="1" applyBorder="1" applyProtection="1">
      <protection locked="0"/>
    </xf>
    <xf numFmtId="0" fontId="6" fillId="0" borderId="5" xfId="0" applyFont="1" applyBorder="1" applyProtection="1">
      <protection locked="0"/>
    </xf>
    <xf numFmtId="0" fontId="6" fillId="0" borderId="6" xfId="0" applyFont="1" applyBorder="1" applyProtection="1">
      <protection locked="0"/>
    </xf>
    <xf numFmtId="0" fontId="6" fillId="0" borderId="7" xfId="0" applyFont="1" applyBorder="1" applyProtection="1">
      <protection locked="0"/>
    </xf>
    <xf numFmtId="0" fontId="6" fillId="0" borderId="8" xfId="0" applyFont="1" applyBorder="1" applyProtection="1">
      <protection locked="0"/>
    </xf>
    <xf numFmtId="0" fontId="3" fillId="2" borderId="21" xfId="0" applyFont="1" applyFill="1" applyBorder="1" applyAlignment="1" applyProtection="1">
      <alignment horizontal="center" vertical="center"/>
      <protection locked="0"/>
    </xf>
    <xf numFmtId="0" fontId="3" fillId="2" borderId="22" xfId="0" applyFont="1" applyFill="1" applyBorder="1" applyAlignment="1" applyProtection="1">
      <alignment horizontal="center" vertical="center"/>
      <protection locked="0"/>
    </xf>
    <xf numFmtId="0" fontId="10" fillId="0" borderId="0" xfId="0" applyFont="1" applyAlignment="1" applyProtection="1">
      <alignment horizontal="center"/>
      <protection locked="0"/>
    </xf>
    <xf numFmtId="0" fontId="13" fillId="0" borderId="13" xfId="0" applyFont="1" applyBorder="1" applyAlignment="1" applyProtection="1">
      <alignment horizontal="right" vertical="center"/>
      <protection locked="0"/>
    </xf>
    <xf numFmtId="0" fontId="13" fillId="0" borderId="0" xfId="0" applyFont="1" applyBorder="1" applyAlignment="1" applyProtection="1">
      <alignment horizontal="left" vertical="center"/>
      <protection locked="0"/>
    </xf>
    <xf numFmtId="164" fontId="13" fillId="0" borderId="0" xfId="0" applyNumberFormat="1" applyFont="1" applyBorder="1" applyProtection="1">
      <protection locked="0"/>
    </xf>
    <xf numFmtId="0" fontId="6" fillId="0" borderId="13" xfId="0" applyFont="1" applyBorder="1" applyAlignment="1" applyProtection="1">
      <alignment horizontal="right" vertical="center"/>
      <protection locked="0"/>
    </xf>
    <xf numFmtId="0" fontId="6" fillId="0" borderId="0" xfId="0" applyFont="1" applyBorder="1" applyAlignment="1" applyProtection="1">
      <alignment horizontal="left" vertical="center"/>
      <protection locked="0"/>
    </xf>
    <xf numFmtId="164" fontId="6" fillId="0" borderId="0" xfId="0" applyNumberFormat="1" applyFont="1" applyBorder="1" applyProtection="1">
      <protection locked="0"/>
    </xf>
    <xf numFmtId="0" fontId="6" fillId="0" borderId="0" xfId="0" applyFont="1" applyBorder="1" applyAlignment="1" applyProtection="1">
      <alignment horizontal="center" vertical="center"/>
      <protection locked="0"/>
    </xf>
    <xf numFmtId="0" fontId="6" fillId="0" borderId="15" xfId="0" applyFont="1" applyBorder="1" applyAlignment="1" applyProtection="1">
      <alignment horizontal="right" vertical="center"/>
      <protection locked="0"/>
    </xf>
    <xf numFmtId="0" fontId="6" fillId="0" borderId="16" xfId="0" applyFont="1" applyBorder="1" applyAlignment="1" applyProtection="1">
      <alignment horizontal="center" vertical="center"/>
      <protection locked="0"/>
    </xf>
    <xf numFmtId="164" fontId="6" fillId="0" borderId="16" xfId="0" applyNumberFormat="1" applyFont="1" applyBorder="1" applyProtection="1">
      <protection locked="0"/>
    </xf>
    <xf numFmtId="164" fontId="6" fillId="0" borderId="0" xfId="0" applyNumberFormat="1" applyFont="1" applyProtection="1">
      <protection locked="0"/>
    </xf>
    <xf numFmtId="0" fontId="6" fillId="0" borderId="0" xfId="0" applyFont="1" applyAlignment="1" applyProtection="1">
      <alignment horizontal="left" vertical="center"/>
      <protection locked="0"/>
    </xf>
    <xf numFmtId="164" fontId="13" fillId="0" borderId="23" xfId="0" applyNumberFormat="1" applyFont="1" applyBorder="1" applyProtection="1"/>
    <xf numFmtId="164" fontId="6" fillId="0" borderId="23" xfId="0" applyNumberFormat="1" applyFont="1" applyBorder="1" applyProtection="1"/>
    <xf numFmtId="164" fontId="6" fillId="0" borderId="25" xfId="0" applyNumberFormat="1" applyFont="1" applyBorder="1" applyProtection="1"/>
    <xf numFmtId="0" fontId="6" fillId="0" borderId="0" xfId="0" applyFont="1" applyBorder="1" applyAlignment="1" applyProtection="1">
      <protection locked="0"/>
    </xf>
    <xf numFmtId="0" fontId="6" fillId="0" borderId="0" xfId="0" applyFont="1" applyBorder="1" applyAlignment="1" applyProtection="1">
      <alignment horizontal="left"/>
      <protection locked="0"/>
    </xf>
    <xf numFmtId="0" fontId="6" fillId="0" borderId="0" xfId="0" applyFont="1" applyAlignment="1" applyProtection="1">
      <alignment horizontal="left"/>
      <protection locked="0"/>
    </xf>
    <xf numFmtId="0" fontId="6" fillId="0" borderId="1" xfId="0" applyFont="1" applyBorder="1" applyAlignment="1" applyProtection="1">
      <alignment horizontal="left"/>
      <protection locked="0"/>
    </xf>
    <xf numFmtId="0" fontId="6" fillId="0" borderId="0" xfId="0" applyFont="1" applyAlignment="1" applyProtection="1">
      <alignment horizontal="center"/>
      <protection locked="0"/>
    </xf>
    <xf numFmtId="0" fontId="6" fillId="0" borderId="6" xfId="0" applyFont="1" applyBorder="1" applyAlignment="1" applyProtection="1">
      <alignment horizontal="left"/>
      <protection locked="0"/>
    </xf>
    <xf numFmtId="0" fontId="3" fillId="3" borderId="11" xfId="0" applyFont="1" applyFill="1" applyBorder="1" applyAlignment="1" applyProtection="1">
      <alignment horizontal="center" vertical="center"/>
      <protection locked="0"/>
    </xf>
    <xf numFmtId="0" fontId="3" fillId="0" borderId="0" xfId="0" applyFont="1" applyAlignment="1" applyProtection="1">
      <alignment horizontal="center" vertical="center"/>
      <protection locked="0"/>
    </xf>
    <xf numFmtId="164" fontId="6" fillId="0" borderId="5" xfId="0" applyNumberFormat="1" applyFont="1" applyBorder="1" applyProtection="1">
      <protection locked="0"/>
    </xf>
    <xf numFmtId="164" fontId="6" fillId="0" borderId="8" xfId="0" applyNumberFormat="1" applyFont="1" applyBorder="1" applyProtection="1">
      <protection locked="0"/>
    </xf>
    <xf numFmtId="0" fontId="6" fillId="0" borderId="2" xfId="0" applyFont="1" applyBorder="1" applyAlignment="1" applyProtection="1">
      <alignment horizontal="center"/>
      <protection locked="0"/>
    </xf>
    <xf numFmtId="0" fontId="6" fillId="0" borderId="2" xfId="0" applyFont="1" applyBorder="1" applyAlignment="1" applyProtection="1">
      <alignment horizontal="left"/>
      <protection locked="0"/>
    </xf>
    <xf numFmtId="164" fontId="6" fillId="0" borderId="2" xfId="0" applyNumberFormat="1" applyFont="1" applyBorder="1" applyProtection="1">
      <protection locked="0"/>
    </xf>
    <xf numFmtId="164" fontId="11" fillId="0" borderId="12" xfId="0" applyNumberFormat="1" applyFont="1" applyBorder="1" applyProtection="1">
      <protection locked="0"/>
    </xf>
    <xf numFmtId="164" fontId="11" fillId="0" borderId="14" xfId="0" applyNumberFormat="1" applyFont="1" applyBorder="1" applyProtection="1">
      <protection locked="0"/>
    </xf>
    <xf numFmtId="164" fontId="11" fillId="0" borderId="17" xfId="0" applyNumberFormat="1" applyFont="1" applyBorder="1" applyProtection="1">
      <protection locked="0"/>
    </xf>
    <xf numFmtId="164" fontId="6" fillId="0" borderId="28" xfId="0" applyNumberFormat="1" applyFont="1" applyBorder="1" applyProtection="1"/>
    <xf numFmtId="164" fontId="6" fillId="0" borderId="9" xfId="0" applyNumberFormat="1" applyFont="1" applyBorder="1" applyProtection="1"/>
    <xf numFmtId="0" fontId="3" fillId="2" borderId="30" xfId="0" applyFont="1" applyFill="1" applyBorder="1" applyAlignment="1" applyProtection="1">
      <alignment horizontal="center" vertical="center"/>
      <protection locked="0"/>
    </xf>
    <xf numFmtId="164" fontId="13" fillId="0" borderId="0" xfId="0" applyNumberFormat="1" applyFont="1" applyFill="1" applyBorder="1" applyProtection="1">
      <protection locked="0"/>
    </xf>
    <xf numFmtId="0" fontId="3" fillId="4" borderId="33" xfId="0" applyFont="1" applyFill="1" applyBorder="1" applyAlignment="1" applyProtection="1">
      <alignment horizontal="center" vertical="center"/>
      <protection locked="0"/>
    </xf>
    <xf numFmtId="0" fontId="0" fillId="3" borderId="34" xfId="0" applyFont="1" applyFill="1" applyBorder="1" applyAlignment="1">
      <alignment horizontal="center" vertical="center" wrapText="1"/>
    </xf>
    <xf numFmtId="0" fontId="0" fillId="3" borderId="34" xfId="0" applyFont="1" applyFill="1" applyBorder="1" applyAlignment="1">
      <alignment horizontal="right" vertical="center" wrapText="1"/>
    </xf>
    <xf numFmtId="0" fontId="0" fillId="0" borderId="34" xfId="0" applyFont="1" applyFill="1" applyBorder="1" applyAlignment="1">
      <alignment horizontal="center" vertical="center" wrapText="1"/>
    </xf>
    <xf numFmtId="0" fontId="0" fillId="0" borderId="34" xfId="0" applyFont="1" applyFill="1" applyBorder="1" applyAlignment="1">
      <alignment horizontal="right" vertical="center" wrapText="1"/>
    </xf>
    <xf numFmtId="0" fontId="0" fillId="0" borderId="0" xfId="0" applyFill="1"/>
    <xf numFmtId="14" fontId="0" fillId="0" borderId="34" xfId="0" applyNumberFormat="1" applyFont="1" applyFill="1" applyBorder="1" applyAlignment="1">
      <alignment horizontal="center" vertical="center" wrapText="1"/>
    </xf>
    <xf numFmtId="0" fontId="0" fillId="0" borderId="0" xfId="0" applyAlignment="1"/>
    <xf numFmtId="0" fontId="0" fillId="0" borderId="0" xfId="0" applyAlignment="1">
      <alignment horizontal="right"/>
    </xf>
    <xf numFmtId="0" fontId="3" fillId="3" borderId="35" xfId="0" applyFont="1" applyFill="1" applyBorder="1" applyAlignment="1" applyProtection="1">
      <alignment horizontal="center" vertical="center" wrapText="1"/>
      <protection locked="0"/>
    </xf>
    <xf numFmtId="0" fontId="3" fillId="3" borderId="36" xfId="0" applyFont="1" applyFill="1" applyBorder="1" applyAlignment="1" applyProtection="1">
      <alignment horizontal="center" vertical="center" wrapText="1"/>
      <protection locked="0"/>
    </xf>
    <xf numFmtId="165" fontId="0" fillId="3" borderId="34" xfId="0" applyNumberFormat="1" applyFont="1" applyFill="1" applyBorder="1" applyAlignment="1">
      <alignment vertical="center" wrapText="1"/>
    </xf>
    <xf numFmtId="165" fontId="0" fillId="0" borderId="34" xfId="0" applyNumberFormat="1" applyFont="1" applyFill="1" applyBorder="1" applyAlignment="1">
      <alignment vertical="center" wrapText="1"/>
    </xf>
    <xf numFmtId="0" fontId="0" fillId="0" borderId="34" xfId="0" applyFill="1" applyBorder="1" applyAlignment="1">
      <alignment horizontal="center" vertical="center" wrapText="1"/>
    </xf>
    <xf numFmtId="49" fontId="6" fillId="0" borderId="2" xfId="0" applyNumberFormat="1" applyFont="1" applyBorder="1" applyAlignment="1" applyProtection="1">
      <alignment horizontal="right"/>
      <protection locked="0"/>
    </xf>
    <xf numFmtId="49" fontId="6" fillId="0" borderId="0" xfId="0" applyNumberFormat="1" applyFont="1" applyBorder="1" applyAlignment="1" applyProtection="1">
      <alignment horizontal="right"/>
      <protection locked="0"/>
    </xf>
    <xf numFmtId="49" fontId="6" fillId="0" borderId="7" xfId="0" applyNumberFormat="1" applyFont="1" applyBorder="1" applyAlignment="1" applyProtection="1">
      <alignment horizontal="right"/>
      <protection locked="0"/>
    </xf>
    <xf numFmtId="0" fontId="6" fillId="0" borderId="5" xfId="0" applyNumberFormat="1" applyFont="1" applyBorder="1" applyAlignment="1" applyProtection="1">
      <protection locked="0"/>
    </xf>
    <xf numFmtId="0" fontId="6" fillId="0" borderId="3" xfId="0" applyNumberFormat="1" applyFont="1" applyBorder="1" applyAlignment="1" applyProtection="1">
      <protection locked="0"/>
    </xf>
    <xf numFmtId="0" fontId="6" fillId="0" borderId="8" xfId="0" applyNumberFormat="1" applyFont="1" applyBorder="1" applyAlignment="1" applyProtection="1">
      <protection locked="0"/>
    </xf>
    <xf numFmtId="14" fontId="6" fillId="0" borderId="28" xfId="0" applyNumberFormat="1" applyFont="1" applyBorder="1" applyAlignment="1" applyProtection="1">
      <alignment horizontal="right"/>
      <protection locked="0"/>
    </xf>
    <xf numFmtId="14" fontId="6" fillId="0" borderId="9" xfId="0" applyNumberFormat="1" applyFont="1" applyBorder="1" applyAlignment="1" applyProtection="1">
      <alignment horizontal="right"/>
      <protection locked="0"/>
    </xf>
    <xf numFmtId="14" fontId="6" fillId="0" borderId="29" xfId="0" applyNumberFormat="1" applyFont="1" applyBorder="1" applyAlignment="1" applyProtection="1">
      <alignment horizontal="right"/>
      <protection locked="0"/>
    </xf>
    <xf numFmtId="0" fontId="9" fillId="0" borderId="0" xfId="0" applyFont="1" applyAlignment="1" applyProtection="1">
      <alignment horizontal="center" vertical="center" wrapText="1"/>
      <protection locked="0"/>
    </xf>
    <xf numFmtId="0" fontId="13" fillId="0" borderId="4" xfId="0" applyFont="1" applyBorder="1" applyAlignment="1" applyProtection="1">
      <protection locked="0"/>
    </xf>
    <xf numFmtId="0" fontId="14" fillId="0" borderId="0" xfId="0" applyFont="1" applyBorder="1" applyAlignment="1" applyProtection="1">
      <protection locked="0"/>
    </xf>
    <xf numFmtId="0" fontId="14" fillId="0" borderId="5" xfId="0" applyFont="1" applyBorder="1" applyAlignment="1" applyProtection="1">
      <protection locked="0"/>
    </xf>
    <xf numFmtId="0" fontId="6" fillId="0" borderId="4" xfId="0" applyFont="1" applyBorder="1" applyAlignment="1" applyProtection="1">
      <protection locked="0"/>
    </xf>
    <xf numFmtId="0" fontId="0" fillId="0" borderId="0" xfId="0" applyBorder="1" applyAlignment="1" applyProtection="1">
      <protection locked="0"/>
    </xf>
    <xf numFmtId="0" fontId="0" fillId="0" borderId="5" xfId="0" applyBorder="1" applyAlignment="1" applyProtection="1">
      <protection locked="0"/>
    </xf>
    <xf numFmtId="0" fontId="6" fillId="0" borderId="0" xfId="0" applyFont="1" applyBorder="1" applyAlignment="1" applyProtection="1">
      <protection locked="0"/>
    </xf>
    <xf numFmtId="0" fontId="6" fillId="0" borderId="5" xfId="0" applyFont="1" applyBorder="1" applyAlignment="1" applyProtection="1">
      <protection locked="0"/>
    </xf>
    <xf numFmtId="0" fontId="6" fillId="0" borderId="24" xfId="0" applyFont="1" applyBorder="1" applyAlignment="1" applyProtection="1">
      <protection locked="0"/>
    </xf>
    <xf numFmtId="0" fontId="0" fillId="0" borderId="16" xfId="0" applyBorder="1" applyAlignment="1" applyProtection="1">
      <protection locked="0"/>
    </xf>
    <xf numFmtId="0" fontId="0" fillId="0" borderId="26" xfId="0" applyBorder="1" applyAlignment="1" applyProtection="1">
      <protection locked="0"/>
    </xf>
    <xf numFmtId="0" fontId="6" fillId="0" borderId="0" xfId="0" applyFont="1" applyBorder="1" applyAlignment="1" applyProtection="1">
      <alignment horizontal="left"/>
      <protection locked="0"/>
    </xf>
    <xf numFmtId="0" fontId="0" fillId="0" borderId="0" xfId="0" applyBorder="1" applyAlignment="1" applyProtection="1">
      <alignment horizontal="left"/>
      <protection locked="0"/>
    </xf>
    <xf numFmtId="0" fontId="6" fillId="0" borderId="0" xfId="0" applyFont="1" applyAlignment="1" applyProtection="1">
      <alignment horizontal="left"/>
      <protection locked="0"/>
    </xf>
    <xf numFmtId="0" fontId="0" fillId="0" borderId="0" xfId="0" applyAlignment="1" applyProtection="1">
      <alignment horizontal="left"/>
      <protection locked="0"/>
    </xf>
    <xf numFmtId="0" fontId="4" fillId="2" borderId="0" xfId="0" applyFont="1" applyFill="1" applyAlignment="1" applyProtection="1">
      <alignment horizontal="center" vertical="center"/>
      <protection locked="0"/>
    </xf>
    <xf numFmtId="0" fontId="12" fillId="2" borderId="0" xfId="0" applyFont="1" applyFill="1" applyAlignment="1" applyProtection="1">
      <alignment horizontal="center"/>
      <protection locked="0"/>
    </xf>
    <xf numFmtId="0" fontId="3" fillId="2" borderId="18"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3" fillId="2" borderId="20" xfId="0" applyFont="1" applyFill="1" applyBorder="1" applyAlignment="1" applyProtection="1">
      <alignment horizontal="center" vertical="center"/>
      <protection locked="0"/>
    </xf>
    <xf numFmtId="0" fontId="8" fillId="0" borderId="0" xfId="0" applyFont="1" applyAlignment="1" applyProtection="1">
      <alignment horizontal="left" wrapText="1"/>
      <protection locked="0"/>
    </xf>
    <xf numFmtId="0" fontId="3" fillId="2" borderId="27" xfId="0" applyFont="1" applyFill="1" applyBorder="1" applyAlignment="1" applyProtection="1">
      <alignment horizontal="center" vertical="center"/>
      <protection locked="0"/>
    </xf>
    <xf numFmtId="0" fontId="0" fillId="0" borderId="20" xfId="0" applyBorder="1" applyAlignment="1" applyProtection="1">
      <alignment horizontal="center" vertical="center"/>
      <protection locked="0"/>
    </xf>
    <xf numFmtId="14" fontId="6" fillId="0" borderId="0" xfId="0" applyNumberFormat="1" applyFont="1" applyAlignment="1" applyProtection="1">
      <alignment horizontal="left"/>
      <protection locked="0"/>
    </xf>
    <xf numFmtId="0" fontId="0" fillId="0" borderId="0" xfId="0" applyAlignment="1" applyProtection="1">
      <protection locked="0"/>
    </xf>
    <xf numFmtId="0" fontId="6" fillId="0" borderId="4" xfId="0" applyFont="1" applyFill="1" applyBorder="1" applyAlignment="1" applyProtection="1">
      <protection locked="0"/>
    </xf>
    <xf numFmtId="0" fontId="0" fillId="0" borderId="0" xfId="0" applyFill="1" applyBorder="1" applyAlignment="1" applyProtection="1">
      <protection locked="0"/>
    </xf>
    <xf numFmtId="0" fontId="0" fillId="0" borderId="5" xfId="0" applyFill="1" applyBorder="1" applyAlignment="1" applyProtection="1">
      <protection locked="0"/>
    </xf>
    <xf numFmtId="49" fontId="2" fillId="0" borderId="1" xfId="0" applyNumberFormat="1" applyFont="1" applyBorder="1" applyAlignment="1" applyProtection="1">
      <alignment horizontal="center"/>
      <protection locked="0"/>
    </xf>
    <xf numFmtId="49" fontId="15" fillId="0" borderId="2" xfId="0" applyNumberFormat="1" applyFont="1" applyBorder="1" applyAlignment="1" applyProtection="1">
      <alignment horizontal="center"/>
      <protection locked="0"/>
    </xf>
    <xf numFmtId="49" fontId="15" fillId="0" borderId="3" xfId="0" applyNumberFormat="1" applyFont="1" applyBorder="1" applyAlignment="1" applyProtection="1">
      <alignment horizontal="center"/>
      <protection locked="0"/>
    </xf>
    <xf numFmtId="49" fontId="2" fillId="0" borderId="4" xfId="0" applyNumberFormat="1" applyFont="1" applyBorder="1" applyAlignment="1" applyProtection="1">
      <alignment horizontal="center"/>
      <protection locked="0"/>
    </xf>
    <xf numFmtId="49" fontId="6" fillId="0" borderId="0" xfId="0" applyNumberFormat="1" applyFont="1" applyBorder="1" applyAlignment="1" applyProtection="1">
      <alignment horizontal="center"/>
      <protection locked="0"/>
    </xf>
    <xf numFmtId="49" fontId="6" fillId="0" borderId="5" xfId="0" applyNumberFormat="1" applyFont="1" applyBorder="1" applyAlignment="1" applyProtection="1">
      <alignment horizontal="center"/>
      <protection locked="0"/>
    </xf>
    <xf numFmtId="49" fontId="6" fillId="0" borderId="4" xfId="0" applyNumberFormat="1" applyFont="1" applyBorder="1" applyAlignment="1" applyProtection="1">
      <alignment horizontal="left"/>
      <protection locked="0"/>
    </xf>
    <xf numFmtId="49" fontId="2" fillId="0" borderId="0" xfId="0" applyNumberFormat="1" applyFont="1" applyBorder="1" applyAlignment="1" applyProtection="1">
      <alignment horizontal="left"/>
      <protection locked="0"/>
    </xf>
    <xf numFmtId="49" fontId="2" fillId="0" borderId="5" xfId="0" applyNumberFormat="1" applyFont="1" applyBorder="1" applyAlignment="1" applyProtection="1">
      <alignment horizontal="left"/>
      <protection locked="0"/>
    </xf>
    <xf numFmtId="49" fontId="6" fillId="0" borderId="0" xfId="0" applyNumberFormat="1" applyFont="1" applyBorder="1" applyAlignment="1" applyProtection="1">
      <alignment horizontal="left"/>
      <protection locked="0"/>
    </xf>
    <xf numFmtId="49" fontId="6" fillId="0" borderId="5" xfId="0" applyNumberFormat="1" applyFont="1" applyBorder="1" applyAlignment="1" applyProtection="1">
      <alignment horizontal="left"/>
      <protection locked="0"/>
    </xf>
    <xf numFmtId="0" fontId="6" fillId="0" borderId="4" xfId="0" applyFont="1" applyBorder="1" applyAlignment="1" applyProtection="1">
      <alignment horizontal="left"/>
      <protection locked="0"/>
    </xf>
    <xf numFmtId="0" fontId="0" fillId="0" borderId="5" xfId="0" applyBorder="1" applyAlignment="1" applyProtection="1">
      <alignment horizontal="left"/>
      <protection locked="0"/>
    </xf>
    <xf numFmtId="0" fontId="3" fillId="3" borderId="31" xfId="0" applyFont="1" applyFill="1" applyBorder="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32" xfId="0" applyFont="1" applyFill="1" applyBorder="1" applyAlignment="1" applyProtection="1">
      <alignment horizontal="center" vertical="center"/>
      <protection locked="0"/>
    </xf>
    <xf numFmtId="0" fontId="5" fillId="3" borderId="0" xfId="0" applyFont="1" applyFill="1" applyAlignment="1" applyProtection="1">
      <alignment horizontal="center" vertical="center"/>
      <protection locked="0"/>
    </xf>
    <xf numFmtId="0" fontId="7" fillId="3" borderId="0" xfId="0" applyFont="1" applyFill="1" applyAlignment="1" applyProtection="1">
      <alignment horizontal="center"/>
      <protection locked="0"/>
    </xf>
    <xf numFmtId="0" fontId="11" fillId="0" borderId="15" xfId="0" applyFont="1" applyBorder="1" applyAlignment="1" applyProtection="1">
      <protection locked="0"/>
    </xf>
    <xf numFmtId="0" fontId="11" fillId="0" borderId="13" xfId="0" applyFont="1" applyBorder="1" applyAlignment="1" applyProtection="1">
      <protection locked="0"/>
    </xf>
    <xf numFmtId="0" fontId="11" fillId="0" borderId="10" xfId="0" applyFont="1" applyBorder="1" applyAlignment="1" applyProtection="1">
      <protection locked="0"/>
    </xf>
    <xf numFmtId="0" fontId="0" fillId="0" borderId="11" xfId="0" applyBorder="1" applyAlignment="1" applyProtection="1">
      <protection locked="0"/>
    </xf>
    <xf numFmtId="49" fontId="6" fillId="0" borderId="6" xfId="0" applyNumberFormat="1" applyFont="1" applyBorder="1" applyAlignment="1" applyProtection="1">
      <alignment horizontal="left"/>
      <protection locked="0"/>
    </xf>
    <xf numFmtId="49" fontId="6" fillId="0" borderId="7" xfId="0" applyNumberFormat="1" applyFont="1" applyBorder="1" applyAlignment="1" applyProtection="1">
      <alignment horizontal="left"/>
      <protection locked="0"/>
    </xf>
    <xf numFmtId="49" fontId="6" fillId="0" borderId="8" xfId="0" applyNumberFormat="1" applyFont="1" applyBorder="1" applyAlignment="1" applyProtection="1">
      <alignment horizontal="left"/>
      <protection locked="0"/>
    </xf>
    <xf numFmtId="0" fontId="3" fillId="3" borderId="38" xfId="0" applyFont="1" applyFill="1" applyBorder="1" applyAlignment="1" applyProtection="1">
      <alignment horizontal="center" vertical="center"/>
      <protection locked="0"/>
    </xf>
    <xf numFmtId="0" fontId="3" fillId="3" borderId="37" xfId="0" applyFont="1" applyFill="1" applyBorder="1" applyAlignment="1" applyProtection="1">
      <alignment horizontal="center" vertical="center"/>
      <protection locked="0"/>
    </xf>
    <xf numFmtId="0" fontId="6" fillId="0" borderId="0" xfId="0" applyFont="1" applyAlignment="1" applyProtection="1">
      <alignment horizontal="center"/>
      <protection locked="0"/>
    </xf>
    <xf numFmtId="164" fontId="6" fillId="0" borderId="39" xfId="0" applyNumberFormat="1" applyFont="1" applyBorder="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7.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9525</xdr:colOff>
          <xdr:row>0</xdr:row>
          <xdr:rowOff>0</xdr:rowOff>
        </xdr:from>
        <xdr:to>
          <xdr:col>6</xdr:col>
          <xdr:colOff>1114425</xdr:colOff>
          <xdr:row>0</xdr:row>
          <xdr:rowOff>561975</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1885950</xdr:colOff>
          <xdr:row>0</xdr:row>
          <xdr:rowOff>9525</xdr:rowOff>
        </xdr:from>
        <xdr:to>
          <xdr:col>6</xdr:col>
          <xdr:colOff>2828925</xdr:colOff>
          <xdr:row>0</xdr:row>
          <xdr:rowOff>561975</xdr:rowOff>
        </xdr:to>
        <xdr:sp macro="" textlink="">
          <xdr:nvSpPr>
            <xdr:cNvPr id="1026" name="CommandButton2" hidden="1">
              <a:extLst>
                <a:ext uri="{63B3BB69-23CF-44E3-9099-C40C66FF867C}">
                  <a14:compatExt spid="_x0000_s102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0</xdr:row>
          <xdr:rowOff>0</xdr:rowOff>
        </xdr:from>
        <xdr:to>
          <xdr:col>3</xdr:col>
          <xdr:colOff>981075</xdr:colOff>
          <xdr:row>0</xdr:row>
          <xdr:rowOff>561975</xdr:rowOff>
        </xdr:to>
        <xdr:sp macro="" textlink="">
          <xdr:nvSpPr>
            <xdr:cNvPr id="1027" name="CommandButton3" hidden="1">
              <a:extLst>
                <a:ext uri="{63B3BB69-23CF-44E3-9099-C40C66FF867C}">
                  <a14:compatExt spid="_x0000_s1027"/>
                </a:ext>
              </a:extLst>
            </xdr:cNvPr>
            <xdr:cNvSpPr/>
          </xdr:nvSpPr>
          <xdr:spPr>
            <a:xfrm>
              <a:off x="0" y="0"/>
              <a:ext cx="0" cy="0"/>
            </a:xfrm>
            <a:prstGeom prst="rect">
              <a:avLst/>
            </a:prstGeom>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809625</xdr:colOff>
          <xdr:row>6</xdr:row>
          <xdr:rowOff>0</xdr:rowOff>
        </xdr:from>
        <xdr:to>
          <xdr:col>4</xdr:col>
          <xdr:colOff>333375</xdr:colOff>
          <xdr:row>8</xdr:row>
          <xdr:rowOff>85725</xdr:rowOff>
        </xdr:to>
        <xdr:sp macro="" textlink="">
          <xdr:nvSpPr>
            <xdr:cNvPr id="2049" name="CommandButton1" hidden="1">
              <a:extLst>
                <a:ext uri="{63B3BB69-23CF-44E3-9099-C40C66FF867C}">
                  <a14:compatExt spid="_x0000_s2049"/>
                </a:ext>
              </a:extLst>
            </xdr:cNvPr>
            <xdr:cNvSpPr/>
          </xdr:nvSpPr>
          <xdr:spPr>
            <a:xfrm>
              <a:off x="0" y="0"/>
              <a:ext cx="0" cy="0"/>
            </a:xfrm>
            <a:prstGeom prst="rect">
              <a:avLst/>
            </a:prstGeom>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809625</xdr:colOff>
          <xdr:row>6</xdr:row>
          <xdr:rowOff>0</xdr:rowOff>
        </xdr:from>
        <xdr:to>
          <xdr:col>4</xdr:col>
          <xdr:colOff>333375</xdr:colOff>
          <xdr:row>8</xdr:row>
          <xdr:rowOff>85725</xdr:rowOff>
        </xdr:to>
        <xdr:sp macro="" textlink="">
          <xdr:nvSpPr>
            <xdr:cNvPr id="3073" name="CommandButton1" hidden="1">
              <a:extLst>
                <a:ext uri="{63B3BB69-23CF-44E3-9099-C40C66FF867C}">
                  <a14:compatExt spid="_x0000_s3073"/>
                </a:ext>
              </a:extLst>
            </xdr:cNvPr>
            <xdr:cNvSpPr/>
          </xdr:nvSpPr>
          <xdr:spPr>
            <a:xfrm>
              <a:off x="0" y="0"/>
              <a:ext cx="0" cy="0"/>
            </a:xfrm>
            <a:prstGeom prst="rect">
              <a:avLst/>
            </a:prstGeom>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809625</xdr:colOff>
          <xdr:row>6</xdr:row>
          <xdr:rowOff>0</xdr:rowOff>
        </xdr:from>
        <xdr:to>
          <xdr:col>4</xdr:col>
          <xdr:colOff>333375</xdr:colOff>
          <xdr:row>8</xdr:row>
          <xdr:rowOff>85725</xdr:rowOff>
        </xdr:to>
        <xdr:sp macro="" textlink="">
          <xdr:nvSpPr>
            <xdr:cNvPr id="4098" name="CommandButton1" hidden="1">
              <a:extLst>
                <a:ext uri="{63B3BB69-23CF-44E3-9099-C40C66FF867C}">
                  <a14:compatExt spid="_x0000_s4098"/>
                </a:ext>
              </a:extLst>
            </xdr:cNvPr>
            <xdr:cNvSpPr/>
          </xdr:nvSpPr>
          <xdr:spPr>
            <a:xfrm>
              <a:off x="0" y="0"/>
              <a:ext cx="0" cy="0"/>
            </a:xfrm>
            <a:prstGeom prst="rect">
              <a:avLst/>
            </a:prstGeom>
          </xdr:spPr>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809625</xdr:colOff>
          <xdr:row>6</xdr:row>
          <xdr:rowOff>0</xdr:rowOff>
        </xdr:from>
        <xdr:to>
          <xdr:col>4</xdr:col>
          <xdr:colOff>333375</xdr:colOff>
          <xdr:row>8</xdr:row>
          <xdr:rowOff>85725</xdr:rowOff>
        </xdr:to>
        <xdr:sp macro="" textlink="">
          <xdr:nvSpPr>
            <xdr:cNvPr id="5121" name="CommandButton1" hidden="1">
              <a:extLst>
                <a:ext uri="{63B3BB69-23CF-44E3-9099-C40C66FF867C}">
                  <a14:compatExt spid="_x0000_s5121"/>
                </a:ext>
              </a:extLst>
            </xdr:cNvPr>
            <xdr:cNvSpPr/>
          </xdr:nvSpPr>
          <xdr:spPr>
            <a:xfrm>
              <a:off x="0" y="0"/>
              <a:ext cx="0" cy="0"/>
            </a:xfrm>
            <a:prstGeom prst="rect">
              <a:avLst/>
            </a:prstGeom>
          </xdr:spPr>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781050</xdr:colOff>
          <xdr:row>5</xdr:row>
          <xdr:rowOff>219075</xdr:rowOff>
        </xdr:from>
        <xdr:to>
          <xdr:col>5</xdr:col>
          <xdr:colOff>257175</xdr:colOff>
          <xdr:row>8</xdr:row>
          <xdr:rowOff>76200</xdr:rowOff>
        </xdr:to>
        <xdr:sp macro="" textlink="">
          <xdr:nvSpPr>
            <xdr:cNvPr id="6146" name="CommandButton1" hidden="1">
              <a:extLst>
                <a:ext uri="{63B3BB69-23CF-44E3-9099-C40C66FF867C}">
                  <a14:compatExt spid="_x0000_s6146"/>
                </a:ext>
              </a:extLst>
            </xdr:cNvPr>
            <xdr:cNvSpPr/>
          </xdr:nvSpPr>
          <xdr:spPr>
            <a:xfrm>
              <a:off x="0" y="0"/>
              <a:ext cx="0" cy="0"/>
            </a:xfrm>
            <a:prstGeom prst="rect">
              <a:avLst/>
            </a:prstGeom>
          </xdr:spPr>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4.emf"/><Relationship Id="rId4" Type="http://schemas.openxmlformats.org/officeDocument/2006/relationships/control" Target="../activeX/activeX4.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5.emf"/><Relationship Id="rId4" Type="http://schemas.openxmlformats.org/officeDocument/2006/relationships/control" Target="../activeX/activeX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6.emf"/><Relationship Id="rId4" Type="http://schemas.openxmlformats.org/officeDocument/2006/relationships/control" Target="../activeX/activeX6.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7.emf"/><Relationship Id="rId4" Type="http://schemas.openxmlformats.org/officeDocument/2006/relationships/control" Target="../activeX/activeX7.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8.emf"/><Relationship Id="rId4" Type="http://schemas.openxmlformats.org/officeDocument/2006/relationships/control" Target="../activeX/activeX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H5"/>
  <sheetViews>
    <sheetView tabSelected="1" workbookViewId="0">
      <pane ySplit="1" topLeftCell="A2" activePane="bottomLeft" state="frozen"/>
      <selection pane="bottomLeft" activeCell="L15" sqref="L15"/>
    </sheetView>
  </sheetViews>
  <sheetFormatPr baseColWidth="10" defaultRowHeight="15" x14ac:dyDescent="0.25"/>
  <cols>
    <col min="1" max="1" width="12.5703125" customWidth="1"/>
    <col min="2" max="2" width="13.28515625" style="1" customWidth="1"/>
    <col min="3" max="3" width="10" style="1" customWidth="1"/>
    <col min="4" max="4" width="21" style="66" customWidth="1"/>
    <col min="5" max="5" width="7.5703125" style="1" customWidth="1"/>
    <col min="6" max="6" width="9.28515625" style="1" customWidth="1"/>
    <col min="7" max="7" width="45.140625" style="1" customWidth="1"/>
    <col min="8" max="8" width="10.85546875" style="65" customWidth="1"/>
  </cols>
  <sheetData>
    <row r="1" spans="1:8" ht="45" customHeight="1" x14ac:dyDescent="0.25">
      <c r="A1" s="59" t="s">
        <v>30</v>
      </c>
      <c r="B1" s="59" t="s">
        <v>29</v>
      </c>
      <c r="C1" s="59" t="s">
        <v>27</v>
      </c>
      <c r="D1" s="60" t="s">
        <v>1</v>
      </c>
      <c r="E1" s="59" t="s">
        <v>28</v>
      </c>
      <c r="F1" s="59" t="s">
        <v>26</v>
      </c>
      <c r="G1" s="59" t="s">
        <v>4</v>
      </c>
      <c r="H1" s="69" t="s">
        <v>6</v>
      </c>
    </row>
    <row r="2" spans="1:8" s="63" customFormat="1" ht="15" customHeight="1" x14ac:dyDescent="0.25">
      <c r="A2" s="64">
        <v>42431</v>
      </c>
      <c r="B2" s="64">
        <v>42437</v>
      </c>
      <c r="C2" s="71" t="s">
        <v>32</v>
      </c>
      <c r="D2" s="62" t="s">
        <v>39</v>
      </c>
      <c r="E2" s="61">
        <v>10</v>
      </c>
      <c r="F2" s="71" t="s">
        <v>23</v>
      </c>
      <c r="G2" s="71" t="s">
        <v>40</v>
      </c>
      <c r="H2" s="70">
        <v>6.5</v>
      </c>
    </row>
    <row r="3" spans="1:8" x14ac:dyDescent="0.25">
      <c r="A3" s="64">
        <v>42431</v>
      </c>
      <c r="B3" s="64">
        <v>42433</v>
      </c>
      <c r="C3" s="71" t="s">
        <v>52</v>
      </c>
      <c r="D3" s="62" t="s">
        <v>54</v>
      </c>
      <c r="E3" s="61">
        <v>20</v>
      </c>
      <c r="F3" s="71" t="s">
        <v>23</v>
      </c>
      <c r="G3" s="71" t="s">
        <v>41</v>
      </c>
      <c r="H3" s="70">
        <v>7</v>
      </c>
    </row>
    <row r="4" spans="1:8" x14ac:dyDescent="0.25">
      <c r="A4" s="64">
        <v>42431</v>
      </c>
      <c r="B4" s="64">
        <v>42433</v>
      </c>
      <c r="C4" s="71" t="s">
        <v>31</v>
      </c>
      <c r="D4" s="62" t="s">
        <v>37</v>
      </c>
      <c r="E4" s="61">
        <v>15</v>
      </c>
      <c r="F4" s="71" t="s">
        <v>23</v>
      </c>
      <c r="G4" s="71" t="s">
        <v>38</v>
      </c>
      <c r="H4" s="70">
        <v>5</v>
      </c>
    </row>
    <row r="5" spans="1:8" x14ac:dyDescent="0.25">
      <c r="A5" s="64">
        <v>42431</v>
      </c>
      <c r="B5" s="64">
        <v>42433</v>
      </c>
      <c r="C5" s="71" t="s">
        <v>32</v>
      </c>
      <c r="D5" s="62" t="s">
        <v>53</v>
      </c>
      <c r="E5" s="61">
        <v>15</v>
      </c>
      <c r="F5" s="71" t="s">
        <v>23</v>
      </c>
      <c r="G5" s="71" t="s">
        <v>38</v>
      </c>
      <c r="H5" s="70">
        <v>5</v>
      </c>
    </row>
  </sheetData>
  <autoFilter ref="A1:H2">
    <sortState ref="A2:H5">
      <sortCondition descending="1" ref="B2:B5"/>
      <sortCondition ref="G2:G5"/>
    </sortState>
  </autoFilter>
  <dataConsolidate/>
  <printOptions horizontalCentered="1"/>
  <pageMargins left="0" right="0" top="0" bottom="0" header="0" footer="0"/>
  <pageSetup paperSize="9" orientation="landscape" horizontalDpi="0" verticalDpi="0" r:id="rId1"/>
  <drawing r:id="rId2"/>
  <legacyDrawing r:id="rId3"/>
  <controls>
    <mc:AlternateContent xmlns:mc="http://schemas.openxmlformats.org/markup-compatibility/2006">
      <mc:Choice Requires="x14">
        <control shapeId="1027" r:id="rId4" name="CommandButton3">
          <controlPr defaultSize="0" print="0" autoLine="0" r:id="rId5">
            <anchor moveWithCells="1">
              <from>
                <xdr:col>3</xdr:col>
                <xdr:colOff>38100</xdr:colOff>
                <xdr:row>0</xdr:row>
                <xdr:rowOff>0</xdr:rowOff>
              </from>
              <to>
                <xdr:col>3</xdr:col>
                <xdr:colOff>981075</xdr:colOff>
                <xdr:row>0</xdr:row>
                <xdr:rowOff>561975</xdr:rowOff>
              </to>
            </anchor>
          </controlPr>
        </control>
      </mc:Choice>
      <mc:Fallback>
        <control shapeId="1027" r:id="rId4" name="CommandButton3"/>
      </mc:Fallback>
    </mc:AlternateContent>
    <mc:AlternateContent xmlns:mc="http://schemas.openxmlformats.org/markup-compatibility/2006">
      <mc:Choice Requires="x14">
        <control shapeId="1025" r:id="rId6" name="CommandButton1">
          <controlPr defaultSize="0" print="0" autoLine="0" r:id="rId7">
            <anchor moveWithCells="1">
              <from>
                <xdr:col>6</xdr:col>
                <xdr:colOff>9525</xdr:colOff>
                <xdr:row>0</xdr:row>
                <xdr:rowOff>0</xdr:rowOff>
              </from>
              <to>
                <xdr:col>6</xdr:col>
                <xdr:colOff>1114425</xdr:colOff>
                <xdr:row>0</xdr:row>
                <xdr:rowOff>561975</xdr:rowOff>
              </to>
            </anchor>
          </controlPr>
        </control>
      </mc:Choice>
      <mc:Fallback>
        <control shapeId="1025" r:id="rId6" name="CommandButton1"/>
      </mc:Fallback>
    </mc:AlternateContent>
    <mc:AlternateContent xmlns:mc="http://schemas.openxmlformats.org/markup-compatibility/2006">
      <mc:Choice Requires="x14">
        <control shapeId="1026" r:id="rId8" name="CommandButton2">
          <controlPr defaultSize="0" print="0" autoLine="0" r:id="rId9">
            <anchor moveWithCells="1">
              <from>
                <xdr:col>6</xdr:col>
                <xdr:colOff>1885950</xdr:colOff>
                <xdr:row>0</xdr:row>
                <xdr:rowOff>9525</xdr:rowOff>
              </from>
              <to>
                <xdr:col>6</xdr:col>
                <xdr:colOff>2828925</xdr:colOff>
                <xdr:row>0</xdr:row>
                <xdr:rowOff>561975</xdr:rowOff>
              </to>
            </anchor>
          </controlPr>
        </control>
      </mc:Choice>
      <mc:Fallback>
        <control shapeId="1026" r:id="rId8" name="CommandButton2"/>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2:M50"/>
  <sheetViews>
    <sheetView workbookViewId="0">
      <selection activeCell="C15" sqref="C15:F15"/>
    </sheetView>
  </sheetViews>
  <sheetFormatPr baseColWidth="10" defaultRowHeight="14.25" x14ac:dyDescent="0.2"/>
  <cols>
    <col min="1" max="1" width="7.85546875" style="9" customWidth="1"/>
    <col min="2" max="2" width="6" style="4" customWidth="1"/>
    <col min="3" max="3" width="15.42578125" style="4" customWidth="1"/>
    <col min="4" max="4" width="11.5703125" style="4" customWidth="1"/>
    <col min="5" max="5" width="12.7109375" style="4" customWidth="1"/>
    <col min="6" max="6" width="15.7109375" style="4" customWidth="1"/>
    <col min="7" max="7" width="15.42578125" style="4" customWidth="1"/>
    <col min="8" max="8" width="14.28515625" style="4" customWidth="1"/>
    <col min="9" max="9" width="12" style="4" bestFit="1" customWidth="1"/>
    <col min="10" max="16384" width="11.42578125" style="4"/>
  </cols>
  <sheetData>
    <row r="2" spans="1:13" ht="18" x14ac:dyDescent="0.2">
      <c r="A2" s="2" t="s">
        <v>16</v>
      </c>
      <c r="B2" s="3"/>
      <c r="C2" s="3"/>
      <c r="D2" s="3"/>
      <c r="E2" s="3"/>
      <c r="F2" s="97" t="s">
        <v>13</v>
      </c>
      <c r="G2" s="98"/>
      <c r="H2" s="98"/>
    </row>
    <row r="3" spans="1:13" ht="15" x14ac:dyDescent="0.2">
      <c r="A3" s="5" t="s">
        <v>17</v>
      </c>
      <c r="B3" s="6"/>
      <c r="C3" s="6"/>
      <c r="D3" s="6"/>
      <c r="E3" s="6"/>
      <c r="F3" s="98"/>
      <c r="G3" s="98"/>
      <c r="H3" s="98"/>
    </row>
    <row r="4" spans="1:13" ht="15" x14ac:dyDescent="0.2">
      <c r="A4" s="5" t="s">
        <v>18</v>
      </c>
      <c r="B4" s="6"/>
      <c r="C4" s="6"/>
      <c r="D4" s="6"/>
      <c r="E4" s="6"/>
      <c r="F4" s="98"/>
      <c r="G4" s="98"/>
      <c r="H4" s="98"/>
    </row>
    <row r="5" spans="1:13" x14ac:dyDescent="0.2">
      <c r="A5" s="7"/>
      <c r="B5" s="8"/>
      <c r="C5" s="8"/>
      <c r="D5" s="8"/>
      <c r="E5" s="8"/>
      <c r="F5" s="98"/>
      <c r="G5" s="98"/>
      <c r="H5" s="98"/>
    </row>
    <row r="6" spans="1:13" ht="18" x14ac:dyDescent="0.2">
      <c r="A6" s="7"/>
      <c r="B6" s="8"/>
      <c r="C6" s="8"/>
      <c r="D6" s="8"/>
      <c r="E6" s="8"/>
      <c r="F6" s="8"/>
      <c r="G6" s="8"/>
      <c r="M6" s="3"/>
    </row>
    <row r="7" spans="1:13" ht="15" x14ac:dyDescent="0.2">
      <c r="F7" s="10"/>
      <c r="G7" s="11"/>
      <c r="H7" s="12"/>
      <c r="I7" s="13"/>
      <c r="M7" s="6"/>
    </row>
    <row r="8" spans="1:13" ht="15" x14ac:dyDescent="0.2">
      <c r="F8" s="14" t="s">
        <v>33</v>
      </c>
      <c r="G8" s="15"/>
      <c r="H8" s="16"/>
      <c r="I8" s="13"/>
      <c r="M8" s="6"/>
    </row>
    <row r="9" spans="1:13" ht="14.25" customHeight="1" x14ac:dyDescent="0.2">
      <c r="F9" s="14"/>
      <c r="G9" s="15"/>
      <c r="H9" s="16"/>
      <c r="I9" s="13"/>
      <c r="M9" s="8"/>
    </row>
    <row r="10" spans="1:13" ht="14.25" customHeight="1" x14ac:dyDescent="0.2">
      <c r="F10" s="14"/>
      <c r="G10" s="15"/>
      <c r="H10" s="16"/>
      <c r="I10" s="13"/>
      <c r="M10" s="8"/>
    </row>
    <row r="11" spans="1:13" ht="14.25" customHeight="1" x14ac:dyDescent="0.25">
      <c r="A11" s="9" t="s">
        <v>1</v>
      </c>
      <c r="B11" s="95"/>
      <c r="C11" s="106"/>
      <c r="F11" s="17"/>
      <c r="G11" s="18"/>
      <c r="H11" s="19"/>
      <c r="I11" s="13"/>
    </row>
    <row r="12" spans="1:13" ht="14.25" customHeight="1" x14ac:dyDescent="0.25">
      <c r="A12" s="9" t="s">
        <v>2</v>
      </c>
      <c r="B12" s="105"/>
      <c r="C12" s="106"/>
      <c r="G12" s="15"/>
      <c r="H12" s="38"/>
      <c r="I12" s="13"/>
    </row>
    <row r="13" spans="1:13" ht="15" thickBot="1" x14ac:dyDescent="0.25"/>
    <row r="14" spans="1:13" s="22" customFormat="1" ht="30" customHeight="1" thickBot="1" x14ac:dyDescent="0.25">
      <c r="A14" s="103" t="s">
        <v>3</v>
      </c>
      <c r="B14" s="104"/>
      <c r="C14" s="99" t="s">
        <v>4</v>
      </c>
      <c r="D14" s="100"/>
      <c r="E14" s="100"/>
      <c r="F14" s="101"/>
      <c r="G14" s="20" t="s">
        <v>6</v>
      </c>
      <c r="H14" s="21" t="s">
        <v>5</v>
      </c>
    </row>
    <row r="15" spans="1:13" ht="15" x14ac:dyDescent="0.25">
      <c r="A15" s="23"/>
      <c r="B15" s="24"/>
      <c r="C15" s="82"/>
      <c r="D15" s="83"/>
      <c r="E15" s="83"/>
      <c r="F15" s="84"/>
      <c r="G15" s="25"/>
      <c r="H15" s="35" t="str">
        <f>IF(ISBLANK(G15),"",G15*A15)</f>
        <v/>
      </c>
    </row>
    <row r="16" spans="1:13" ht="15" x14ac:dyDescent="0.25">
      <c r="A16" s="26"/>
      <c r="B16" s="27"/>
      <c r="C16" s="85"/>
      <c r="D16" s="86"/>
      <c r="E16" s="86"/>
      <c r="F16" s="87"/>
      <c r="G16" s="28"/>
      <c r="H16" s="36" t="str">
        <f t="shared" ref="H16:H34" si="0">IF(ISBLANK(G16),"",G16*A16)</f>
        <v/>
      </c>
    </row>
    <row r="17" spans="1:8" ht="15" x14ac:dyDescent="0.25">
      <c r="A17" s="26"/>
      <c r="B17" s="27"/>
      <c r="C17" s="85"/>
      <c r="D17" s="86"/>
      <c r="E17" s="86"/>
      <c r="F17" s="87"/>
      <c r="G17" s="28"/>
      <c r="H17" s="36" t="str">
        <f t="shared" si="0"/>
        <v/>
      </c>
    </row>
    <row r="18" spans="1:8" ht="15" x14ac:dyDescent="0.25">
      <c r="A18" s="26"/>
      <c r="B18" s="27"/>
      <c r="C18" s="85"/>
      <c r="D18" s="86"/>
      <c r="E18" s="86"/>
      <c r="F18" s="87"/>
      <c r="G18" s="28"/>
      <c r="H18" s="36" t="str">
        <f t="shared" si="0"/>
        <v/>
      </c>
    </row>
    <row r="19" spans="1:8" x14ac:dyDescent="0.2">
      <c r="A19" s="26"/>
      <c r="B19" s="29"/>
      <c r="C19" s="85"/>
      <c r="D19" s="88"/>
      <c r="E19" s="88"/>
      <c r="F19" s="89"/>
      <c r="G19" s="28"/>
      <c r="H19" s="36" t="str">
        <f t="shared" si="0"/>
        <v/>
      </c>
    </row>
    <row r="20" spans="1:8" ht="15" x14ac:dyDescent="0.25">
      <c r="A20" s="26"/>
      <c r="B20" s="29"/>
      <c r="C20" s="85"/>
      <c r="D20" s="86"/>
      <c r="E20" s="86"/>
      <c r="F20" s="87"/>
      <c r="G20" s="28"/>
      <c r="H20" s="36" t="str">
        <f>IF(ISBLANK(G20),"",G20*A20)</f>
        <v/>
      </c>
    </row>
    <row r="21" spans="1:8" ht="15" x14ac:dyDescent="0.25">
      <c r="A21" s="26"/>
      <c r="B21" s="29"/>
      <c r="C21" s="85"/>
      <c r="D21" s="86"/>
      <c r="E21" s="86"/>
      <c r="F21" s="87"/>
      <c r="G21" s="28"/>
      <c r="H21" s="36" t="str">
        <f t="shared" si="0"/>
        <v/>
      </c>
    </row>
    <row r="22" spans="1:8" ht="15" x14ac:dyDescent="0.25">
      <c r="A22" s="26"/>
      <c r="B22" s="29"/>
      <c r="C22" s="85"/>
      <c r="D22" s="86"/>
      <c r="E22" s="86"/>
      <c r="F22" s="87"/>
      <c r="G22" s="28"/>
      <c r="H22" s="36" t="str">
        <f t="shared" si="0"/>
        <v/>
      </c>
    </row>
    <row r="23" spans="1:8" ht="15" x14ac:dyDescent="0.25">
      <c r="A23" s="26"/>
      <c r="B23" s="29"/>
      <c r="C23" s="85"/>
      <c r="D23" s="86"/>
      <c r="E23" s="86"/>
      <c r="F23" s="87"/>
      <c r="G23" s="28"/>
      <c r="H23" s="36" t="str">
        <f t="shared" si="0"/>
        <v/>
      </c>
    </row>
    <row r="24" spans="1:8" ht="15" x14ac:dyDescent="0.25">
      <c r="A24" s="26"/>
      <c r="B24" s="29"/>
      <c r="C24" s="85"/>
      <c r="D24" s="86"/>
      <c r="E24" s="86"/>
      <c r="F24" s="87"/>
      <c r="G24" s="28"/>
      <c r="H24" s="36" t="str">
        <f t="shared" si="0"/>
        <v/>
      </c>
    </row>
    <row r="25" spans="1:8" ht="15" x14ac:dyDescent="0.25">
      <c r="A25" s="26"/>
      <c r="B25" s="29"/>
      <c r="C25" s="85"/>
      <c r="D25" s="86"/>
      <c r="E25" s="86"/>
      <c r="F25" s="87"/>
      <c r="G25" s="28"/>
      <c r="H25" s="36" t="str">
        <f t="shared" si="0"/>
        <v/>
      </c>
    </row>
    <row r="26" spans="1:8" ht="15" x14ac:dyDescent="0.25">
      <c r="A26" s="26"/>
      <c r="B26" s="29"/>
      <c r="C26" s="85"/>
      <c r="D26" s="86"/>
      <c r="E26" s="86"/>
      <c r="F26" s="87"/>
      <c r="G26" s="28"/>
      <c r="H26" s="36" t="str">
        <f t="shared" si="0"/>
        <v/>
      </c>
    </row>
    <row r="27" spans="1:8" ht="15" x14ac:dyDescent="0.25">
      <c r="A27" s="26"/>
      <c r="B27" s="29"/>
      <c r="C27" s="85"/>
      <c r="D27" s="86"/>
      <c r="E27" s="86"/>
      <c r="F27" s="87"/>
      <c r="G27" s="28"/>
      <c r="H27" s="36" t="str">
        <f t="shared" si="0"/>
        <v/>
      </c>
    </row>
    <row r="28" spans="1:8" ht="15" x14ac:dyDescent="0.25">
      <c r="A28" s="26"/>
      <c r="B28" s="29"/>
      <c r="C28" s="85"/>
      <c r="D28" s="86"/>
      <c r="E28" s="86"/>
      <c r="F28" s="87"/>
      <c r="G28" s="28"/>
      <c r="H28" s="36" t="str">
        <f t="shared" si="0"/>
        <v/>
      </c>
    </row>
    <row r="29" spans="1:8" ht="15" x14ac:dyDescent="0.25">
      <c r="A29" s="26"/>
      <c r="B29" s="29"/>
      <c r="C29" s="85"/>
      <c r="D29" s="86"/>
      <c r="E29" s="86"/>
      <c r="F29" s="87"/>
      <c r="G29" s="28"/>
      <c r="H29" s="36" t="str">
        <f t="shared" si="0"/>
        <v/>
      </c>
    </row>
    <row r="30" spans="1:8" ht="15" x14ac:dyDescent="0.25">
      <c r="A30" s="26"/>
      <c r="B30" s="29"/>
      <c r="C30" s="85"/>
      <c r="D30" s="86"/>
      <c r="E30" s="86"/>
      <c r="F30" s="87"/>
      <c r="G30" s="28"/>
      <c r="H30" s="36" t="str">
        <f t="shared" si="0"/>
        <v/>
      </c>
    </row>
    <row r="31" spans="1:8" ht="15" x14ac:dyDescent="0.25">
      <c r="A31" s="26"/>
      <c r="B31" s="29"/>
      <c r="C31" s="85"/>
      <c r="D31" s="86"/>
      <c r="E31" s="86"/>
      <c r="F31" s="87"/>
      <c r="G31" s="28"/>
      <c r="H31" s="36" t="str">
        <f t="shared" si="0"/>
        <v/>
      </c>
    </row>
    <row r="32" spans="1:8" ht="15" x14ac:dyDescent="0.25">
      <c r="A32" s="26"/>
      <c r="B32" s="29"/>
      <c r="C32" s="85"/>
      <c r="D32" s="86"/>
      <c r="E32" s="86"/>
      <c r="F32" s="87"/>
      <c r="G32" s="28"/>
      <c r="H32" s="36" t="str">
        <f t="shared" si="0"/>
        <v/>
      </c>
    </row>
    <row r="33" spans="1:8" ht="15" x14ac:dyDescent="0.25">
      <c r="A33" s="26"/>
      <c r="B33" s="29"/>
      <c r="C33" s="85"/>
      <c r="D33" s="86"/>
      <c r="E33" s="86"/>
      <c r="F33" s="87"/>
      <c r="G33" s="28"/>
      <c r="H33" s="36" t="str">
        <f t="shared" si="0"/>
        <v/>
      </c>
    </row>
    <row r="34" spans="1:8" ht="15.75" thickBot="1" x14ac:dyDescent="0.3">
      <c r="A34" s="30"/>
      <c r="B34" s="31"/>
      <c r="C34" s="90"/>
      <c r="D34" s="91"/>
      <c r="E34" s="91"/>
      <c r="F34" s="92"/>
      <c r="G34" s="32"/>
      <c r="H34" s="37" t="str">
        <f t="shared" si="0"/>
        <v/>
      </c>
    </row>
    <row r="35" spans="1:8" x14ac:dyDescent="0.2">
      <c r="H35" s="33"/>
    </row>
    <row r="36" spans="1:8" ht="15" x14ac:dyDescent="0.25">
      <c r="C36" s="93" t="s">
        <v>20</v>
      </c>
      <c r="D36" s="94"/>
      <c r="E36" s="94"/>
      <c r="F36" s="94"/>
      <c r="G36" s="15"/>
      <c r="H36" s="28"/>
    </row>
    <row r="37" spans="1:8" x14ac:dyDescent="0.2">
      <c r="G37" s="15"/>
      <c r="H37" s="28"/>
    </row>
    <row r="38" spans="1:8" ht="15" x14ac:dyDescent="0.25">
      <c r="C38" s="95" t="s">
        <v>14</v>
      </c>
      <c r="D38" s="96"/>
      <c r="E38" s="96"/>
      <c r="F38" s="96"/>
      <c r="G38" s="15"/>
      <c r="H38" s="28"/>
    </row>
    <row r="41" spans="1:8" x14ac:dyDescent="0.2">
      <c r="A41" s="34" t="s">
        <v>10</v>
      </c>
      <c r="B41" s="34"/>
      <c r="C41" s="40"/>
      <c r="D41" s="40"/>
      <c r="E41" s="40"/>
      <c r="F41" s="40"/>
      <c r="G41" s="40"/>
      <c r="H41" s="40"/>
    </row>
    <row r="42" spans="1:8" x14ac:dyDescent="0.2">
      <c r="A42" s="40" t="s">
        <v>11</v>
      </c>
      <c r="B42" s="40"/>
      <c r="C42" s="40"/>
      <c r="D42" s="40"/>
      <c r="E42" s="40"/>
      <c r="F42" s="40"/>
      <c r="G42" s="40"/>
      <c r="H42" s="40"/>
    </row>
    <row r="43" spans="1:8" x14ac:dyDescent="0.2">
      <c r="A43" s="40"/>
      <c r="B43" s="40"/>
      <c r="C43" s="40"/>
      <c r="D43" s="40"/>
      <c r="E43" s="40"/>
      <c r="F43" s="40"/>
      <c r="G43" s="40"/>
      <c r="H43" s="40"/>
    </row>
    <row r="44" spans="1:8" ht="15" customHeight="1" x14ac:dyDescent="0.2">
      <c r="A44" s="102" t="s">
        <v>12</v>
      </c>
      <c r="B44" s="102"/>
      <c r="C44" s="102"/>
      <c r="D44" s="102"/>
      <c r="E44" s="102"/>
      <c r="F44" s="102"/>
      <c r="G44" s="102"/>
      <c r="H44" s="102"/>
    </row>
    <row r="45" spans="1:8" x14ac:dyDescent="0.2">
      <c r="A45" s="102"/>
      <c r="B45" s="102"/>
      <c r="C45" s="102"/>
      <c r="D45" s="102"/>
      <c r="E45" s="102"/>
      <c r="F45" s="102"/>
      <c r="G45" s="102"/>
      <c r="H45" s="102"/>
    </row>
    <row r="46" spans="1:8" x14ac:dyDescent="0.2">
      <c r="A46" s="102"/>
      <c r="B46" s="102"/>
      <c r="C46" s="102"/>
      <c r="D46" s="102"/>
      <c r="E46" s="102"/>
      <c r="F46" s="102"/>
      <c r="G46" s="102"/>
      <c r="H46" s="102"/>
    </row>
    <row r="47" spans="1:8" x14ac:dyDescent="0.2">
      <c r="A47" s="102"/>
      <c r="B47" s="102"/>
      <c r="C47" s="102"/>
      <c r="D47" s="102"/>
      <c r="E47" s="102"/>
      <c r="F47" s="102"/>
      <c r="G47" s="102"/>
      <c r="H47" s="102"/>
    </row>
    <row r="48" spans="1:8" ht="16.5" customHeight="1" x14ac:dyDescent="0.2">
      <c r="A48" s="102"/>
      <c r="B48" s="102"/>
      <c r="C48" s="102"/>
      <c r="D48" s="102"/>
      <c r="E48" s="102"/>
      <c r="F48" s="102"/>
      <c r="G48" s="102"/>
      <c r="H48" s="102"/>
    </row>
    <row r="49" spans="1:8" ht="15" customHeight="1" x14ac:dyDescent="0.2">
      <c r="A49" s="81" t="s">
        <v>21</v>
      </c>
      <c r="B49" s="81"/>
      <c r="C49" s="81"/>
      <c r="D49" s="81"/>
      <c r="E49" s="81"/>
      <c r="F49" s="81"/>
      <c r="G49" s="81"/>
      <c r="H49" s="81"/>
    </row>
    <row r="50" spans="1:8" x14ac:dyDescent="0.2">
      <c r="A50" s="81"/>
      <c r="B50" s="81"/>
      <c r="C50" s="81"/>
      <c r="D50" s="81"/>
      <c r="E50" s="81"/>
      <c r="F50" s="81"/>
      <c r="G50" s="81"/>
      <c r="H50" s="81"/>
    </row>
  </sheetData>
  <sheetProtection sheet="1" objects="1" scenarios="1"/>
  <mergeCells count="29">
    <mergeCell ref="C36:F36"/>
    <mergeCell ref="C38:F38"/>
    <mergeCell ref="F2:H5"/>
    <mergeCell ref="C14:F14"/>
    <mergeCell ref="A44:H48"/>
    <mergeCell ref="A14:B14"/>
    <mergeCell ref="B12:C12"/>
    <mergeCell ref="C29:F29"/>
    <mergeCell ref="C30:F30"/>
    <mergeCell ref="C31:F31"/>
    <mergeCell ref="C32:F32"/>
    <mergeCell ref="C26:F26"/>
    <mergeCell ref="B11:C11"/>
    <mergeCell ref="A49:H50"/>
    <mergeCell ref="C15:F15"/>
    <mergeCell ref="C16:F16"/>
    <mergeCell ref="C17:F17"/>
    <mergeCell ref="C18:F18"/>
    <mergeCell ref="C19:F19"/>
    <mergeCell ref="C20:F20"/>
    <mergeCell ref="C21:F21"/>
    <mergeCell ref="C22:F22"/>
    <mergeCell ref="C23:F23"/>
    <mergeCell ref="C24:F24"/>
    <mergeCell ref="C25:F25"/>
    <mergeCell ref="C33:F33"/>
    <mergeCell ref="C34:F34"/>
    <mergeCell ref="C27:F27"/>
    <mergeCell ref="C28:F28"/>
  </mergeCells>
  <pageMargins left="0" right="0" top="0.74803149606299213" bottom="0.74803149606299213" header="0.31496062992125984" footer="0.31496062992125984"/>
  <pageSetup paperSize="9" orientation="portrait" horizontalDpi="0" verticalDpi="0" r:id="rId1"/>
  <drawing r:id="rId2"/>
  <legacyDrawing r:id="rId3"/>
  <controls>
    <mc:AlternateContent xmlns:mc="http://schemas.openxmlformats.org/markup-compatibility/2006">
      <mc:Choice Requires="x14">
        <control shapeId="2049" r:id="rId4" name="CommandButton1">
          <controlPr defaultSize="0" print="0" autoLine="0" r:id="rId5">
            <anchor moveWithCells="1">
              <from>
                <xdr:col>2</xdr:col>
                <xdr:colOff>809625</xdr:colOff>
                <xdr:row>6</xdr:row>
                <xdr:rowOff>0</xdr:rowOff>
              </from>
              <to>
                <xdr:col>4</xdr:col>
                <xdr:colOff>333375</xdr:colOff>
                <xdr:row>8</xdr:row>
                <xdr:rowOff>85725</xdr:rowOff>
              </to>
            </anchor>
          </controlPr>
        </control>
      </mc:Choice>
      <mc:Fallback>
        <control shapeId="2049" r:id="rId4" name="CommandButton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2:M50"/>
  <sheetViews>
    <sheetView workbookViewId="0">
      <selection activeCell="C16" sqref="C16:F16"/>
    </sheetView>
  </sheetViews>
  <sheetFormatPr baseColWidth="10" defaultRowHeight="14.25" x14ac:dyDescent="0.2"/>
  <cols>
    <col min="1" max="1" width="7.85546875" style="9" customWidth="1"/>
    <col min="2" max="2" width="6" style="4" customWidth="1"/>
    <col min="3" max="3" width="15.42578125" style="4" customWidth="1"/>
    <col min="4" max="4" width="11.5703125" style="4" customWidth="1"/>
    <col min="5" max="5" width="12.7109375" style="4" customWidth="1"/>
    <col min="6" max="6" width="15.7109375" style="4" customWidth="1"/>
    <col min="7" max="7" width="15.42578125" style="4" customWidth="1"/>
    <col min="8" max="8" width="14.140625" style="4" customWidth="1"/>
    <col min="9" max="9" width="12" style="4" bestFit="1" customWidth="1"/>
    <col min="10" max="16384" width="11.42578125" style="4"/>
  </cols>
  <sheetData>
    <row r="2" spans="1:13" ht="18" x14ac:dyDescent="0.2">
      <c r="A2" s="2" t="s">
        <v>16</v>
      </c>
      <c r="B2" s="3"/>
      <c r="C2" s="3"/>
      <c r="D2" s="3"/>
      <c r="E2" s="3"/>
      <c r="F2" s="97" t="s">
        <v>13</v>
      </c>
      <c r="G2" s="98"/>
      <c r="H2" s="98"/>
    </row>
    <row r="3" spans="1:13" ht="15" x14ac:dyDescent="0.2">
      <c r="A3" s="5" t="s">
        <v>17</v>
      </c>
      <c r="B3" s="6"/>
      <c r="C3" s="6"/>
      <c r="D3" s="6"/>
      <c r="E3" s="6"/>
      <c r="F3" s="98"/>
      <c r="G3" s="98"/>
      <c r="H3" s="98"/>
    </row>
    <row r="4" spans="1:13" ht="15" x14ac:dyDescent="0.2">
      <c r="A4" s="5" t="s">
        <v>18</v>
      </c>
      <c r="B4" s="6"/>
      <c r="C4" s="6"/>
      <c r="D4" s="6"/>
      <c r="E4" s="6"/>
      <c r="F4" s="98"/>
      <c r="G4" s="98"/>
      <c r="H4" s="98"/>
    </row>
    <row r="5" spans="1:13" x14ac:dyDescent="0.2">
      <c r="A5" s="7"/>
      <c r="B5" s="8"/>
      <c r="C5" s="8"/>
      <c r="D5" s="8"/>
      <c r="E5" s="8"/>
      <c r="F5" s="98"/>
      <c r="G5" s="98"/>
      <c r="H5" s="98"/>
    </row>
    <row r="6" spans="1:13" ht="18" x14ac:dyDescent="0.2">
      <c r="A6" s="7"/>
      <c r="B6" s="8"/>
      <c r="C6" s="8"/>
      <c r="D6" s="8"/>
      <c r="E6" s="8"/>
      <c r="F6" s="8"/>
      <c r="G6" s="8"/>
      <c r="M6" s="3"/>
    </row>
    <row r="7" spans="1:13" ht="15" x14ac:dyDescent="0.2">
      <c r="A7" s="40"/>
      <c r="F7" s="10"/>
      <c r="G7" s="11"/>
      <c r="H7" s="12"/>
      <c r="I7" s="13"/>
      <c r="M7" s="6"/>
    </row>
    <row r="8" spans="1:13" ht="15" x14ac:dyDescent="0.2">
      <c r="F8" s="14" t="s">
        <v>34</v>
      </c>
      <c r="G8" s="15"/>
      <c r="H8" s="16"/>
      <c r="I8" s="13"/>
      <c r="M8" s="6"/>
    </row>
    <row r="9" spans="1:13" ht="14.25" customHeight="1" x14ac:dyDescent="0.2">
      <c r="F9" s="14"/>
      <c r="G9" s="15"/>
      <c r="H9" s="16"/>
      <c r="I9" s="13"/>
      <c r="M9" s="8"/>
    </row>
    <row r="10" spans="1:13" ht="14.25" customHeight="1" x14ac:dyDescent="0.2">
      <c r="F10" s="14"/>
      <c r="G10" s="15"/>
      <c r="H10" s="16"/>
      <c r="I10" s="13"/>
      <c r="M10" s="8"/>
    </row>
    <row r="11" spans="1:13" ht="14.25" customHeight="1" x14ac:dyDescent="0.2">
      <c r="A11" s="9" t="s">
        <v>1</v>
      </c>
      <c r="B11" s="95" t="s">
        <v>54</v>
      </c>
      <c r="C11" s="95"/>
      <c r="F11" s="17"/>
      <c r="G11" s="18"/>
      <c r="H11" s="19"/>
      <c r="I11" s="13"/>
    </row>
    <row r="12" spans="1:13" x14ac:dyDescent="0.2">
      <c r="A12" s="9" t="s">
        <v>2</v>
      </c>
      <c r="B12" s="105">
        <v>42433</v>
      </c>
      <c r="C12" s="105"/>
      <c r="G12" s="15"/>
      <c r="H12" s="38"/>
      <c r="I12" s="13"/>
    </row>
    <row r="13" spans="1:13" ht="15" thickBot="1" x14ac:dyDescent="0.25"/>
    <row r="14" spans="1:13" s="22" customFormat="1" ht="30" customHeight="1" thickBot="1" x14ac:dyDescent="0.25">
      <c r="A14" s="103" t="s">
        <v>19</v>
      </c>
      <c r="B14" s="104"/>
      <c r="C14" s="99" t="s">
        <v>4</v>
      </c>
      <c r="D14" s="100"/>
      <c r="E14" s="100"/>
      <c r="F14" s="101"/>
      <c r="G14" s="20" t="s">
        <v>6</v>
      </c>
      <c r="H14" s="21" t="s">
        <v>5</v>
      </c>
    </row>
    <row r="15" spans="1:13" ht="15" x14ac:dyDescent="0.25">
      <c r="A15" s="26">
        <v>20</v>
      </c>
      <c r="B15" s="29" t="s">
        <v>23</v>
      </c>
      <c r="C15" s="85" t="s">
        <v>41</v>
      </c>
      <c r="D15" s="86"/>
      <c r="E15" s="86"/>
      <c r="F15" s="87"/>
      <c r="G15" s="28">
        <v>7</v>
      </c>
      <c r="H15" s="36">
        <f>IF(ISBLANK(G15),"",G15*A15)</f>
        <v>140</v>
      </c>
    </row>
    <row r="16" spans="1:13" ht="15" x14ac:dyDescent="0.25">
      <c r="A16" s="26"/>
      <c r="B16" s="29"/>
      <c r="C16" s="85"/>
      <c r="D16" s="86"/>
      <c r="E16" s="86"/>
      <c r="F16" s="87"/>
      <c r="G16" s="28"/>
      <c r="H16" s="36" t="str">
        <f>IF(ISBLANK(G16),"",G16*A16)</f>
        <v/>
      </c>
    </row>
    <row r="17" spans="1:8" ht="15" x14ac:dyDescent="0.25">
      <c r="A17" s="26"/>
      <c r="B17" s="29"/>
      <c r="C17" s="85"/>
      <c r="D17" s="86"/>
      <c r="E17" s="86"/>
      <c r="F17" s="87"/>
      <c r="G17" s="28"/>
      <c r="H17" s="36" t="str">
        <f t="shared" ref="H17:H34" si="0">IF(ISBLANK(G17),"",G17*A17)</f>
        <v/>
      </c>
    </row>
    <row r="18" spans="1:8" ht="15" x14ac:dyDescent="0.25">
      <c r="A18" s="26"/>
      <c r="B18" s="29"/>
      <c r="C18" s="85"/>
      <c r="D18" s="86"/>
      <c r="E18" s="86"/>
      <c r="F18" s="87"/>
      <c r="G18" s="28"/>
      <c r="H18" s="36" t="str">
        <f>IF(ISBLANK(G18),"",G18*A18)</f>
        <v/>
      </c>
    </row>
    <row r="19" spans="1:8" x14ac:dyDescent="0.2">
      <c r="A19" s="26"/>
      <c r="B19" s="29"/>
      <c r="C19" s="85"/>
      <c r="D19" s="88"/>
      <c r="E19" s="88"/>
      <c r="F19" s="89"/>
      <c r="G19" s="28"/>
      <c r="H19" s="36" t="str">
        <f>IF(ISBLANK(G19),"",G19*A19)</f>
        <v/>
      </c>
    </row>
    <row r="20" spans="1:8" ht="15" x14ac:dyDescent="0.25">
      <c r="A20" s="26"/>
      <c r="B20" s="29"/>
      <c r="C20" s="85"/>
      <c r="D20" s="86"/>
      <c r="E20" s="86"/>
      <c r="F20" s="87"/>
      <c r="G20" s="28"/>
      <c r="H20" s="36" t="str">
        <f t="shared" si="0"/>
        <v/>
      </c>
    </row>
    <row r="21" spans="1:8" ht="15" x14ac:dyDescent="0.25">
      <c r="A21" s="26"/>
      <c r="B21" s="29"/>
      <c r="C21" s="85"/>
      <c r="D21" s="86"/>
      <c r="E21" s="86"/>
      <c r="F21" s="87"/>
      <c r="G21" s="28"/>
      <c r="H21" s="36" t="str">
        <f t="shared" si="0"/>
        <v/>
      </c>
    </row>
    <row r="22" spans="1:8" ht="15" x14ac:dyDescent="0.25">
      <c r="A22" s="26"/>
      <c r="B22" s="29"/>
      <c r="C22" s="85"/>
      <c r="D22" s="86"/>
      <c r="E22" s="86"/>
      <c r="F22" s="87"/>
      <c r="G22" s="28"/>
      <c r="H22" s="36" t="str">
        <f t="shared" si="0"/>
        <v/>
      </c>
    </row>
    <row r="23" spans="1:8" ht="15" x14ac:dyDescent="0.25">
      <c r="A23" s="26"/>
      <c r="B23" s="29"/>
      <c r="C23" s="85"/>
      <c r="D23" s="86"/>
      <c r="E23" s="86"/>
      <c r="F23" s="87"/>
      <c r="G23" s="28"/>
      <c r="H23" s="36" t="str">
        <f t="shared" si="0"/>
        <v/>
      </c>
    </row>
    <row r="24" spans="1:8" ht="15" x14ac:dyDescent="0.25">
      <c r="A24" s="26"/>
      <c r="B24" s="29"/>
      <c r="C24" s="85"/>
      <c r="D24" s="86"/>
      <c r="E24" s="86"/>
      <c r="F24" s="87"/>
      <c r="G24" s="28"/>
      <c r="H24" s="36" t="str">
        <f t="shared" si="0"/>
        <v/>
      </c>
    </row>
    <row r="25" spans="1:8" ht="15" x14ac:dyDescent="0.25">
      <c r="A25" s="26"/>
      <c r="B25" s="29"/>
      <c r="C25" s="85"/>
      <c r="D25" s="86"/>
      <c r="E25" s="86"/>
      <c r="F25" s="87"/>
      <c r="G25" s="28"/>
      <c r="H25" s="36" t="str">
        <f t="shared" si="0"/>
        <v/>
      </c>
    </row>
    <row r="26" spans="1:8" ht="15" x14ac:dyDescent="0.25">
      <c r="A26" s="26"/>
      <c r="B26" s="29"/>
      <c r="C26" s="85"/>
      <c r="D26" s="86"/>
      <c r="E26" s="86"/>
      <c r="F26" s="87"/>
      <c r="G26" s="28"/>
      <c r="H26" s="36" t="str">
        <f t="shared" si="0"/>
        <v/>
      </c>
    </row>
    <row r="27" spans="1:8" ht="15" x14ac:dyDescent="0.25">
      <c r="A27" s="26"/>
      <c r="B27" s="29"/>
      <c r="C27" s="85"/>
      <c r="D27" s="86"/>
      <c r="E27" s="86"/>
      <c r="F27" s="87"/>
      <c r="G27" s="28"/>
      <c r="H27" s="36" t="str">
        <f t="shared" si="0"/>
        <v/>
      </c>
    </row>
    <row r="28" spans="1:8" ht="15" x14ac:dyDescent="0.25">
      <c r="A28" s="26"/>
      <c r="B28" s="29"/>
      <c r="C28" s="85"/>
      <c r="D28" s="86"/>
      <c r="E28" s="86"/>
      <c r="F28" s="87"/>
      <c r="G28" s="28"/>
      <c r="H28" s="36" t="str">
        <f t="shared" si="0"/>
        <v/>
      </c>
    </row>
    <row r="29" spans="1:8" ht="15" x14ac:dyDescent="0.25">
      <c r="A29" s="26"/>
      <c r="B29" s="29"/>
      <c r="C29" s="85"/>
      <c r="D29" s="86"/>
      <c r="E29" s="86"/>
      <c r="F29" s="87"/>
      <c r="G29" s="28"/>
      <c r="H29" s="36" t="str">
        <f t="shared" si="0"/>
        <v/>
      </c>
    </row>
    <row r="30" spans="1:8" ht="15" x14ac:dyDescent="0.25">
      <c r="A30" s="26"/>
      <c r="B30" s="29"/>
      <c r="C30" s="85"/>
      <c r="D30" s="86"/>
      <c r="E30" s="86"/>
      <c r="F30" s="87"/>
      <c r="G30" s="28"/>
      <c r="H30" s="36" t="str">
        <f t="shared" si="0"/>
        <v/>
      </c>
    </row>
    <row r="31" spans="1:8" ht="15" x14ac:dyDescent="0.25">
      <c r="A31" s="26"/>
      <c r="B31" s="29"/>
      <c r="C31" s="85"/>
      <c r="D31" s="86"/>
      <c r="E31" s="86"/>
      <c r="F31" s="87"/>
      <c r="G31" s="28"/>
      <c r="H31" s="36" t="str">
        <f t="shared" si="0"/>
        <v/>
      </c>
    </row>
    <row r="32" spans="1:8" ht="15" x14ac:dyDescent="0.25">
      <c r="A32" s="26"/>
      <c r="B32" s="29"/>
      <c r="C32" s="85"/>
      <c r="D32" s="86"/>
      <c r="E32" s="86"/>
      <c r="F32" s="87"/>
      <c r="G32" s="28"/>
      <c r="H32" s="36" t="str">
        <f t="shared" si="0"/>
        <v/>
      </c>
    </row>
    <row r="33" spans="1:8" ht="15" x14ac:dyDescent="0.25">
      <c r="A33" s="26"/>
      <c r="B33" s="29"/>
      <c r="C33" s="85"/>
      <c r="D33" s="86"/>
      <c r="E33" s="86"/>
      <c r="F33" s="87"/>
      <c r="G33" s="28"/>
      <c r="H33" s="36" t="str">
        <f t="shared" si="0"/>
        <v/>
      </c>
    </row>
    <row r="34" spans="1:8" ht="15.75" thickBot="1" x14ac:dyDescent="0.3">
      <c r="A34" s="30"/>
      <c r="B34" s="31"/>
      <c r="C34" s="90"/>
      <c r="D34" s="91"/>
      <c r="E34" s="91"/>
      <c r="F34" s="92"/>
      <c r="G34" s="32"/>
      <c r="H34" s="37" t="str">
        <f t="shared" si="0"/>
        <v/>
      </c>
    </row>
    <row r="35" spans="1:8" x14ac:dyDescent="0.2">
      <c r="H35" s="33"/>
    </row>
    <row r="36" spans="1:8" ht="15" x14ac:dyDescent="0.25">
      <c r="C36" s="93" t="s">
        <v>20</v>
      </c>
      <c r="D36" s="94"/>
      <c r="E36" s="94"/>
      <c r="F36" s="94"/>
      <c r="G36" s="15"/>
      <c r="H36" s="28"/>
    </row>
    <row r="37" spans="1:8" x14ac:dyDescent="0.2">
      <c r="G37" s="15"/>
      <c r="H37" s="28"/>
    </row>
    <row r="38" spans="1:8" ht="15" x14ac:dyDescent="0.25">
      <c r="C38" s="95" t="s">
        <v>14</v>
      </c>
      <c r="D38" s="96"/>
      <c r="E38" s="96"/>
      <c r="F38" s="96"/>
      <c r="G38" s="15"/>
      <c r="H38" s="28"/>
    </row>
    <row r="41" spans="1:8" x14ac:dyDescent="0.2">
      <c r="A41" s="34" t="s">
        <v>10</v>
      </c>
      <c r="B41" s="34"/>
      <c r="C41" s="40"/>
      <c r="D41" s="40"/>
      <c r="E41" s="40"/>
      <c r="F41" s="40"/>
      <c r="G41" s="40"/>
      <c r="H41" s="40"/>
    </row>
    <row r="42" spans="1:8" x14ac:dyDescent="0.2">
      <c r="A42" s="40" t="s">
        <v>11</v>
      </c>
      <c r="B42" s="40"/>
      <c r="C42" s="40"/>
      <c r="D42" s="40"/>
      <c r="E42" s="40"/>
      <c r="F42" s="40"/>
      <c r="G42" s="40"/>
      <c r="H42" s="40"/>
    </row>
    <row r="43" spans="1:8" x14ac:dyDescent="0.2">
      <c r="A43" s="40"/>
      <c r="B43" s="40"/>
      <c r="C43" s="40"/>
      <c r="D43" s="40"/>
      <c r="E43" s="40"/>
      <c r="F43" s="40"/>
      <c r="G43" s="40"/>
      <c r="H43" s="40"/>
    </row>
    <row r="44" spans="1:8" ht="15" customHeight="1" x14ac:dyDescent="0.2">
      <c r="A44" s="102" t="s">
        <v>12</v>
      </c>
      <c r="B44" s="102"/>
      <c r="C44" s="102"/>
      <c r="D44" s="102"/>
      <c r="E44" s="102"/>
      <c r="F44" s="102"/>
      <c r="G44" s="102"/>
      <c r="H44" s="102"/>
    </row>
    <row r="45" spans="1:8" x14ac:dyDescent="0.2">
      <c r="A45" s="102"/>
      <c r="B45" s="102"/>
      <c r="C45" s="102"/>
      <c r="D45" s="102"/>
      <c r="E45" s="102"/>
      <c r="F45" s="102"/>
      <c r="G45" s="102"/>
      <c r="H45" s="102"/>
    </row>
    <row r="46" spans="1:8" x14ac:dyDescent="0.2">
      <c r="A46" s="102"/>
      <c r="B46" s="102"/>
      <c r="C46" s="102"/>
      <c r="D46" s="102"/>
      <c r="E46" s="102"/>
      <c r="F46" s="102"/>
      <c r="G46" s="102"/>
      <c r="H46" s="102"/>
    </row>
    <row r="47" spans="1:8" x14ac:dyDescent="0.2">
      <c r="A47" s="102"/>
      <c r="B47" s="102"/>
      <c r="C47" s="102"/>
      <c r="D47" s="102"/>
      <c r="E47" s="102"/>
      <c r="F47" s="102"/>
      <c r="G47" s="102"/>
      <c r="H47" s="102"/>
    </row>
    <row r="48" spans="1:8" ht="16.5" customHeight="1" x14ac:dyDescent="0.2">
      <c r="A48" s="102"/>
      <c r="B48" s="102"/>
      <c r="C48" s="102"/>
      <c r="D48" s="102"/>
      <c r="E48" s="102"/>
      <c r="F48" s="102"/>
      <c r="G48" s="102"/>
      <c r="H48" s="102"/>
    </row>
    <row r="49" spans="1:8" ht="15" customHeight="1" x14ac:dyDescent="0.2">
      <c r="A49" s="81" t="s">
        <v>21</v>
      </c>
      <c r="B49" s="81"/>
      <c r="C49" s="81"/>
      <c r="D49" s="81"/>
      <c r="E49" s="81"/>
      <c r="F49" s="81"/>
      <c r="G49" s="81"/>
      <c r="H49" s="81"/>
    </row>
    <row r="50" spans="1:8" x14ac:dyDescent="0.2">
      <c r="A50" s="81"/>
      <c r="B50" s="81"/>
      <c r="C50" s="81"/>
      <c r="D50" s="81"/>
      <c r="E50" s="81"/>
      <c r="F50" s="81"/>
      <c r="G50" s="81"/>
      <c r="H50" s="81"/>
    </row>
  </sheetData>
  <sheetProtection sheet="1" objects="1" scenarios="1"/>
  <mergeCells count="29">
    <mergeCell ref="A49:H50"/>
    <mergeCell ref="C36:F36"/>
    <mergeCell ref="C38:F38"/>
    <mergeCell ref="C30:F30"/>
    <mergeCell ref="C31:F31"/>
    <mergeCell ref="C32:F32"/>
    <mergeCell ref="C33:F33"/>
    <mergeCell ref="C34:F34"/>
    <mergeCell ref="A44:H48"/>
    <mergeCell ref="C29:F29"/>
    <mergeCell ref="C18:F18"/>
    <mergeCell ref="C19:F19"/>
    <mergeCell ref="C20:F20"/>
    <mergeCell ref="C21:F21"/>
    <mergeCell ref="C22:F22"/>
    <mergeCell ref="C23:F23"/>
    <mergeCell ref="C24:F24"/>
    <mergeCell ref="C25:F25"/>
    <mergeCell ref="C26:F26"/>
    <mergeCell ref="C27:F27"/>
    <mergeCell ref="C28:F28"/>
    <mergeCell ref="C17:F17"/>
    <mergeCell ref="F2:H5"/>
    <mergeCell ref="A14:B14"/>
    <mergeCell ref="C14:F14"/>
    <mergeCell ref="C15:F15"/>
    <mergeCell ref="C16:F16"/>
    <mergeCell ref="B11:C11"/>
    <mergeCell ref="B12:C12"/>
  </mergeCells>
  <pageMargins left="0.25" right="0.25" top="0.75" bottom="0.75" header="0.3" footer="0.3"/>
  <pageSetup paperSize="9" orientation="portrait" horizontalDpi="0" verticalDpi="0" r:id="rId1"/>
  <drawing r:id="rId2"/>
  <legacyDrawing r:id="rId3"/>
  <controls>
    <mc:AlternateContent xmlns:mc="http://schemas.openxmlformats.org/markup-compatibility/2006">
      <mc:Choice Requires="x14">
        <control shapeId="3073" r:id="rId4" name="CommandButton1">
          <controlPr defaultSize="0" print="0" autoLine="0" r:id="rId5">
            <anchor moveWithCells="1">
              <from>
                <xdr:col>2</xdr:col>
                <xdr:colOff>809625</xdr:colOff>
                <xdr:row>6</xdr:row>
                <xdr:rowOff>0</xdr:rowOff>
              </from>
              <to>
                <xdr:col>4</xdr:col>
                <xdr:colOff>333375</xdr:colOff>
                <xdr:row>8</xdr:row>
                <xdr:rowOff>85725</xdr:rowOff>
              </to>
            </anchor>
          </controlPr>
        </control>
      </mc:Choice>
      <mc:Fallback>
        <control shapeId="3073" r:id="rId4" name="Command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2:M50"/>
  <sheetViews>
    <sheetView workbookViewId="0">
      <selection activeCell="C19" sqref="C19:F19"/>
    </sheetView>
  </sheetViews>
  <sheetFormatPr baseColWidth="10" defaultRowHeight="14.25" x14ac:dyDescent="0.2"/>
  <cols>
    <col min="1" max="1" width="7.85546875" style="9" customWidth="1"/>
    <col min="2" max="2" width="6" style="4" customWidth="1"/>
    <col min="3" max="3" width="15.42578125" style="4" customWidth="1"/>
    <col min="4" max="4" width="11.5703125" style="4" customWidth="1"/>
    <col min="5" max="5" width="12.7109375" style="4" customWidth="1"/>
    <col min="6" max="6" width="15.7109375" style="4" customWidth="1"/>
    <col min="7" max="7" width="15.42578125" style="4" customWidth="1"/>
    <col min="8" max="8" width="14" style="4" customWidth="1"/>
    <col min="9" max="9" width="12" style="4" bestFit="1" customWidth="1"/>
    <col min="10" max="16384" width="11.42578125" style="4"/>
  </cols>
  <sheetData>
    <row r="2" spans="1:13" ht="18" x14ac:dyDescent="0.2">
      <c r="A2" s="2" t="s">
        <v>16</v>
      </c>
      <c r="B2" s="3"/>
      <c r="C2" s="3"/>
      <c r="D2" s="3"/>
      <c r="E2" s="3"/>
      <c r="F2" s="97" t="s">
        <v>13</v>
      </c>
      <c r="G2" s="98"/>
      <c r="H2" s="98"/>
    </row>
    <row r="3" spans="1:13" ht="15" x14ac:dyDescent="0.2">
      <c r="A3" s="5" t="s">
        <v>17</v>
      </c>
      <c r="B3" s="6"/>
      <c r="C3" s="6"/>
      <c r="D3" s="6"/>
      <c r="E3" s="6"/>
      <c r="F3" s="98"/>
      <c r="G3" s="98"/>
      <c r="H3" s="98"/>
    </row>
    <row r="4" spans="1:13" ht="15" x14ac:dyDescent="0.2">
      <c r="A4" s="5" t="s">
        <v>18</v>
      </c>
      <c r="B4" s="6"/>
      <c r="C4" s="6"/>
      <c r="D4" s="6"/>
      <c r="E4" s="6"/>
      <c r="F4" s="98"/>
      <c r="G4" s="98"/>
      <c r="H4" s="98"/>
    </row>
    <row r="5" spans="1:13" x14ac:dyDescent="0.2">
      <c r="A5" s="7"/>
      <c r="B5" s="8"/>
      <c r="C5" s="8"/>
      <c r="D5" s="8"/>
      <c r="E5" s="8"/>
      <c r="F5" s="98"/>
      <c r="G5" s="98"/>
      <c r="H5" s="98"/>
    </row>
    <row r="6" spans="1:13" ht="18" x14ac:dyDescent="0.2">
      <c r="A6" s="7"/>
      <c r="B6" s="8"/>
      <c r="C6" s="8"/>
      <c r="D6" s="8"/>
      <c r="E6" s="8"/>
      <c r="F6" s="8"/>
      <c r="G6" s="8"/>
      <c r="M6" s="3"/>
    </row>
    <row r="7" spans="1:13" ht="15" x14ac:dyDescent="0.2">
      <c r="A7" s="40"/>
      <c r="F7" s="10"/>
      <c r="G7" s="11"/>
      <c r="H7" s="12"/>
      <c r="I7" s="13"/>
      <c r="M7" s="6"/>
    </row>
    <row r="8" spans="1:13" ht="15" x14ac:dyDescent="0.2">
      <c r="F8" s="14" t="s">
        <v>35</v>
      </c>
      <c r="G8" s="15"/>
      <c r="H8" s="16"/>
      <c r="I8" s="13"/>
      <c r="M8" s="6"/>
    </row>
    <row r="9" spans="1:13" ht="14.25" customHeight="1" x14ac:dyDescent="0.2">
      <c r="F9" s="14"/>
      <c r="G9" s="15"/>
      <c r="H9" s="16"/>
      <c r="I9" s="13"/>
      <c r="M9" s="8"/>
    </row>
    <row r="10" spans="1:13" ht="14.25" customHeight="1" x14ac:dyDescent="0.2">
      <c r="F10" s="14"/>
      <c r="G10" s="15"/>
      <c r="H10" s="16"/>
      <c r="I10" s="13"/>
      <c r="M10" s="8"/>
    </row>
    <row r="11" spans="1:13" ht="14.25" customHeight="1" x14ac:dyDescent="0.2">
      <c r="A11" s="9" t="s">
        <v>1</v>
      </c>
      <c r="B11" s="95" t="s">
        <v>53</v>
      </c>
      <c r="C11" s="95"/>
      <c r="F11" s="17"/>
      <c r="G11" s="18"/>
      <c r="H11" s="19"/>
      <c r="I11" s="13"/>
    </row>
    <row r="12" spans="1:13" x14ac:dyDescent="0.2">
      <c r="A12" s="9" t="s">
        <v>2</v>
      </c>
      <c r="B12" s="105">
        <v>42433</v>
      </c>
      <c r="C12" s="105"/>
      <c r="G12" s="15"/>
      <c r="H12" s="38"/>
      <c r="I12" s="13"/>
    </row>
    <row r="13" spans="1:13" ht="15" thickBot="1" x14ac:dyDescent="0.25"/>
    <row r="14" spans="1:13" s="22" customFormat="1" ht="30" customHeight="1" thickBot="1" x14ac:dyDescent="0.25">
      <c r="A14" s="103" t="s">
        <v>3</v>
      </c>
      <c r="B14" s="104"/>
      <c r="C14" s="99" t="s">
        <v>4</v>
      </c>
      <c r="D14" s="100"/>
      <c r="E14" s="100"/>
      <c r="F14" s="101"/>
      <c r="G14" s="20" t="s">
        <v>6</v>
      </c>
      <c r="H14" s="21" t="s">
        <v>5</v>
      </c>
    </row>
    <row r="15" spans="1:13" ht="15" x14ac:dyDescent="0.25">
      <c r="A15" s="26">
        <v>15</v>
      </c>
      <c r="B15" s="29" t="s">
        <v>23</v>
      </c>
      <c r="C15" s="85" t="s">
        <v>38</v>
      </c>
      <c r="D15" s="86"/>
      <c r="E15" s="86"/>
      <c r="F15" s="87"/>
      <c r="G15" s="28">
        <v>5</v>
      </c>
      <c r="H15" s="36">
        <f>IF(ISBLANK(G15),"",G15*A15)</f>
        <v>75</v>
      </c>
    </row>
    <row r="16" spans="1:13" ht="15" x14ac:dyDescent="0.25">
      <c r="A16" s="26"/>
      <c r="B16" s="29"/>
      <c r="C16" s="85"/>
      <c r="D16" s="86"/>
      <c r="E16" s="86"/>
      <c r="F16" s="87"/>
      <c r="G16" s="28"/>
      <c r="H16" s="36" t="str">
        <f t="shared" ref="H16:H34" si="0">IF(ISBLANK(G16),"",G16*A16)</f>
        <v/>
      </c>
    </row>
    <row r="17" spans="1:8" ht="15" x14ac:dyDescent="0.25">
      <c r="A17" s="26"/>
      <c r="B17" s="29"/>
      <c r="C17" s="85"/>
      <c r="D17" s="86"/>
      <c r="E17" s="86"/>
      <c r="F17" s="87"/>
      <c r="G17" s="28"/>
      <c r="H17" s="36" t="str">
        <f t="shared" si="0"/>
        <v/>
      </c>
    </row>
    <row r="18" spans="1:8" ht="15" x14ac:dyDescent="0.25">
      <c r="A18" s="26"/>
      <c r="B18" s="29"/>
      <c r="C18" s="85"/>
      <c r="D18" s="86"/>
      <c r="E18" s="86"/>
      <c r="F18" s="87"/>
      <c r="G18" s="28"/>
      <c r="H18" s="36" t="str">
        <f t="shared" si="0"/>
        <v/>
      </c>
    </row>
    <row r="19" spans="1:8" x14ac:dyDescent="0.2">
      <c r="A19" s="26"/>
      <c r="B19" s="29"/>
      <c r="C19" s="85"/>
      <c r="D19" s="88"/>
      <c r="E19" s="88"/>
      <c r="F19" s="89"/>
      <c r="G19" s="28"/>
      <c r="H19" s="36" t="str">
        <f>IF(ISBLANK(G19),"",G19*A19)</f>
        <v/>
      </c>
    </row>
    <row r="20" spans="1:8" ht="15" x14ac:dyDescent="0.25">
      <c r="A20" s="26"/>
      <c r="B20" s="29"/>
      <c r="C20" s="85"/>
      <c r="D20" s="86"/>
      <c r="E20" s="86"/>
      <c r="F20" s="87"/>
      <c r="G20" s="28"/>
      <c r="H20" s="36" t="str">
        <f t="shared" si="0"/>
        <v/>
      </c>
    </row>
    <row r="21" spans="1:8" ht="15" x14ac:dyDescent="0.25">
      <c r="A21" s="26"/>
      <c r="B21" s="29"/>
      <c r="C21" s="85"/>
      <c r="D21" s="86"/>
      <c r="E21" s="86"/>
      <c r="F21" s="87"/>
      <c r="G21" s="28"/>
      <c r="H21" s="36" t="str">
        <f t="shared" si="0"/>
        <v/>
      </c>
    </row>
    <row r="22" spans="1:8" ht="15" x14ac:dyDescent="0.25">
      <c r="A22" s="26"/>
      <c r="B22" s="29"/>
      <c r="C22" s="85"/>
      <c r="D22" s="86"/>
      <c r="E22" s="86"/>
      <c r="F22" s="87"/>
      <c r="G22" s="28"/>
      <c r="H22" s="36" t="str">
        <f t="shared" si="0"/>
        <v/>
      </c>
    </row>
    <row r="23" spans="1:8" ht="15" x14ac:dyDescent="0.25">
      <c r="A23" s="26"/>
      <c r="B23" s="29"/>
      <c r="C23" s="85"/>
      <c r="D23" s="86"/>
      <c r="E23" s="86"/>
      <c r="F23" s="87"/>
      <c r="G23" s="28"/>
      <c r="H23" s="36" t="str">
        <f t="shared" si="0"/>
        <v/>
      </c>
    </row>
    <row r="24" spans="1:8" ht="15" x14ac:dyDescent="0.25">
      <c r="A24" s="26"/>
      <c r="B24" s="29"/>
      <c r="C24" s="85"/>
      <c r="D24" s="86"/>
      <c r="E24" s="86"/>
      <c r="F24" s="87"/>
      <c r="G24" s="28"/>
      <c r="H24" s="36" t="str">
        <f t="shared" si="0"/>
        <v/>
      </c>
    </row>
    <row r="25" spans="1:8" ht="15" x14ac:dyDescent="0.25">
      <c r="A25" s="26"/>
      <c r="B25" s="29"/>
      <c r="C25" s="85"/>
      <c r="D25" s="86"/>
      <c r="E25" s="86"/>
      <c r="F25" s="87"/>
      <c r="G25" s="28"/>
      <c r="H25" s="36" t="str">
        <f t="shared" si="0"/>
        <v/>
      </c>
    </row>
    <row r="26" spans="1:8" ht="15" x14ac:dyDescent="0.25">
      <c r="A26" s="26"/>
      <c r="B26" s="29"/>
      <c r="C26" s="85"/>
      <c r="D26" s="86"/>
      <c r="E26" s="86"/>
      <c r="F26" s="87"/>
      <c r="G26" s="28"/>
      <c r="H26" s="36" t="str">
        <f t="shared" si="0"/>
        <v/>
      </c>
    </row>
    <row r="27" spans="1:8" ht="15" x14ac:dyDescent="0.25">
      <c r="A27" s="26"/>
      <c r="B27" s="29"/>
      <c r="C27" s="85"/>
      <c r="D27" s="86"/>
      <c r="E27" s="86"/>
      <c r="F27" s="87"/>
      <c r="G27" s="28"/>
      <c r="H27" s="36" t="str">
        <f t="shared" si="0"/>
        <v/>
      </c>
    </row>
    <row r="28" spans="1:8" ht="15" x14ac:dyDescent="0.25">
      <c r="A28" s="26"/>
      <c r="B28" s="29"/>
      <c r="C28" s="85"/>
      <c r="D28" s="86"/>
      <c r="E28" s="86"/>
      <c r="F28" s="87"/>
      <c r="G28" s="28"/>
      <c r="H28" s="36" t="str">
        <f t="shared" si="0"/>
        <v/>
      </c>
    </row>
    <row r="29" spans="1:8" ht="15" x14ac:dyDescent="0.25">
      <c r="A29" s="26"/>
      <c r="B29" s="29"/>
      <c r="C29" s="85"/>
      <c r="D29" s="86"/>
      <c r="E29" s="86"/>
      <c r="F29" s="87"/>
      <c r="G29" s="28"/>
      <c r="H29" s="36" t="str">
        <f t="shared" si="0"/>
        <v/>
      </c>
    </row>
    <row r="30" spans="1:8" ht="15" x14ac:dyDescent="0.25">
      <c r="A30" s="26"/>
      <c r="B30" s="29"/>
      <c r="C30" s="85"/>
      <c r="D30" s="86"/>
      <c r="E30" s="86"/>
      <c r="F30" s="87"/>
      <c r="G30" s="28"/>
      <c r="H30" s="36" t="str">
        <f t="shared" si="0"/>
        <v/>
      </c>
    </row>
    <row r="31" spans="1:8" ht="15" x14ac:dyDescent="0.25">
      <c r="A31" s="26"/>
      <c r="B31" s="29"/>
      <c r="C31" s="85"/>
      <c r="D31" s="86"/>
      <c r="E31" s="86"/>
      <c r="F31" s="87"/>
      <c r="G31" s="28"/>
      <c r="H31" s="36" t="str">
        <f t="shared" si="0"/>
        <v/>
      </c>
    </row>
    <row r="32" spans="1:8" ht="15" x14ac:dyDescent="0.25">
      <c r="A32" s="26"/>
      <c r="B32" s="29"/>
      <c r="C32" s="85"/>
      <c r="D32" s="86"/>
      <c r="E32" s="86"/>
      <c r="F32" s="87"/>
      <c r="G32" s="28"/>
      <c r="H32" s="36" t="str">
        <f t="shared" si="0"/>
        <v/>
      </c>
    </row>
    <row r="33" spans="1:8" ht="15" x14ac:dyDescent="0.25">
      <c r="A33" s="26"/>
      <c r="B33" s="29"/>
      <c r="C33" s="85"/>
      <c r="D33" s="86"/>
      <c r="E33" s="86"/>
      <c r="F33" s="87"/>
      <c r="G33" s="28"/>
      <c r="H33" s="36" t="str">
        <f t="shared" si="0"/>
        <v/>
      </c>
    </row>
    <row r="34" spans="1:8" ht="15.75" thickBot="1" x14ac:dyDescent="0.3">
      <c r="A34" s="30"/>
      <c r="B34" s="31"/>
      <c r="C34" s="90"/>
      <c r="D34" s="91"/>
      <c r="E34" s="91"/>
      <c r="F34" s="92"/>
      <c r="G34" s="32"/>
      <c r="H34" s="37" t="str">
        <f t="shared" si="0"/>
        <v/>
      </c>
    </row>
    <row r="35" spans="1:8" x14ac:dyDescent="0.2">
      <c r="H35" s="33"/>
    </row>
    <row r="36" spans="1:8" ht="15" x14ac:dyDescent="0.25">
      <c r="C36" s="93" t="s">
        <v>20</v>
      </c>
      <c r="D36" s="94"/>
      <c r="E36" s="94"/>
      <c r="F36" s="94"/>
      <c r="G36" s="15"/>
      <c r="H36" s="28"/>
    </row>
    <row r="37" spans="1:8" x14ac:dyDescent="0.2">
      <c r="G37" s="15"/>
      <c r="H37" s="28"/>
    </row>
    <row r="38" spans="1:8" ht="15" x14ac:dyDescent="0.25">
      <c r="C38" s="95" t="s">
        <v>14</v>
      </c>
      <c r="D38" s="96"/>
      <c r="E38" s="96"/>
      <c r="F38" s="96"/>
      <c r="G38" s="15"/>
      <c r="H38" s="28"/>
    </row>
    <row r="41" spans="1:8" x14ac:dyDescent="0.2">
      <c r="A41" s="34" t="s">
        <v>10</v>
      </c>
      <c r="B41" s="34"/>
      <c r="C41" s="40"/>
      <c r="D41" s="40"/>
      <c r="E41" s="40"/>
      <c r="F41" s="40"/>
      <c r="G41" s="40"/>
      <c r="H41" s="40"/>
    </row>
    <row r="42" spans="1:8" x14ac:dyDescent="0.2">
      <c r="A42" s="40" t="s">
        <v>11</v>
      </c>
      <c r="B42" s="40"/>
      <c r="C42" s="40"/>
      <c r="D42" s="40"/>
      <c r="E42" s="40"/>
      <c r="F42" s="40"/>
      <c r="G42" s="40"/>
      <c r="H42" s="40"/>
    </row>
    <row r="43" spans="1:8" x14ac:dyDescent="0.2">
      <c r="A43" s="40"/>
      <c r="B43" s="40"/>
      <c r="C43" s="40"/>
      <c r="D43" s="40"/>
      <c r="E43" s="40"/>
      <c r="F43" s="40"/>
      <c r="G43" s="40"/>
      <c r="H43" s="40"/>
    </row>
    <row r="44" spans="1:8" ht="15" customHeight="1" x14ac:dyDescent="0.2">
      <c r="A44" s="102" t="s">
        <v>12</v>
      </c>
      <c r="B44" s="102"/>
      <c r="C44" s="102"/>
      <c r="D44" s="102"/>
      <c r="E44" s="102"/>
      <c r="F44" s="102"/>
      <c r="G44" s="102"/>
      <c r="H44" s="102"/>
    </row>
    <row r="45" spans="1:8" x14ac:dyDescent="0.2">
      <c r="A45" s="102"/>
      <c r="B45" s="102"/>
      <c r="C45" s="102"/>
      <c r="D45" s="102"/>
      <c r="E45" s="102"/>
      <c r="F45" s="102"/>
      <c r="G45" s="102"/>
      <c r="H45" s="102"/>
    </row>
    <row r="46" spans="1:8" x14ac:dyDescent="0.2">
      <c r="A46" s="102"/>
      <c r="B46" s="102"/>
      <c r="C46" s="102"/>
      <c r="D46" s="102"/>
      <c r="E46" s="102"/>
      <c r="F46" s="102"/>
      <c r="G46" s="102"/>
      <c r="H46" s="102"/>
    </row>
    <row r="47" spans="1:8" x14ac:dyDescent="0.2">
      <c r="A47" s="102"/>
      <c r="B47" s="102"/>
      <c r="C47" s="102"/>
      <c r="D47" s="102"/>
      <c r="E47" s="102"/>
      <c r="F47" s="102"/>
      <c r="G47" s="102"/>
      <c r="H47" s="102"/>
    </row>
    <row r="48" spans="1:8" ht="16.5" customHeight="1" x14ac:dyDescent="0.2">
      <c r="A48" s="102"/>
      <c r="B48" s="102"/>
      <c r="C48" s="102"/>
      <c r="D48" s="102"/>
      <c r="E48" s="102"/>
      <c r="F48" s="102"/>
      <c r="G48" s="102"/>
      <c r="H48" s="102"/>
    </row>
    <row r="49" spans="1:8" ht="15" customHeight="1" x14ac:dyDescent="0.2">
      <c r="A49" s="81" t="s">
        <v>21</v>
      </c>
      <c r="B49" s="81"/>
      <c r="C49" s="81"/>
      <c r="D49" s="81"/>
      <c r="E49" s="81"/>
      <c r="F49" s="81"/>
      <c r="G49" s="81"/>
      <c r="H49" s="81"/>
    </row>
    <row r="50" spans="1:8" x14ac:dyDescent="0.2">
      <c r="A50" s="81"/>
      <c r="B50" s="81"/>
      <c r="C50" s="81"/>
      <c r="D50" s="81"/>
      <c r="E50" s="81"/>
      <c r="F50" s="81"/>
      <c r="G50" s="81"/>
      <c r="H50" s="81"/>
    </row>
  </sheetData>
  <sheetProtection sheet="1" objects="1" scenarios="1"/>
  <mergeCells count="29">
    <mergeCell ref="A49:H50"/>
    <mergeCell ref="C36:F36"/>
    <mergeCell ref="C38:F38"/>
    <mergeCell ref="C30:F30"/>
    <mergeCell ref="C31:F31"/>
    <mergeCell ref="C32:F32"/>
    <mergeCell ref="C33:F33"/>
    <mergeCell ref="C34:F34"/>
    <mergeCell ref="A44:H48"/>
    <mergeCell ref="C29:F29"/>
    <mergeCell ref="C18:F18"/>
    <mergeCell ref="C19:F19"/>
    <mergeCell ref="C20:F20"/>
    <mergeCell ref="C21:F21"/>
    <mergeCell ref="C22:F22"/>
    <mergeCell ref="C23:F23"/>
    <mergeCell ref="C24:F24"/>
    <mergeCell ref="C25:F25"/>
    <mergeCell ref="C26:F26"/>
    <mergeCell ref="C27:F27"/>
    <mergeCell ref="C28:F28"/>
    <mergeCell ref="C17:F17"/>
    <mergeCell ref="F2:H5"/>
    <mergeCell ref="A14:B14"/>
    <mergeCell ref="C14:F14"/>
    <mergeCell ref="C15:F15"/>
    <mergeCell ref="C16:F16"/>
    <mergeCell ref="B11:C11"/>
    <mergeCell ref="B12:C12"/>
  </mergeCells>
  <pageMargins left="0.25" right="0.25" top="0.75" bottom="0.75" header="0.3" footer="0.3"/>
  <pageSetup paperSize="9" orientation="portrait" horizontalDpi="0" verticalDpi="0" r:id="rId1"/>
  <drawing r:id="rId2"/>
  <legacyDrawing r:id="rId3"/>
  <controls>
    <mc:AlternateContent xmlns:mc="http://schemas.openxmlformats.org/markup-compatibility/2006">
      <mc:Choice Requires="x14">
        <control shapeId="4098" r:id="rId4" name="CommandButton1">
          <controlPr defaultSize="0" print="0" autoLine="0" r:id="rId5">
            <anchor moveWithCells="1">
              <from>
                <xdr:col>2</xdr:col>
                <xdr:colOff>809625</xdr:colOff>
                <xdr:row>6</xdr:row>
                <xdr:rowOff>0</xdr:rowOff>
              </from>
              <to>
                <xdr:col>4</xdr:col>
                <xdr:colOff>333375</xdr:colOff>
                <xdr:row>8</xdr:row>
                <xdr:rowOff>85725</xdr:rowOff>
              </to>
            </anchor>
          </controlPr>
        </control>
      </mc:Choice>
      <mc:Fallback>
        <control shapeId="4098" r:id="rId4" name="CommandButton1"/>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2:M50"/>
  <sheetViews>
    <sheetView workbookViewId="0">
      <selection activeCell="J19" sqref="J19"/>
    </sheetView>
  </sheetViews>
  <sheetFormatPr baseColWidth="10" defaultRowHeight="14.25" x14ac:dyDescent="0.2"/>
  <cols>
    <col min="1" max="1" width="7.85546875" style="9" customWidth="1"/>
    <col min="2" max="2" width="6" style="4" customWidth="1"/>
    <col min="3" max="3" width="15.42578125" style="4" customWidth="1"/>
    <col min="4" max="4" width="11.5703125" style="4" customWidth="1"/>
    <col min="5" max="5" width="12.7109375" style="4" customWidth="1"/>
    <col min="6" max="6" width="15.7109375" style="4" customWidth="1"/>
    <col min="7" max="7" width="15.42578125" style="4" customWidth="1"/>
    <col min="8" max="8" width="13.7109375" style="4" customWidth="1"/>
    <col min="9" max="9" width="12" style="4" bestFit="1" customWidth="1"/>
    <col min="10" max="16384" width="11.42578125" style="4"/>
  </cols>
  <sheetData>
    <row r="2" spans="1:13" ht="18" x14ac:dyDescent="0.2">
      <c r="A2" s="2" t="s">
        <v>16</v>
      </c>
      <c r="B2" s="3"/>
      <c r="C2" s="3"/>
      <c r="D2" s="3"/>
      <c r="E2" s="3"/>
      <c r="F2" s="97" t="s">
        <v>13</v>
      </c>
      <c r="G2" s="98"/>
      <c r="H2" s="98"/>
    </row>
    <row r="3" spans="1:13" ht="15" x14ac:dyDescent="0.2">
      <c r="A3" s="5" t="s">
        <v>17</v>
      </c>
      <c r="B3" s="6"/>
      <c r="C3" s="6"/>
      <c r="D3" s="6"/>
      <c r="E3" s="6"/>
      <c r="F3" s="98"/>
      <c r="G3" s="98"/>
      <c r="H3" s="98"/>
    </row>
    <row r="4" spans="1:13" ht="15" x14ac:dyDescent="0.2">
      <c r="A4" s="5" t="s">
        <v>18</v>
      </c>
      <c r="B4" s="6"/>
      <c r="C4" s="6"/>
      <c r="D4" s="6"/>
      <c r="E4" s="6"/>
      <c r="F4" s="98"/>
      <c r="G4" s="98"/>
      <c r="H4" s="98"/>
    </row>
    <row r="5" spans="1:13" x14ac:dyDescent="0.2">
      <c r="A5" s="7"/>
      <c r="B5" s="8"/>
      <c r="C5" s="8"/>
      <c r="D5" s="8"/>
      <c r="E5" s="8"/>
      <c r="F5" s="98"/>
      <c r="G5" s="98"/>
      <c r="H5" s="98"/>
    </row>
    <row r="6" spans="1:13" ht="18" x14ac:dyDescent="0.2">
      <c r="A6" s="7"/>
      <c r="B6" s="8"/>
      <c r="C6" s="8"/>
      <c r="D6" s="8"/>
      <c r="E6" s="8"/>
      <c r="F6" s="8"/>
      <c r="G6" s="8"/>
      <c r="M6" s="3"/>
    </row>
    <row r="7" spans="1:13" ht="15" x14ac:dyDescent="0.2">
      <c r="F7" s="10"/>
      <c r="G7" s="11"/>
      <c r="H7" s="12"/>
      <c r="I7" s="13"/>
      <c r="M7" s="6"/>
    </row>
    <row r="8" spans="1:13" ht="15" x14ac:dyDescent="0.2">
      <c r="F8" s="14" t="s">
        <v>36</v>
      </c>
      <c r="G8" s="15"/>
      <c r="H8" s="16"/>
      <c r="I8" s="13"/>
      <c r="M8" s="6"/>
    </row>
    <row r="9" spans="1:13" ht="14.25" customHeight="1" x14ac:dyDescent="0.2">
      <c r="F9" s="14"/>
      <c r="G9" s="15"/>
      <c r="H9" s="16"/>
      <c r="I9" s="13"/>
      <c r="M9" s="8"/>
    </row>
    <row r="10" spans="1:13" ht="14.25" customHeight="1" x14ac:dyDescent="0.2">
      <c r="F10" s="14"/>
      <c r="G10" s="15"/>
      <c r="H10" s="16"/>
      <c r="I10" s="13"/>
      <c r="M10" s="8"/>
    </row>
    <row r="11" spans="1:13" ht="14.25" customHeight="1" x14ac:dyDescent="0.2">
      <c r="A11" s="9" t="s">
        <v>1</v>
      </c>
      <c r="B11" s="95" t="s">
        <v>37</v>
      </c>
      <c r="C11" s="95"/>
      <c r="F11" s="17"/>
      <c r="G11" s="18"/>
      <c r="H11" s="19"/>
      <c r="I11" s="13"/>
    </row>
    <row r="12" spans="1:13" x14ac:dyDescent="0.2">
      <c r="A12" s="9" t="s">
        <v>2</v>
      </c>
      <c r="B12" s="105">
        <v>42433</v>
      </c>
      <c r="C12" s="105"/>
      <c r="G12" s="15"/>
      <c r="H12" s="38"/>
      <c r="I12" s="13"/>
    </row>
    <row r="13" spans="1:13" ht="15" thickBot="1" x14ac:dyDescent="0.25"/>
    <row r="14" spans="1:13" s="22" customFormat="1" ht="30" customHeight="1" thickBot="1" x14ac:dyDescent="0.25">
      <c r="A14" s="103" t="s">
        <v>3</v>
      </c>
      <c r="B14" s="104"/>
      <c r="C14" s="99" t="s">
        <v>4</v>
      </c>
      <c r="D14" s="100"/>
      <c r="E14" s="100"/>
      <c r="F14" s="101"/>
      <c r="G14" s="20" t="s">
        <v>6</v>
      </c>
      <c r="H14" s="56" t="s">
        <v>5</v>
      </c>
    </row>
    <row r="15" spans="1:13" ht="15" x14ac:dyDescent="0.25">
      <c r="A15" s="26">
        <v>15</v>
      </c>
      <c r="B15" s="29" t="s">
        <v>23</v>
      </c>
      <c r="C15" s="85" t="s">
        <v>38</v>
      </c>
      <c r="D15" s="86"/>
      <c r="E15" s="86"/>
      <c r="F15" s="87"/>
      <c r="G15" s="57">
        <v>5</v>
      </c>
      <c r="H15" s="54">
        <f>IF(ISBLANK(G15),"",G15*A15)</f>
        <v>75</v>
      </c>
    </row>
    <row r="16" spans="1:13" ht="15" x14ac:dyDescent="0.25">
      <c r="A16" s="26"/>
      <c r="B16" s="29"/>
      <c r="C16" s="85"/>
      <c r="D16" s="86"/>
      <c r="E16" s="86"/>
      <c r="F16" s="87"/>
      <c r="G16" s="28"/>
      <c r="H16" s="55" t="str">
        <f>IF(ISBLANK(G16),"",G16*A16)</f>
        <v/>
      </c>
    </row>
    <row r="17" spans="1:9" ht="15" x14ac:dyDescent="0.25">
      <c r="A17" s="26"/>
      <c r="B17" s="29"/>
      <c r="C17" s="85"/>
      <c r="D17" s="86"/>
      <c r="E17" s="86"/>
      <c r="F17" s="87"/>
      <c r="G17" s="28"/>
      <c r="H17" s="55" t="str">
        <f t="shared" ref="H17:H34" si="0">IF(ISBLANK(G17),"",G17*A17)</f>
        <v/>
      </c>
    </row>
    <row r="18" spans="1:9" ht="15" x14ac:dyDescent="0.25">
      <c r="A18" s="26"/>
      <c r="B18" s="29"/>
      <c r="C18" s="107"/>
      <c r="D18" s="108"/>
      <c r="E18" s="108"/>
      <c r="F18" s="109"/>
      <c r="G18" s="28"/>
      <c r="H18" s="55" t="str">
        <f t="shared" si="0"/>
        <v/>
      </c>
    </row>
    <row r="19" spans="1:9" x14ac:dyDescent="0.2">
      <c r="A19" s="26"/>
      <c r="B19" s="29"/>
      <c r="C19" s="85"/>
      <c r="D19" s="88"/>
      <c r="E19" s="88"/>
      <c r="F19" s="89"/>
      <c r="G19" s="28"/>
      <c r="H19" s="55" t="str">
        <f t="shared" si="0"/>
        <v/>
      </c>
    </row>
    <row r="20" spans="1:9" ht="15" x14ac:dyDescent="0.25">
      <c r="A20" s="26"/>
      <c r="B20" s="29"/>
      <c r="C20" s="85"/>
      <c r="D20" s="86"/>
      <c r="E20" s="86"/>
      <c r="F20" s="87"/>
      <c r="G20" s="28"/>
      <c r="H20" s="55" t="str">
        <f t="shared" si="0"/>
        <v/>
      </c>
    </row>
    <row r="21" spans="1:9" ht="15" x14ac:dyDescent="0.25">
      <c r="A21" s="26"/>
      <c r="B21" s="29"/>
      <c r="C21" s="85"/>
      <c r="D21" s="86"/>
      <c r="E21" s="86"/>
      <c r="F21" s="87"/>
      <c r="G21" s="28"/>
      <c r="H21" s="55" t="str">
        <f t="shared" si="0"/>
        <v/>
      </c>
    </row>
    <row r="22" spans="1:9" ht="15" x14ac:dyDescent="0.25">
      <c r="A22" s="26"/>
      <c r="B22" s="29"/>
      <c r="C22" s="85"/>
      <c r="D22" s="86"/>
      <c r="E22" s="86"/>
      <c r="F22" s="87"/>
      <c r="G22" s="28"/>
      <c r="H22" s="55" t="str">
        <f t="shared" si="0"/>
        <v/>
      </c>
    </row>
    <row r="23" spans="1:9" ht="15" x14ac:dyDescent="0.25">
      <c r="A23" s="26"/>
      <c r="B23" s="29"/>
      <c r="C23" s="85"/>
      <c r="D23" s="86"/>
      <c r="E23" s="86"/>
      <c r="F23" s="87"/>
      <c r="G23" s="28"/>
      <c r="H23" s="55" t="str">
        <f t="shared" si="0"/>
        <v/>
      </c>
    </row>
    <row r="24" spans="1:9" ht="15" x14ac:dyDescent="0.25">
      <c r="A24" s="26"/>
      <c r="B24" s="29"/>
      <c r="C24" s="85"/>
      <c r="D24" s="86"/>
      <c r="E24" s="86"/>
      <c r="F24" s="87"/>
      <c r="G24" s="28"/>
      <c r="H24" s="55" t="str">
        <f t="shared" si="0"/>
        <v/>
      </c>
    </row>
    <row r="25" spans="1:9" ht="15" x14ac:dyDescent="0.25">
      <c r="A25" s="26"/>
      <c r="B25" s="29"/>
      <c r="C25" s="85"/>
      <c r="D25" s="86"/>
      <c r="E25" s="86"/>
      <c r="F25" s="87"/>
      <c r="G25" s="28"/>
      <c r="H25" s="55" t="str">
        <f t="shared" si="0"/>
        <v/>
      </c>
    </row>
    <row r="26" spans="1:9" ht="15" x14ac:dyDescent="0.25">
      <c r="A26" s="26"/>
      <c r="B26" s="29"/>
      <c r="C26" s="85"/>
      <c r="D26" s="86"/>
      <c r="E26" s="86"/>
      <c r="F26" s="87"/>
      <c r="G26" s="28"/>
      <c r="H26" s="55" t="str">
        <f t="shared" si="0"/>
        <v/>
      </c>
    </row>
    <row r="27" spans="1:9" ht="15.75" thickBot="1" x14ac:dyDescent="0.3">
      <c r="A27" s="26"/>
      <c r="B27" s="29"/>
      <c r="C27" s="85"/>
      <c r="D27" s="86"/>
      <c r="E27" s="86"/>
      <c r="F27" s="87"/>
      <c r="G27" s="28"/>
      <c r="H27" s="55" t="str">
        <f t="shared" si="0"/>
        <v/>
      </c>
    </row>
    <row r="28" spans="1:9" ht="15.75" thickBot="1" x14ac:dyDescent="0.3">
      <c r="A28" s="26"/>
      <c r="B28" s="29"/>
      <c r="C28" s="85"/>
      <c r="D28" s="86"/>
      <c r="E28" s="86"/>
      <c r="F28" s="87"/>
      <c r="G28" s="28"/>
      <c r="H28" s="55" t="str">
        <f t="shared" si="0"/>
        <v/>
      </c>
      <c r="I28" s="58"/>
    </row>
    <row r="29" spans="1:9" ht="15" x14ac:dyDescent="0.25">
      <c r="A29" s="26"/>
      <c r="B29" s="29"/>
      <c r="C29" s="85"/>
      <c r="D29" s="86"/>
      <c r="E29" s="86"/>
      <c r="F29" s="87"/>
      <c r="G29" s="28"/>
      <c r="H29" s="55" t="str">
        <f t="shared" si="0"/>
        <v/>
      </c>
    </row>
    <row r="30" spans="1:9" ht="15" x14ac:dyDescent="0.25">
      <c r="A30" s="26"/>
      <c r="B30" s="29"/>
      <c r="C30" s="85"/>
      <c r="D30" s="86"/>
      <c r="E30" s="86"/>
      <c r="F30" s="87"/>
      <c r="G30" s="28"/>
      <c r="H30" s="55" t="str">
        <f t="shared" si="0"/>
        <v/>
      </c>
    </row>
    <row r="31" spans="1:9" ht="15" x14ac:dyDescent="0.25">
      <c r="A31" s="26"/>
      <c r="B31" s="29"/>
      <c r="C31" s="85"/>
      <c r="D31" s="86"/>
      <c r="E31" s="86"/>
      <c r="F31" s="87"/>
      <c r="G31" s="28"/>
      <c r="H31" s="55" t="str">
        <f t="shared" si="0"/>
        <v/>
      </c>
    </row>
    <row r="32" spans="1:9" ht="15" x14ac:dyDescent="0.25">
      <c r="A32" s="26"/>
      <c r="B32" s="29"/>
      <c r="C32" s="85"/>
      <c r="D32" s="86"/>
      <c r="E32" s="86"/>
      <c r="F32" s="87"/>
      <c r="G32" s="28"/>
      <c r="H32" s="55" t="str">
        <f t="shared" si="0"/>
        <v/>
      </c>
    </row>
    <row r="33" spans="1:8" ht="15" x14ac:dyDescent="0.25">
      <c r="A33" s="26"/>
      <c r="B33" s="29"/>
      <c r="C33" s="85"/>
      <c r="D33" s="86"/>
      <c r="E33" s="86"/>
      <c r="F33" s="87"/>
      <c r="G33" s="28"/>
      <c r="H33" s="55" t="str">
        <f t="shared" si="0"/>
        <v/>
      </c>
    </row>
    <row r="34" spans="1:8" ht="15.75" thickBot="1" x14ac:dyDescent="0.3">
      <c r="A34" s="30"/>
      <c r="B34" s="31"/>
      <c r="C34" s="90"/>
      <c r="D34" s="91"/>
      <c r="E34" s="91"/>
      <c r="F34" s="92"/>
      <c r="G34" s="32"/>
      <c r="H34" s="138" t="str">
        <f t="shared" si="0"/>
        <v/>
      </c>
    </row>
    <row r="35" spans="1:8" x14ac:dyDescent="0.2">
      <c r="H35" s="33"/>
    </row>
    <row r="36" spans="1:8" ht="15" x14ac:dyDescent="0.25">
      <c r="C36" s="93" t="s">
        <v>20</v>
      </c>
      <c r="D36" s="94"/>
      <c r="E36" s="94"/>
      <c r="F36" s="94"/>
      <c r="G36" s="15"/>
      <c r="H36" s="28"/>
    </row>
    <row r="37" spans="1:8" x14ac:dyDescent="0.2">
      <c r="G37" s="15"/>
      <c r="H37" s="28"/>
    </row>
    <row r="38" spans="1:8" ht="15" x14ac:dyDescent="0.25">
      <c r="C38" s="95" t="s">
        <v>14</v>
      </c>
      <c r="D38" s="96"/>
      <c r="E38" s="96"/>
      <c r="F38" s="96"/>
      <c r="G38" s="15"/>
      <c r="H38" s="28"/>
    </row>
    <row r="41" spans="1:8" x14ac:dyDescent="0.2">
      <c r="A41" s="34" t="s">
        <v>10</v>
      </c>
      <c r="B41" s="34"/>
      <c r="C41" s="40"/>
      <c r="D41" s="40"/>
      <c r="E41" s="40"/>
      <c r="F41" s="40"/>
      <c r="G41" s="40"/>
      <c r="H41" s="40"/>
    </row>
    <row r="42" spans="1:8" x14ac:dyDescent="0.2">
      <c r="A42" s="40" t="s">
        <v>11</v>
      </c>
      <c r="B42" s="40"/>
      <c r="C42" s="40"/>
      <c r="D42" s="40"/>
      <c r="E42" s="40"/>
      <c r="F42" s="40"/>
      <c r="G42" s="40"/>
      <c r="H42" s="40"/>
    </row>
    <row r="43" spans="1:8" x14ac:dyDescent="0.2">
      <c r="A43" s="40"/>
      <c r="B43" s="40"/>
      <c r="C43" s="40"/>
      <c r="D43" s="40"/>
      <c r="E43" s="40"/>
      <c r="F43" s="40"/>
      <c r="G43" s="40"/>
      <c r="H43" s="40"/>
    </row>
    <row r="44" spans="1:8" ht="15" customHeight="1" x14ac:dyDescent="0.2">
      <c r="A44" s="102" t="s">
        <v>12</v>
      </c>
      <c r="B44" s="102"/>
      <c r="C44" s="102"/>
      <c r="D44" s="102"/>
      <c r="E44" s="102"/>
      <c r="F44" s="102"/>
      <c r="G44" s="102"/>
      <c r="H44" s="102"/>
    </row>
    <row r="45" spans="1:8" x14ac:dyDescent="0.2">
      <c r="A45" s="102"/>
      <c r="B45" s="102"/>
      <c r="C45" s="102"/>
      <c r="D45" s="102"/>
      <c r="E45" s="102"/>
      <c r="F45" s="102"/>
      <c r="G45" s="102"/>
      <c r="H45" s="102"/>
    </row>
    <row r="46" spans="1:8" x14ac:dyDescent="0.2">
      <c r="A46" s="102"/>
      <c r="B46" s="102"/>
      <c r="C46" s="102"/>
      <c r="D46" s="102"/>
      <c r="E46" s="102"/>
      <c r="F46" s="102"/>
      <c r="G46" s="102"/>
      <c r="H46" s="102"/>
    </row>
    <row r="47" spans="1:8" x14ac:dyDescent="0.2">
      <c r="A47" s="102"/>
      <c r="B47" s="102"/>
      <c r="C47" s="102"/>
      <c r="D47" s="102"/>
      <c r="E47" s="102"/>
      <c r="F47" s="102"/>
      <c r="G47" s="102"/>
      <c r="H47" s="102"/>
    </row>
    <row r="48" spans="1:8" ht="16.5" customHeight="1" x14ac:dyDescent="0.2">
      <c r="A48" s="102"/>
      <c r="B48" s="102"/>
      <c r="C48" s="102"/>
      <c r="D48" s="102"/>
      <c r="E48" s="102"/>
      <c r="F48" s="102"/>
      <c r="G48" s="102"/>
      <c r="H48" s="102"/>
    </row>
    <row r="49" spans="1:8" ht="15" customHeight="1" x14ac:dyDescent="0.2">
      <c r="A49" s="81" t="s">
        <v>21</v>
      </c>
      <c r="B49" s="81"/>
      <c r="C49" s="81"/>
      <c r="D49" s="81"/>
      <c r="E49" s="81"/>
      <c r="F49" s="81"/>
      <c r="G49" s="81"/>
      <c r="H49" s="81"/>
    </row>
    <row r="50" spans="1:8" x14ac:dyDescent="0.2">
      <c r="A50" s="81"/>
      <c r="B50" s="81"/>
      <c r="C50" s="81"/>
      <c r="D50" s="81"/>
      <c r="E50" s="81"/>
      <c r="F50" s="81"/>
      <c r="G50" s="81"/>
      <c r="H50" s="81"/>
    </row>
  </sheetData>
  <sheetProtection sheet="1" objects="1" scenarios="1"/>
  <mergeCells count="29">
    <mergeCell ref="A49:H50"/>
    <mergeCell ref="C36:F36"/>
    <mergeCell ref="C38:F38"/>
    <mergeCell ref="C30:F30"/>
    <mergeCell ref="C31:F31"/>
    <mergeCell ref="C32:F32"/>
    <mergeCell ref="C33:F33"/>
    <mergeCell ref="C34:F34"/>
    <mergeCell ref="A44:H48"/>
    <mergeCell ref="C29:F29"/>
    <mergeCell ref="C18:F18"/>
    <mergeCell ref="C19:F19"/>
    <mergeCell ref="C20:F20"/>
    <mergeCell ref="C21:F21"/>
    <mergeCell ref="C22:F22"/>
    <mergeCell ref="C23:F23"/>
    <mergeCell ref="C24:F24"/>
    <mergeCell ref="C25:F25"/>
    <mergeCell ref="C26:F26"/>
    <mergeCell ref="C27:F27"/>
    <mergeCell ref="C28:F28"/>
    <mergeCell ref="C17:F17"/>
    <mergeCell ref="F2:H5"/>
    <mergeCell ref="A14:B14"/>
    <mergeCell ref="C14:F14"/>
    <mergeCell ref="C15:F15"/>
    <mergeCell ref="C16:F16"/>
    <mergeCell ref="B11:C11"/>
    <mergeCell ref="B12:C12"/>
  </mergeCells>
  <pageMargins left="0.25" right="0.25" top="0.75" bottom="0.75" header="0.3" footer="0.3"/>
  <pageSetup paperSize="9" orientation="portrait" horizontalDpi="0" verticalDpi="0" r:id="rId1"/>
  <drawing r:id="rId2"/>
  <legacyDrawing r:id="rId3"/>
  <controls>
    <mc:AlternateContent xmlns:mc="http://schemas.openxmlformats.org/markup-compatibility/2006">
      <mc:Choice Requires="x14">
        <control shapeId="5121" r:id="rId4" name="CommandButton1">
          <controlPr defaultSize="0" print="0" autoLine="0" r:id="rId5">
            <anchor moveWithCells="1">
              <from>
                <xdr:col>2</xdr:col>
                <xdr:colOff>809625</xdr:colOff>
                <xdr:row>6</xdr:row>
                <xdr:rowOff>0</xdr:rowOff>
              </from>
              <to>
                <xdr:col>4</xdr:col>
                <xdr:colOff>333375</xdr:colOff>
                <xdr:row>8</xdr:row>
                <xdr:rowOff>85725</xdr:rowOff>
              </to>
            </anchor>
          </controlPr>
        </control>
      </mc:Choice>
      <mc:Fallback>
        <control shapeId="5121" r:id="rId4" name="CommandButton1"/>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O50"/>
  <sheetViews>
    <sheetView workbookViewId="0">
      <selection activeCell="A12" sqref="A12"/>
    </sheetView>
  </sheetViews>
  <sheetFormatPr baseColWidth="10" defaultRowHeight="14.25" x14ac:dyDescent="0.2"/>
  <cols>
    <col min="1" max="1" width="11.28515625" style="42" customWidth="1"/>
    <col min="2" max="2" width="5.42578125" style="40" customWidth="1"/>
    <col min="3" max="3" width="5" style="40" customWidth="1"/>
    <col min="4" max="4" width="15.7109375" style="4" customWidth="1"/>
    <col min="5" max="5" width="12" style="4" customWidth="1"/>
    <col min="6" max="6" width="10.85546875" style="4" customWidth="1"/>
    <col min="7" max="7" width="5" style="4" customWidth="1"/>
    <col min="8" max="8" width="14.5703125" style="4" customWidth="1"/>
    <col min="9" max="9" width="14.85546875" style="4" customWidth="1"/>
    <col min="10" max="10" width="12" style="4" bestFit="1" customWidth="1"/>
    <col min="11" max="16384" width="11.42578125" style="4"/>
  </cols>
  <sheetData>
    <row r="1" spans="1:15" x14ac:dyDescent="0.2">
      <c r="A1" s="9"/>
    </row>
    <row r="2" spans="1:15" ht="18" x14ac:dyDescent="0.2">
      <c r="A2" s="2" t="s">
        <v>16</v>
      </c>
      <c r="D2" s="3"/>
      <c r="E2" s="3"/>
      <c r="F2" s="3"/>
      <c r="G2" s="126" t="s">
        <v>0</v>
      </c>
      <c r="H2" s="127"/>
      <c r="I2" s="127"/>
    </row>
    <row r="3" spans="1:15" ht="15" x14ac:dyDescent="0.2">
      <c r="A3" s="5" t="s">
        <v>17</v>
      </c>
      <c r="D3" s="6"/>
      <c r="E3" s="6"/>
      <c r="F3" s="6"/>
      <c r="G3" s="127"/>
      <c r="H3" s="127"/>
      <c r="I3" s="127"/>
    </row>
    <row r="4" spans="1:15" ht="15" x14ac:dyDescent="0.2">
      <c r="A4" s="5" t="s">
        <v>18</v>
      </c>
      <c r="D4" s="6"/>
      <c r="E4" s="6"/>
      <c r="F4" s="6"/>
      <c r="G4" s="127"/>
      <c r="H4" s="127"/>
      <c r="I4" s="127"/>
    </row>
    <row r="5" spans="1:15" x14ac:dyDescent="0.2">
      <c r="A5" s="7"/>
      <c r="D5" s="8"/>
      <c r="E5" s="8"/>
      <c r="F5" s="8"/>
      <c r="G5" s="127"/>
      <c r="H5" s="127"/>
      <c r="I5" s="127"/>
    </row>
    <row r="6" spans="1:15" ht="18" x14ac:dyDescent="0.2">
      <c r="A6" s="7"/>
      <c r="D6" s="8"/>
      <c r="E6" s="8"/>
      <c r="F6" s="8"/>
      <c r="G6" s="8"/>
      <c r="H6" s="8"/>
      <c r="O6" s="3"/>
    </row>
    <row r="7" spans="1:15" ht="15" x14ac:dyDescent="0.2">
      <c r="A7" s="9"/>
      <c r="G7" s="41" t="str">
        <f>IF(ISBLANK(ECBL!F7),"",ECBL!F7)</f>
        <v/>
      </c>
      <c r="H7" s="11"/>
      <c r="I7" s="12"/>
      <c r="J7" s="13"/>
      <c r="K7" s="13"/>
      <c r="O7" s="6"/>
    </row>
    <row r="8" spans="1:15" ht="15" x14ac:dyDescent="0.2">
      <c r="A8" s="9"/>
      <c r="G8" s="14" t="s">
        <v>15</v>
      </c>
      <c r="H8" s="15"/>
      <c r="I8" s="16"/>
      <c r="J8" s="13"/>
      <c r="K8" s="13"/>
      <c r="O8" s="6"/>
    </row>
    <row r="9" spans="1:15" ht="14.25" customHeight="1" x14ac:dyDescent="0.2">
      <c r="G9" s="14"/>
      <c r="H9" s="15"/>
      <c r="I9" s="16"/>
      <c r="J9" s="13"/>
      <c r="K9" s="13"/>
      <c r="O9" s="8"/>
    </row>
    <row r="10" spans="1:15" ht="14.25" customHeight="1" x14ac:dyDescent="0.2">
      <c r="G10" s="14" t="str">
        <f>IF(ISBLANK(ECBL!F10),"",ECBL!F10)</f>
        <v/>
      </c>
      <c r="H10" s="15"/>
      <c r="I10" s="16"/>
      <c r="J10" s="13"/>
      <c r="K10" s="13"/>
      <c r="O10" s="8"/>
    </row>
    <row r="11" spans="1:15" ht="14.25" customHeight="1" x14ac:dyDescent="0.2">
      <c r="A11" s="9" t="s">
        <v>1</v>
      </c>
      <c r="B11" s="137"/>
      <c r="C11" s="137"/>
      <c r="D11" s="137"/>
      <c r="G11" s="43" t="str">
        <f>IF(ISBLANK(ECBL!F11),"",ECBL!F11)</f>
        <v/>
      </c>
      <c r="H11" s="18"/>
      <c r="I11" s="19"/>
      <c r="J11" s="13"/>
      <c r="K11" s="13"/>
    </row>
    <row r="12" spans="1:15" x14ac:dyDescent="0.2">
      <c r="A12" s="9" t="s">
        <v>2</v>
      </c>
      <c r="B12" s="105">
        <v>42431</v>
      </c>
      <c r="C12" s="105"/>
      <c r="D12" s="105"/>
      <c r="H12" s="15"/>
      <c r="I12" s="38"/>
      <c r="J12" s="13"/>
      <c r="K12" s="13"/>
    </row>
    <row r="13" spans="1:15" ht="8.25" customHeight="1" thickBot="1" x14ac:dyDescent="0.25"/>
    <row r="14" spans="1:15" s="45" customFormat="1" ht="29.25" customHeight="1" x14ac:dyDescent="0.25">
      <c r="A14" s="44" t="s">
        <v>22</v>
      </c>
      <c r="B14" s="135" t="s">
        <v>19</v>
      </c>
      <c r="C14" s="136"/>
      <c r="D14" s="123" t="s">
        <v>4</v>
      </c>
      <c r="E14" s="124"/>
      <c r="F14" s="124"/>
      <c r="G14" s="125"/>
      <c r="H14" s="67" t="s">
        <v>24</v>
      </c>
      <c r="I14" s="68" t="s">
        <v>25</v>
      </c>
    </row>
    <row r="15" spans="1:15" ht="15" x14ac:dyDescent="0.25">
      <c r="A15" s="78"/>
      <c r="B15" s="72"/>
      <c r="C15" s="76"/>
      <c r="D15" s="110" t="s">
        <v>34</v>
      </c>
      <c r="E15" s="111"/>
      <c r="F15" s="111"/>
      <c r="G15" s="112"/>
      <c r="H15" s="46"/>
      <c r="I15" s="55" t="str">
        <f t="shared" ref="I15:I35" si="0">IF(ISBLANK(H15),"",H15*B15)</f>
        <v/>
      </c>
      <c r="K15" s="4" t="s">
        <v>42</v>
      </c>
    </row>
    <row r="16" spans="1:15" x14ac:dyDescent="0.2">
      <c r="A16" s="79">
        <v>42433</v>
      </c>
      <c r="B16" s="73">
        <v>20</v>
      </c>
      <c r="C16" s="75" t="s">
        <v>23</v>
      </c>
      <c r="D16" s="116" t="s">
        <v>41</v>
      </c>
      <c r="E16" s="119"/>
      <c r="F16" s="119"/>
      <c r="G16" s="120"/>
      <c r="H16" s="46">
        <v>7</v>
      </c>
      <c r="I16" s="55">
        <f t="shared" si="0"/>
        <v>140</v>
      </c>
    </row>
    <row r="17" spans="1:11" ht="15" x14ac:dyDescent="0.25">
      <c r="A17" s="79"/>
      <c r="B17" s="73"/>
      <c r="C17" s="75"/>
      <c r="D17" s="113" t="s">
        <v>35</v>
      </c>
      <c r="E17" s="114"/>
      <c r="F17" s="114"/>
      <c r="G17" s="115"/>
      <c r="H17" s="46"/>
      <c r="I17" s="55" t="str">
        <f t="shared" si="0"/>
        <v/>
      </c>
      <c r="K17" s="4" t="s">
        <v>43</v>
      </c>
    </row>
    <row r="18" spans="1:11" ht="15" x14ac:dyDescent="0.25">
      <c r="A18" s="79">
        <v>42437</v>
      </c>
      <c r="B18" s="73">
        <v>10</v>
      </c>
      <c r="C18" s="75" t="s">
        <v>23</v>
      </c>
      <c r="D18" s="116" t="s">
        <v>40</v>
      </c>
      <c r="E18" s="117"/>
      <c r="F18" s="117"/>
      <c r="G18" s="118"/>
      <c r="H18" s="46">
        <v>6.5</v>
      </c>
      <c r="I18" s="55">
        <f t="shared" si="0"/>
        <v>65</v>
      </c>
    </row>
    <row r="19" spans="1:11" x14ac:dyDescent="0.2">
      <c r="A19" s="79">
        <v>42433</v>
      </c>
      <c r="B19" s="73">
        <v>15</v>
      </c>
      <c r="C19" s="75" t="s">
        <v>23</v>
      </c>
      <c r="D19" s="116" t="s">
        <v>38</v>
      </c>
      <c r="E19" s="119"/>
      <c r="F19" s="119"/>
      <c r="G19" s="120"/>
      <c r="H19" s="46">
        <v>5</v>
      </c>
      <c r="I19" s="55">
        <f t="shared" si="0"/>
        <v>75</v>
      </c>
      <c r="K19" s="4" t="s">
        <v>44</v>
      </c>
    </row>
    <row r="20" spans="1:11" ht="15" x14ac:dyDescent="0.25">
      <c r="A20" s="79"/>
      <c r="B20" s="73"/>
      <c r="C20" s="75"/>
      <c r="D20" s="113" t="s">
        <v>36</v>
      </c>
      <c r="E20" s="114"/>
      <c r="F20" s="114"/>
      <c r="G20" s="115"/>
      <c r="H20" s="46"/>
      <c r="I20" s="55" t="str">
        <f t="shared" si="0"/>
        <v/>
      </c>
      <c r="K20" s="4" t="s">
        <v>45</v>
      </c>
    </row>
    <row r="21" spans="1:11" x14ac:dyDescent="0.2">
      <c r="A21" s="79">
        <v>42433</v>
      </c>
      <c r="B21" s="73">
        <v>15</v>
      </c>
      <c r="C21" s="75" t="s">
        <v>23</v>
      </c>
      <c r="D21" s="116" t="s">
        <v>38</v>
      </c>
      <c r="E21" s="119"/>
      <c r="F21" s="119"/>
      <c r="G21" s="120"/>
      <c r="H21" s="46">
        <v>5</v>
      </c>
      <c r="I21" s="55">
        <f t="shared" si="0"/>
        <v>75</v>
      </c>
      <c r="K21" s="4" t="s">
        <v>46</v>
      </c>
    </row>
    <row r="22" spans="1:11" x14ac:dyDescent="0.2">
      <c r="A22" s="79"/>
      <c r="B22" s="73"/>
      <c r="C22" s="75"/>
      <c r="D22" s="116"/>
      <c r="E22" s="119"/>
      <c r="F22" s="119"/>
      <c r="G22" s="120"/>
      <c r="H22" s="46"/>
      <c r="I22" s="55" t="str">
        <f t="shared" si="0"/>
        <v/>
      </c>
      <c r="K22" s="4" t="s">
        <v>47</v>
      </c>
    </row>
    <row r="23" spans="1:11" ht="15" x14ac:dyDescent="0.25">
      <c r="A23" s="79"/>
      <c r="B23" s="73"/>
      <c r="C23" s="75"/>
      <c r="D23" s="113"/>
      <c r="E23" s="114"/>
      <c r="F23" s="114"/>
      <c r="G23" s="115"/>
      <c r="H23" s="46"/>
      <c r="I23" s="55" t="str">
        <f t="shared" si="0"/>
        <v/>
      </c>
      <c r="K23" s="4" t="s">
        <v>48</v>
      </c>
    </row>
    <row r="24" spans="1:11" x14ac:dyDescent="0.2">
      <c r="A24" s="79"/>
      <c r="B24" s="73"/>
      <c r="C24" s="75"/>
      <c r="D24" s="116"/>
      <c r="E24" s="119"/>
      <c r="F24" s="119"/>
      <c r="G24" s="120"/>
      <c r="H24" s="46"/>
      <c r="I24" s="55" t="str">
        <f t="shared" si="0"/>
        <v/>
      </c>
    </row>
    <row r="25" spans="1:11" x14ac:dyDescent="0.2">
      <c r="A25" s="79"/>
      <c r="B25" s="73"/>
      <c r="C25" s="75"/>
      <c r="D25" s="116"/>
      <c r="E25" s="119"/>
      <c r="F25" s="119"/>
      <c r="G25" s="120"/>
      <c r="H25" s="46"/>
      <c r="I25" s="55" t="str">
        <f t="shared" si="0"/>
        <v/>
      </c>
      <c r="K25" s="4" t="s">
        <v>49</v>
      </c>
    </row>
    <row r="26" spans="1:11" x14ac:dyDescent="0.2">
      <c r="A26" s="79"/>
      <c r="B26" s="73"/>
      <c r="C26" s="75"/>
      <c r="D26" s="116"/>
      <c r="E26" s="119"/>
      <c r="F26" s="119"/>
      <c r="G26" s="120"/>
      <c r="H26" s="46"/>
      <c r="I26" s="55" t="str">
        <f t="shared" si="0"/>
        <v/>
      </c>
    </row>
    <row r="27" spans="1:11" ht="15" x14ac:dyDescent="0.25">
      <c r="A27" s="79"/>
      <c r="B27" s="73"/>
      <c r="C27" s="75"/>
      <c r="D27" s="113"/>
      <c r="E27" s="114"/>
      <c r="F27" s="114"/>
      <c r="G27" s="115"/>
      <c r="H27" s="46"/>
      <c r="I27" s="55" t="str">
        <f t="shared" si="0"/>
        <v/>
      </c>
      <c r="K27" s="4" t="s">
        <v>50</v>
      </c>
    </row>
    <row r="28" spans="1:11" x14ac:dyDescent="0.2">
      <c r="A28" s="79"/>
      <c r="B28" s="73"/>
      <c r="C28" s="75"/>
      <c r="D28" s="116"/>
      <c r="E28" s="119"/>
      <c r="F28" s="119"/>
      <c r="G28" s="120"/>
      <c r="H28" s="46"/>
      <c r="I28" s="55" t="str">
        <f t="shared" si="0"/>
        <v/>
      </c>
    </row>
    <row r="29" spans="1:11" x14ac:dyDescent="0.2">
      <c r="A29" s="79"/>
      <c r="B29" s="73"/>
      <c r="C29" s="75"/>
      <c r="D29" s="116"/>
      <c r="E29" s="119"/>
      <c r="F29" s="119"/>
      <c r="G29" s="120"/>
      <c r="H29" s="46"/>
      <c r="I29" s="55" t="str">
        <f t="shared" si="0"/>
        <v/>
      </c>
      <c r="K29" s="4" t="s">
        <v>51</v>
      </c>
    </row>
    <row r="30" spans="1:11" x14ac:dyDescent="0.2">
      <c r="A30" s="79"/>
      <c r="B30" s="73"/>
      <c r="C30" s="75"/>
      <c r="D30" s="116"/>
      <c r="E30" s="119"/>
      <c r="F30" s="119"/>
      <c r="G30" s="120"/>
      <c r="H30" s="46"/>
      <c r="I30" s="55" t="str">
        <f t="shared" si="0"/>
        <v/>
      </c>
    </row>
    <row r="31" spans="1:11" ht="15" x14ac:dyDescent="0.25">
      <c r="A31" s="79"/>
      <c r="B31" s="73"/>
      <c r="C31" s="75"/>
      <c r="D31" s="113"/>
      <c r="E31" s="114"/>
      <c r="F31" s="114"/>
      <c r="G31" s="115"/>
      <c r="H31" s="46"/>
      <c r="I31" s="55" t="str">
        <f t="shared" si="0"/>
        <v/>
      </c>
    </row>
    <row r="32" spans="1:11" x14ac:dyDescent="0.2">
      <c r="A32" s="79"/>
      <c r="B32" s="73"/>
      <c r="C32" s="75"/>
      <c r="D32" s="116"/>
      <c r="E32" s="119"/>
      <c r="F32" s="119"/>
      <c r="G32" s="120"/>
      <c r="H32" s="46"/>
      <c r="I32" s="55" t="str">
        <f t="shared" si="0"/>
        <v/>
      </c>
    </row>
    <row r="33" spans="1:9" ht="15" x14ac:dyDescent="0.25">
      <c r="A33" s="79"/>
      <c r="B33" s="73"/>
      <c r="C33" s="75"/>
      <c r="D33" s="121"/>
      <c r="E33" s="94"/>
      <c r="F33" s="94"/>
      <c r="G33" s="122"/>
      <c r="H33" s="46"/>
      <c r="I33" s="55" t="str">
        <f t="shared" si="0"/>
        <v/>
      </c>
    </row>
    <row r="34" spans="1:9" x14ac:dyDescent="0.2">
      <c r="A34" s="79"/>
      <c r="B34" s="73"/>
      <c r="C34" s="75"/>
      <c r="D34" s="116"/>
      <c r="E34" s="119"/>
      <c r="F34" s="119"/>
      <c r="G34" s="120"/>
      <c r="H34" s="46"/>
      <c r="I34" s="55" t="str">
        <f t="shared" si="0"/>
        <v/>
      </c>
    </row>
    <row r="35" spans="1:9" x14ac:dyDescent="0.2">
      <c r="A35" s="80"/>
      <c r="B35" s="74"/>
      <c r="C35" s="77"/>
      <c r="D35" s="132"/>
      <c r="E35" s="133"/>
      <c r="F35" s="133"/>
      <c r="G35" s="134"/>
      <c r="H35" s="47"/>
      <c r="I35" s="55" t="str">
        <f t="shared" si="0"/>
        <v/>
      </c>
    </row>
    <row r="36" spans="1:9" ht="15" thickBot="1" x14ac:dyDescent="0.25">
      <c r="A36" s="48"/>
      <c r="B36" s="49"/>
      <c r="C36" s="39"/>
      <c r="H36" s="11"/>
      <c r="I36" s="50"/>
    </row>
    <row r="37" spans="1:9" ht="18" x14ac:dyDescent="0.25">
      <c r="G37" s="130" t="s">
        <v>7</v>
      </c>
      <c r="H37" s="131"/>
      <c r="I37" s="51">
        <f>SUM(I15:I35)</f>
        <v>355</v>
      </c>
    </row>
    <row r="38" spans="1:9" ht="18" x14ac:dyDescent="0.25">
      <c r="G38" s="129" t="s">
        <v>8</v>
      </c>
      <c r="H38" s="86"/>
      <c r="I38" s="52">
        <f>I37*0.055</f>
        <v>19.524999999999999</v>
      </c>
    </row>
    <row r="39" spans="1:9" ht="18.75" thickBot="1" x14ac:dyDescent="0.3">
      <c r="G39" s="128" t="s">
        <v>9</v>
      </c>
      <c r="H39" s="91"/>
      <c r="I39" s="53">
        <f>I37+I38</f>
        <v>374.52499999999998</v>
      </c>
    </row>
    <row r="40" spans="1:9" x14ac:dyDescent="0.2">
      <c r="A40" s="40"/>
      <c r="D40" s="40"/>
      <c r="E40" s="40"/>
      <c r="F40" s="40"/>
      <c r="G40" s="40"/>
      <c r="H40" s="40"/>
      <c r="I40" s="40"/>
    </row>
    <row r="41" spans="1:9" x14ac:dyDescent="0.2">
      <c r="A41" s="34" t="s">
        <v>10</v>
      </c>
      <c r="B41" s="34"/>
      <c r="C41" s="34"/>
      <c r="D41" s="40"/>
      <c r="E41" s="40"/>
      <c r="F41" s="40"/>
      <c r="G41" s="40"/>
      <c r="H41" s="40"/>
      <c r="I41" s="40"/>
    </row>
    <row r="42" spans="1:9" x14ac:dyDescent="0.2">
      <c r="A42" s="40" t="s">
        <v>11</v>
      </c>
      <c r="D42" s="40"/>
      <c r="E42" s="40"/>
      <c r="F42" s="40"/>
      <c r="G42" s="40"/>
      <c r="H42" s="40"/>
      <c r="I42" s="40"/>
    </row>
    <row r="43" spans="1:9" x14ac:dyDescent="0.2">
      <c r="A43" s="40"/>
      <c r="D43" s="40"/>
      <c r="E43" s="40"/>
      <c r="F43" s="40"/>
      <c r="G43" s="40"/>
      <c r="H43" s="40"/>
      <c r="I43" s="40"/>
    </row>
    <row r="44" spans="1:9" ht="15" customHeight="1" x14ac:dyDescent="0.2">
      <c r="A44" s="102" t="s">
        <v>12</v>
      </c>
      <c r="B44" s="102"/>
      <c r="C44" s="102"/>
      <c r="D44" s="102"/>
      <c r="E44" s="102"/>
      <c r="F44" s="102"/>
      <c r="G44" s="102"/>
      <c r="H44" s="102"/>
      <c r="I44" s="102"/>
    </row>
    <row r="45" spans="1:9" x14ac:dyDescent="0.2">
      <c r="A45" s="102"/>
      <c r="B45" s="102"/>
      <c r="C45" s="102"/>
      <c r="D45" s="102"/>
      <c r="E45" s="102"/>
      <c r="F45" s="102"/>
      <c r="G45" s="102"/>
      <c r="H45" s="102"/>
      <c r="I45" s="102"/>
    </row>
    <row r="46" spans="1:9" x14ac:dyDescent="0.2">
      <c r="A46" s="102"/>
      <c r="B46" s="102"/>
      <c r="C46" s="102"/>
      <c r="D46" s="102"/>
      <c r="E46" s="102"/>
      <c r="F46" s="102"/>
      <c r="G46" s="102"/>
      <c r="H46" s="102"/>
      <c r="I46" s="102"/>
    </row>
    <row r="47" spans="1:9" x14ac:dyDescent="0.2">
      <c r="A47" s="102"/>
      <c r="B47" s="102"/>
      <c r="C47" s="102"/>
      <c r="D47" s="102"/>
      <c r="E47" s="102"/>
      <c r="F47" s="102"/>
      <c r="G47" s="102"/>
      <c r="H47" s="102"/>
      <c r="I47" s="102"/>
    </row>
    <row r="48" spans="1:9" ht="16.5" customHeight="1" x14ac:dyDescent="0.2">
      <c r="A48" s="102"/>
      <c r="B48" s="102"/>
      <c r="C48" s="102"/>
      <c r="D48" s="102"/>
      <c r="E48" s="102"/>
      <c r="F48" s="102"/>
      <c r="G48" s="102"/>
      <c r="H48" s="102"/>
      <c r="I48" s="102"/>
    </row>
    <row r="49" spans="1:9" ht="15" customHeight="1" x14ac:dyDescent="0.2">
      <c r="A49" s="81" t="s">
        <v>21</v>
      </c>
      <c r="B49" s="81"/>
      <c r="C49" s="81"/>
      <c r="D49" s="81"/>
      <c r="E49" s="81"/>
      <c r="F49" s="81"/>
      <c r="G49" s="81"/>
      <c r="H49" s="81"/>
      <c r="I49" s="81"/>
    </row>
    <row r="50" spans="1:9" x14ac:dyDescent="0.2">
      <c r="A50" s="81"/>
      <c r="B50" s="81"/>
      <c r="C50" s="81"/>
      <c r="D50" s="81"/>
      <c r="E50" s="81"/>
      <c r="F50" s="81"/>
      <c r="G50" s="81"/>
      <c r="H50" s="81"/>
      <c r="I50" s="81"/>
    </row>
  </sheetData>
  <mergeCells count="31">
    <mergeCell ref="D14:G14"/>
    <mergeCell ref="G2:I5"/>
    <mergeCell ref="A44:I48"/>
    <mergeCell ref="G39:H39"/>
    <mergeCell ref="G38:H38"/>
    <mergeCell ref="G37:H37"/>
    <mergeCell ref="D32:G32"/>
    <mergeCell ref="D34:G34"/>
    <mergeCell ref="D35:G35"/>
    <mergeCell ref="D25:G25"/>
    <mergeCell ref="D26:G26"/>
    <mergeCell ref="D27:G27"/>
    <mergeCell ref="D28:G28"/>
    <mergeCell ref="B14:C14"/>
    <mergeCell ref="B12:D12"/>
    <mergeCell ref="B11:D11"/>
    <mergeCell ref="A49:I50"/>
    <mergeCell ref="D15:G15"/>
    <mergeCell ref="D31:G31"/>
    <mergeCell ref="D17:G17"/>
    <mergeCell ref="D18:G18"/>
    <mergeCell ref="D19:G19"/>
    <mergeCell ref="D20:G20"/>
    <mergeCell ref="D21:G21"/>
    <mergeCell ref="D22:G22"/>
    <mergeCell ref="D23:G23"/>
    <mergeCell ref="D24:G24"/>
    <mergeCell ref="D29:G29"/>
    <mergeCell ref="D30:G30"/>
    <mergeCell ref="D16:G16"/>
    <mergeCell ref="D33:G33"/>
  </mergeCells>
  <pageMargins left="0" right="0" top="0.74803149606299213" bottom="0.74803149606299213" header="0.31496062992125984" footer="0.31496062992125984"/>
  <pageSetup paperSize="9" orientation="portrait" horizontalDpi="0" verticalDpi="0" r:id="rId1"/>
  <drawing r:id="rId2"/>
  <legacyDrawing r:id="rId3"/>
  <controls>
    <mc:AlternateContent xmlns:mc="http://schemas.openxmlformats.org/markup-compatibility/2006">
      <mc:Choice Requires="x14">
        <control shapeId="6146" r:id="rId4" name="CommandButton1">
          <controlPr defaultSize="0" print="0" autoLine="0" r:id="rId5">
            <anchor moveWithCells="1">
              <from>
                <xdr:col>3</xdr:col>
                <xdr:colOff>781050</xdr:colOff>
                <xdr:row>5</xdr:row>
                <xdr:rowOff>219075</xdr:rowOff>
              </from>
              <to>
                <xdr:col>5</xdr:col>
                <xdr:colOff>257175</xdr:colOff>
                <xdr:row>8</xdr:row>
                <xdr:rowOff>76200</xdr:rowOff>
              </to>
            </anchor>
          </controlPr>
        </control>
      </mc:Choice>
      <mc:Fallback>
        <control shapeId="6146"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Base</vt:lpstr>
      <vt:lpstr>ECBL</vt:lpstr>
      <vt:lpstr>ECSM</vt:lpstr>
      <vt:lpstr>ECVE</vt:lpstr>
      <vt:lpstr>ECVO</vt:lpstr>
      <vt:lpstr>FACTURE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Doiseau</dc:creator>
  <cp:lastModifiedBy>TOTO</cp:lastModifiedBy>
  <cp:lastPrinted>2016-03-02T18:02:51Z</cp:lastPrinted>
  <dcterms:created xsi:type="dcterms:W3CDTF">2016-02-12T17:18:06Z</dcterms:created>
  <dcterms:modified xsi:type="dcterms:W3CDTF">2016-03-02T18:10:28Z</dcterms:modified>
</cp:coreProperties>
</file>