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hidePivotFieldList="1" defaultThemeVersion="124226"/>
  <bookViews>
    <workbookView xWindow="240" yWindow="705" windowWidth="14805" windowHeight="7410" tabRatio="787"/>
  </bookViews>
  <sheets>
    <sheet name="CHABANAS C" sheetId="20" r:id="rId1"/>
    <sheet name="Calcul RTT 2012" sheetId="35" r:id="rId2"/>
  </sheets>
  <externalReferences>
    <externalReference r:id="rId3"/>
    <externalReference r:id="rId4"/>
  </externalReferences>
  <definedNames>
    <definedName name="An">#REF!</definedName>
    <definedName name="annee">#REF!</definedName>
    <definedName name="basededonnés">[1]!GestionPersonnelRDJ[#Data]</definedName>
    <definedName name="Fériés">#REF!</definedName>
    <definedName name="Fériés2010">[1]Fériés!$D$4:$D$120</definedName>
    <definedName name="Fériés3">#REF!</definedName>
    <definedName name="groupe">OFFSET([1]Cycles!$A$2,,,COUNTA([1]Cycles!$A:$A)-1)</definedName>
    <definedName name="_xlnm.Print_Titles" localSheetId="0">'CHABANAS C'!$2:$4</definedName>
    <definedName name="NEGRE_Christine">'[1]Base de donnée'!#REF!</definedName>
    <definedName name="Nom">[2]Personnels!$B$3:$B$25</definedName>
    <definedName name="Personnels" comment="Faire dérouler et cliqué sur votre nom">#REF!</definedName>
    <definedName name="Personnels_Educatif">#REF!</definedName>
    <definedName name="RDJ">#REF!</definedName>
    <definedName name="Slicer_Nom_Prénom">#N/A</definedName>
    <definedName name="Slicer_Nom_Prénom1">#N/A</definedName>
    <definedName name="Slicer_Sem._Calen.">#N/A</definedName>
    <definedName name="_xlnm.Print_Area" localSheetId="1">'Calcul RTT 2012'!$A$1:$B$64</definedName>
  </definedNames>
  <calcPr calcId="145621"/>
  <pivotCaches>
    <pivotCache cacheId="0" r:id="rId5"/>
  </pivotCaches>
</workbook>
</file>

<file path=xl/calcChain.xml><?xml version="1.0" encoding="utf-8"?>
<calcChain xmlns="http://schemas.openxmlformats.org/spreadsheetml/2006/main">
  <c r="B8" i="35" l="1"/>
  <c r="B9" i="35" s="1"/>
  <c r="B10" i="35" s="1"/>
  <c r="J3" i="20" s="1"/>
  <c r="B4" i="20" l="1"/>
  <c r="F4" i="20"/>
  <c r="D4" i="20"/>
  <c r="H4" i="20"/>
  <c r="J4" i="20"/>
</calcChain>
</file>

<file path=xl/sharedStrings.xml><?xml version="1.0" encoding="utf-8"?>
<sst xmlns="http://schemas.openxmlformats.org/spreadsheetml/2006/main" count="112" uniqueCount="85">
  <si>
    <t>Nom Prénom</t>
  </si>
  <si>
    <t>Étiquettes de lignes</t>
  </si>
  <si>
    <t>Total général</t>
  </si>
  <si>
    <t>Congés Excep.</t>
  </si>
  <si>
    <t>Solde</t>
  </si>
  <si>
    <t>RTT</t>
  </si>
  <si>
    <t>Reliquat :</t>
  </si>
  <si>
    <t>Somme de C. Payés</t>
  </si>
  <si>
    <t>Somme de C. Alged</t>
  </si>
  <si>
    <t>Somme de C. Ansc.</t>
  </si>
  <si>
    <t>Somme de C.</t>
  </si>
  <si>
    <t>Somme de RTTe</t>
  </si>
  <si>
    <t>Somme de RTTs</t>
  </si>
  <si>
    <t>RTT Employeur</t>
  </si>
  <si>
    <t>RTT Salarié</t>
  </si>
  <si>
    <t>CHABANAS Céline</t>
  </si>
  <si>
    <t>Signature du salarié :</t>
  </si>
  <si>
    <t>CALCUL RTT 2012</t>
  </si>
  <si>
    <t>JOURS ANNEE</t>
  </si>
  <si>
    <t>R. HEBDO</t>
  </si>
  <si>
    <t>Congés Payés</t>
  </si>
  <si>
    <t>Congés ALGED</t>
  </si>
  <si>
    <t>Fériés</t>
  </si>
  <si>
    <t>Congés Anciennetés</t>
  </si>
  <si>
    <t>Nbre jours travaillés</t>
  </si>
  <si>
    <t>Nbre de semaine</t>
  </si>
  <si>
    <t>Soit 2h RTT / semaine</t>
  </si>
  <si>
    <t>Semaine 1</t>
  </si>
  <si>
    <t>Semaine 2</t>
  </si>
  <si>
    <t>Semaine 3</t>
  </si>
  <si>
    <t>Semaine 4</t>
  </si>
  <si>
    <t>Semaine 5</t>
  </si>
  <si>
    <t>Semaine 6</t>
  </si>
  <si>
    <t>Semaine 7</t>
  </si>
  <si>
    <t>Semaine 8</t>
  </si>
  <si>
    <t>Semaine 9</t>
  </si>
  <si>
    <t>Semaine 10</t>
  </si>
  <si>
    <t>Semaine 11</t>
  </si>
  <si>
    <t>Semaine 12</t>
  </si>
  <si>
    <t>Semaine 13</t>
  </si>
  <si>
    <t>Semaine 14</t>
  </si>
  <si>
    <t>Semaine 15</t>
  </si>
  <si>
    <t>Semaine 16</t>
  </si>
  <si>
    <t>Semaine 17</t>
  </si>
  <si>
    <t>Semaine 18</t>
  </si>
  <si>
    <t>Semaine 19</t>
  </si>
  <si>
    <t>Semaine 20</t>
  </si>
  <si>
    <t>Semaine 21</t>
  </si>
  <si>
    <t>Semaine 23</t>
  </si>
  <si>
    <t>Semaine 24</t>
  </si>
  <si>
    <t>Semaine 25</t>
  </si>
  <si>
    <t>Semaine 26</t>
  </si>
  <si>
    <t>Semaine 27</t>
  </si>
  <si>
    <t>Semaine 28</t>
  </si>
  <si>
    <t>Semaine 29</t>
  </si>
  <si>
    <t>Semaine 30</t>
  </si>
  <si>
    <t>Semaine 31</t>
  </si>
  <si>
    <t>Semaine 32</t>
  </si>
  <si>
    <t>Semaine 33</t>
  </si>
  <si>
    <t>Semaine 34</t>
  </si>
  <si>
    <t>Semaine 35</t>
  </si>
  <si>
    <t>Semaine 36</t>
  </si>
  <si>
    <t>Semaine 37</t>
  </si>
  <si>
    <t>Semaine 38</t>
  </si>
  <si>
    <t>Semaine 39</t>
  </si>
  <si>
    <t>Semaine 40</t>
  </si>
  <si>
    <t>Semaine 41</t>
  </si>
  <si>
    <t>Semaine 42</t>
  </si>
  <si>
    <t>Semaine 43</t>
  </si>
  <si>
    <t>Semaine 44</t>
  </si>
  <si>
    <t>Semaine 45</t>
  </si>
  <si>
    <t>Semaine 46</t>
  </si>
  <si>
    <t>Semaine 47</t>
  </si>
  <si>
    <t>Semaine 48</t>
  </si>
  <si>
    <t>Semaine 49</t>
  </si>
  <si>
    <t>Semaine 50</t>
  </si>
  <si>
    <t>Semaine 51</t>
  </si>
  <si>
    <t>Semaine 52</t>
  </si>
  <si>
    <t>Reliquat 2011</t>
  </si>
  <si>
    <r>
      <t xml:space="preserve">Reliquat </t>
    </r>
    <r>
      <rPr>
        <b/>
        <sz val="7"/>
        <color theme="0"/>
        <rFont val="Calibri"/>
        <family val="2"/>
        <scheme val="minor"/>
      </rPr>
      <t>:
du 01/06/11 au 31/05/12</t>
    </r>
  </si>
  <si>
    <r>
      <rPr>
        <b/>
        <sz val="11"/>
        <color theme="0"/>
        <rFont val="Calibri"/>
        <family val="2"/>
        <scheme val="minor"/>
      </rPr>
      <t>Congés Payés :</t>
    </r>
    <r>
      <rPr>
        <b/>
        <sz val="8"/>
        <color theme="0"/>
        <rFont val="Calibri"/>
        <family val="2"/>
        <scheme val="minor"/>
      </rPr>
      <t xml:space="preserve">
</t>
    </r>
    <r>
      <rPr>
        <b/>
        <sz val="7"/>
        <color theme="0"/>
        <rFont val="Calibri"/>
        <family val="2"/>
        <scheme val="minor"/>
      </rPr>
      <t>du 01/06/12 au 31/05/13</t>
    </r>
  </si>
  <si>
    <r>
      <t xml:space="preserve">Reliquat </t>
    </r>
    <r>
      <rPr>
        <b/>
        <sz val="7"/>
        <color theme="0"/>
        <rFont val="Calibri"/>
        <family val="2"/>
        <scheme val="minor"/>
      </rPr>
      <t>:
du 01/01/11 au 31/12/11</t>
    </r>
  </si>
  <si>
    <r>
      <t>Congés Alged :</t>
    </r>
    <r>
      <rPr>
        <b/>
        <sz val="8"/>
        <color theme="0"/>
        <rFont val="Calibri"/>
        <family val="2"/>
        <scheme val="minor"/>
      </rPr>
      <t xml:space="preserve">
</t>
    </r>
    <r>
      <rPr>
        <b/>
        <sz val="7"/>
        <color theme="0"/>
        <rFont val="Calibri"/>
        <family val="2"/>
        <scheme val="minor"/>
      </rPr>
      <t>du 01/01/12 au 31/12/12</t>
    </r>
  </si>
  <si>
    <r>
      <rPr>
        <b/>
        <sz val="11"/>
        <color theme="0"/>
        <rFont val="Calibri"/>
        <family val="2"/>
        <scheme val="minor"/>
      </rPr>
      <t>Congés Anc :</t>
    </r>
    <r>
      <rPr>
        <b/>
        <sz val="8"/>
        <color theme="0"/>
        <rFont val="Calibri"/>
        <family val="2"/>
        <scheme val="minor"/>
      </rPr>
      <t xml:space="preserve">
</t>
    </r>
    <r>
      <rPr>
        <b/>
        <sz val="7"/>
        <color theme="0"/>
        <rFont val="Calibri"/>
        <family val="2"/>
        <scheme val="minor"/>
      </rPr>
      <t>du 01/06/12 au 31/05/13</t>
    </r>
  </si>
  <si>
    <r>
      <t xml:space="preserve">Semaine 22
</t>
    </r>
    <r>
      <rPr>
        <sz val="8"/>
        <color theme="1"/>
        <rFont val="Calibri"/>
        <family val="2"/>
        <scheme val="minor"/>
      </rPr>
      <t>Journée solidarité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</si>
</sst>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/mm/yy;@"/>
    <numFmt numFmtId="165" formatCode="dddd"/>
    <numFmt numFmtId="166" formatCode="General;\ General;&quot;&quot;"/>
  </numFmts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FF00FF"/>
      <name val="Calibri"/>
      <family val="2"/>
      <scheme val="minor"/>
    </font>
    <font>
      <sz val="10"/>
      <name val="Verdana"/>
      <family val="2"/>
    </font>
    <font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7"/>
      <color theme="0"/>
      <name val="Calibri"/>
      <family val="2"/>
      <scheme val="minor"/>
    </font>
    <font>
      <b/>
      <sz val="8"/>
      <color theme="0"/>
      <name val="Calibri"/>
      <family val="2"/>
      <scheme val="minor"/>
    </font>
    <font>
      <sz val="8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/>
        <bgColor theme="4"/>
      </patternFill>
    </fill>
    <fill>
      <patternFill patternType="solid">
        <fgColor theme="5" tint="0.39997558519241921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3"/>
      </bottom>
      <diagonal/>
    </border>
    <border>
      <left/>
      <right/>
      <top style="medium">
        <color theme="4" tint="-0.24994659260841701"/>
      </top>
      <bottom style="thick">
        <color theme="3"/>
      </bottom>
      <diagonal/>
    </border>
    <border>
      <left style="medium">
        <color theme="4" tint="-0.24994659260841701"/>
      </left>
      <right style="medium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theme="4" tint="-0.24994659260841701"/>
      </left>
      <right style="medium">
        <color theme="4" tint="-0.24994659260841701"/>
      </right>
      <top style="medium">
        <color theme="4" tint="-0.24994659260841701"/>
      </top>
      <bottom/>
      <diagonal/>
    </border>
    <border>
      <left style="medium">
        <color theme="4" tint="-0.24994659260841701"/>
      </left>
      <right style="medium">
        <color theme="4" tint="-0.24994659260841701"/>
      </right>
      <top/>
      <bottom style="medium">
        <color theme="4" tint="-0.24994659260841701"/>
      </bottom>
      <diagonal/>
    </border>
    <border>
      <left/>
      <right/>
      <top style="medium">
        <color theme="4" tint="-0.249977111117893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FF0000"/>
      </left>
      <right style="thin">
        <color indexed="64"/>
      </right>
      <top style="thick">
        <color rgb="FFFF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rgb="FFFF0000"/>
      </top>
      <bottom style="thin">
        <color indexed="64"/>
      </bottom>
      <diagonal/>
    </border>
    <border>
      <left style="thick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FF0000"/>
      </left>
      <right style="thin">
        <color indexed="64"/>
      </right>
      <top style="thin">
        <color indexed="64"/>
      </top>
      <bottom style="thick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rgb="FFFF0000"/>
      </bottom>
      <diagonal/>
    </border>
    <border>
      <left style="thick">
        <color rgb="FFFF0000"/>
      </left>
      <right style="thin">
        <color indexed="64"/>
      </right>
      <top style="thin">
        <color indexed="64"/>
      </top>
      <bottom/>
      <diagonal/>
    </border>
    <border>
      <left style="medium">
        <color theme="4" tint="-0.24994659260841701"/>
      </left>
      <right style="medium">
        <color theme="4" tint="-0.24994659260841701"/>
      </right>
      <top style="medium">
        <color theme="0"/>
      </top>
      <bottom style="medium">
        <color theme="0"/>
      </bottom>
      <diagonal/>
    </border>
  </borders>
  <cellStyleXfs count="2">
    <xf numFmtId="0" fontId="0" fillId="0" borderId="0"/>
    <xf numFmtId="0" fontId="5" fillId="0" borderId="0"/>
  </cellStyleXfs>
  <cellXfs count="41">
    <xf numFmtId="0" fontId="0" fillId="0" borderId="0" xfId="0"/>
    <xf numFmtId="0" fontId="0" fillId="0" borderId="0" xfId="0" pivotButton="1"/>
    <xf numFmtId="0" fontId="0" fillId="0" borderId="0" xfId="0" applyNumberFormat="1"/>
    <xf numFmtId="0" fontId="0" fillId="0" borderId="0" xfId="0" applyAlignment="1">
      <alignment wrapText="1"/>
    </xf>
    <xf numFmtId="164" fontId="3" fillId="2" borderId="0" xfId="0" applyNumberFormat="1" applyFont="1" applyFill="1" applyAlignment="1">
      <alignment horizontal="left"/>
    </xf>
    <xf numFmtId="0" fontId="0" fillId="0" borderId="1" xfId="0" applyBorder="1"/>
    <xf numFmtId="0" fontId="1" fillId="0" borderId="0" xfId="0" applyFont="1" applyAlignment="1">
      <alignment horizontal="right"/>
    </xf>
    <xf numFmtId="164" fontId="3" fillId="3" borderId="0" xfId="0" applyNumberFormat="1" applyFont="1" applyFill="1" applyAlignment="1">
      <alignment horizontal="left"/>
    </xf>
    <xf numFmtId="0" fontId="1" fillId="0" borderId="3" xfId="0" applyFont="1" applyBorder="1" applyAlignment="1">
      <alignment horizontal="right"/>
    </xf>
    <xf numFmtId="0" fontId="1" fillId="0" borderId="3" xfId="0" applyNumberFormat="1" applyFont="1" applyBorder="1" applyAlignment="1">
      <alignment horizontal="right"/>
    </xf>
    <xf numFmtId="0" fontId="0" fillId="0" borderId="3" xfId="0" applyBorder="1"/>
    <xf numFmtId="0" fontId="0" fillId="0" borderId="3" xfId="0" applyNumberFormat="1" applyBorder="1"/>
    <xf numFmtId="164" fontId="0" fillId="0" borderId="0" xfId="0" applyNumberFormat="1" applyAlignment="1">
      <alignment horizontal="left"/>
    </xf>
    <xf numFmtId="0" fontId="0" fillId="0" borderId="3" xfId="0" applyFont="1" applyBorder="1"/>
    <xf numFmtId="0" fontId="7" fillId="5" borderId="0" xfId="0" applyFont="1" applyFill="1" applyAlignment="1">
      <alignment textRotation="45" wrapText="1"/>
    </xf>
    <xf numFmtId="0" fontId="0" fillId="7" borderId="0" xfId="0" applyFill="1"/>
    <xf numFmtId="0" fontId="1" fillId="7" borderId="0" xfId="0" applyFont="1" applyFill="1"/>
    <xf numFmtId="0" fontId="0" fillId="7" borderId="8" xfId="0" applyFill="1" applyBorder="1"/>
    <xf numFmtId="0" fontId="6" fillId="9" borderId="0" xfId="0" applyFont="1" applyFill="1"/>
    <xf numFmtId="0" fontId="8" fillId="9" borderId="0" xfId="0" applyFont="1" applyFill="1"/>
    <xf numFmtId="0" fontId="9" fillId="8" borderId="7" xfId="0" applyFont="1" applyFill="1" applyBorder="1" applyAlignment="1">
      <alignment horizontal="center" vertical="center" wrapText="1"/>
    </xf>
    <xf numFmtId="0" fontId="0" fillId="6" borderId="9" xfId="0" applyFill="1" applyBorder="1"/>
    <xf numFmtId="0" fontId="0" fillId="7" borderId="10" xfId="0" applyFill="1" applyBorder="1"/>
    <xf numFmtId="0" fontId="0" fillId="6" borderId="11" xfId="0" applyFill="1" applyBorder="1"/>
    <xf numFmtId="0" fontId="0" fillId="6" borderId="12" xfId="0" applyFill="1" applyBorder="1"/>
    <xf numFmtId="0" fontId="0" fillId="7" borderId="13" xfId="0" applyFill="1" applyBorder="1"/>
    <xf numFmtId="0" fontId="0" fillId="6" borderId="14" xfId="0" applyFill="1" applyBorder="1"/>
    <xf numFmtId="0" fontId="0" fillId="7" borderId="4" xfId="0" applyFill="1" applyBorder="1"/>
    <xf numFmtId="0" fontId="2" fillId="2" borderId="5" xfId="0" applyFont="1" applyFill="1" applyBorder="1" applyAlignment="1">
      <alignment horizontal="right" vertical="top" wrapText="1"/>
    </xf>
    <xf numFmtId="0" fontId="12" fillId="2" borderId="15" xfId="0" applyFont="1" applyFill="1" applyBorder="1" applyAlignment="1">
      <alignment horizontal="right" vertical="top" wrapText="1"/>
    </xf>
    <xf numFmtId="0" fontId="2" fillId="2" borderId="15" xfId="0" applyFont="1" applyFill="1" applyBorder="1" applyAlignment="1">
      <alignment horizontal="right" vertical="top" wrapText="1"/>
    </xf>
    <xf numFmtId="0" fontId="2" fillId="2" borderId="6" xfId="0" applyFont="1" applyFill="1" applyBorder="1" applyAlignment="1">
      <alignment horizontal="right"/>
    </xf>
    <xf numFmtId="0" fontId="2" fillId="2" borderId="5" xfId="0" applyFont="1" applyFill="1" applyBorder="1" applyAlignment="1">
      <alignment horizontal="right" vertical="top"/>
    </xf>
    <xf numFmtId="0" fontId="2" fillId="2" borderId="15" xfId="0" applyFont="1" applyFill="1" applyBorder="1" applyAlignment="1">
      <alignment horizontal="right" vertical="top"/>
    </xf>
    <xf numFmtId="0" fontId="2" fillId="3" borderId="6" xfId="0" applyFont="1" applyFill="1" applyBorder="1" applyAlignment="1">
      <alignment horizontal="right"/>
    </xf>
    <xf numFmtId="0" fontId="2" fillId="3" borderId="5" xfId="0" applyFont="1" applyFill="1" applyBorder="1" applyAlignment="1">
      <alignment horizontal="right" vertical="top"/>
    </xf>
    <xf numFmtId="0" fontId="2" fillId="3" borderId="15" xfId="0" applyFont="1" applyFill="1" applyBorder="1" applyAlignment="1">
      <alignment horizontal="right" vertical="top"/>
    </xf>
    <xf numFmtId="0" fontId="0" fillId="6" borderId="11" xfId="0" applyFill="1" applyBorder="1" applyAlignment="1">
      <alignment wrapText="1"/>
    </xf>
    <xf numFmtId="0" fontId="4" fillId="0" borderId="2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10" fillId="4" borderId="0" xfId="0" applyFont="1" applyFill="1" applyAlignment="1">
      <alignment horizontal="center" vertical="center"/>
    </xf>
  </cellXfs>
  <cellStyles count="2">
    <cellStyle name="Normal" xfId="0" builtinId="0"/>
    <cellStyle name="Normal 2" xfId="1"/>
  </cellStyles>
  <dxfs count="14">
    <dxf>
      <font>
        <color theme="0"/>
      </font>
    </dxf>
    <dxf>
      <fill>
        <patternFill patternType="solid">
          <bgColor theme="4" tint="-0.249977111117893"/>
        </patternFill>
      </fill>
    </dxf>
    <dxf>
      <font>
        <color theme="0"/>
      </font>
    </dxf>
    <dxf>
      <fill>
        <patternFill patternType="solid">
          <bgColor theme="4" tint="-0.249977111117893"/>
        </patternFill>
      </fill>
    </dxf>
    <dxf>
      <font>
        <color theme="0"/>
      </font>
    </dxf>
    <dxf>
      <fill>
        <patternFill patternType="solid">
          <bgColor theme="4" tint="-0.249977111117893"/>
        </patternFill>
      </fill>
    </dxf>
    <dxf>
      <fill>
        <patternFill>
          <bgColor rgb="FFFF00FF"/>
        </patternFill>
      </fill>
    </dxf>
    <dxf>
      <font>
        <color theme="0"/>
      </font>
    </dxf>
    <dxf>
      <fill>
        <patternFill patternType="solid">
          <bgColor theme="3"/>
        </patternFill>
      </fill>
    </dxf>
    <dxf>
      <font>
        <color theme="0"/>
      </font>
    </dxf>
    <dxf>
      <fill>
        <patternFill patternType="solid">
          <bgColor theme="4" tint="-0.249977111117893"/>
        </patternFill>
      </fill>
    </dxf>
    <dxf>
      <fill>
        <patternFill>
          <bgColor rgb="FFFF00FF"/>
        </patternFill>
      </fill>
    </dxf>
    <dxf>
      <font>
        <color theme="0"/>
      </font>
    </dxf>
    <dxf>
      <fill>
        <patternFill patternType="solid">
          <bgColor theme="4" tint="-0.249977111117893"/>
        </patternFill>
      </fill>
    </dxf>
  </dxfs>
  <tableStyles count="0" defaultTableStyle="TableStyleMedium2" defaultPivotStyle="PivotStyleMedium9"/>
  <colors>
    <mruColors>
      <color rgb="FFFF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externalLink" Target="externalLinks/externalLink2.xml"/><Relationship Id="rId9" Type="http://schemas.openxmlformats.org/officeDocument/2006/relationships/calcChain" Target="calcChain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GRH\FOYER%20DE%20VIE\2012\BDD%20GRH%20PLANNING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lged\Documents%20and%20Settings\Rezdejardin\Local%20Settings\Temporary%20Internet%20Files\Content.Outlook\CHLP33K7\Exemple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T-HP"/>
      <sheetName val="RECAP"/>
      <sheetName val="Suivi de formation"/>
      <sheetName val="AV235 Mois en cours"/>
      <sheetName val="Heures de grève"/>
      <sheetName val="heure AM Remplacées"/>
      <sheetName val="ADEC ALGED"/>
      <sheetName val="ADECCO"/>
      <sheetName val="Arret maladie trimestre"/>
      <sheetName val="Heures travaillées FDV 2012"/>
      <sheetName val="Récap au mois FDV"/>
      <sheetName val="Nbre jour AM"/>
      <sheetName val="Coût ADECCO C. ALGED"/>
      <sheetName val="Remplacement maladie"/>
      <sheetName val="cout récup férié"/>
      <sheetName val="Fériés Récup"/>
      <sheetName val="Base de donnée"/>
      <sheetName val="Personnels"/>
      <sheetName val="Vérification planning"/>
      <sheetName val="Cycles"/>
      <sheetName val="Fériés"/>
      <sheetName val="Liste Formations"/>
      <sheetName val="BDD GRH PLANNING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>
        <row r="1">
          <cell r="A1" t="str">
            <v>Groupe</v>
          </cell>
        </row>
        <row r="2">
          <cell r="A2" t="str">
            <v>RDJ</v>
          </cell>
        </row>
        <row r="3">
          <cell r="A3" t="str">
            <v>RDJ</v>
          </cell>
        </row>
        <row r="4">
          <cell r="A4" t="str">
            <v>RDJ</v>
          </cell>
        </row>
        <row r="5">
          <cell r="A5" t="str">
            <v>RDJ</v>
          </cell>
        </row>
        <row r="6">
          <cell r="A6" t="str">
            <v>RDJ</v>
          </cell>
        </row>
        <row r="7">
          <cell r="A7" t="str">
            <v>RDJ</v>
          </cell>
        </row>
        <row r="8">
          <cell r="A8" t="str">
            <v>RDJ</v>
          </cell>
        </row>
        <row r="9">
          <cell r="A9" t="str">
            <v>RDJ</v>
          </cell>
        </row>
        <row r="10">
          <cell r="A10" t="str">
            <v>RDJ</v>
          </cell>
        </row>
        <row r="11">
          <cell r="A11" t="str">
            <v>RDJ</v>
          </cell>
        </row>
        <row r="12">
          <cell r="A12" t="str">
            <v>RDJ</v>
          </cell>
        </row>
        <row r="13">
          <cell r="A13" t="str">
            <v>RDJ</v>
          </cell>
        </row>
        <row r="14">
          <cell r="A14" t="str">
            <v>RDJ</v>
          </cell>
        </row>
        <row r="15">
          <cell r="A15" t="str">
            <v>RDJ</v>
          </cell>
        </row>
        <row r="16">
          <cell r="A16" t="str">
            <v>RDJ</v>
          </cell>
        </row>
        <row r="17">
          <cell r="A17" t="str">
            <v>RDJ</v>
          </cell>
        </row>
        <row r="18">
          <cell r="A18" t="str">
            <v>RDJ</v>
          </cell>
        </row>
        <row r="19">
          <cell r="A19" t="str">
            <v>RDJ</v>
          </cell>
        </row>
        <row r="20">
          <cell r="A20" t="str">
            <v>RDJ</v>
          </cell>
        </row>
        <row r="21">
          <cell r="A21" t="str">
            <v>RDJ</v>
          </cell>
        </row>
        <row r="22">
          <cell r="A22" t="str">
            <v>RDJ</v>
          </cell>
        </row>
        <row r="23">
          <cell r="A23" t="str">
            <v>RDJ</v>
          </cell>
        </row>
        <row r="24">
          <cell r="A24" t="str">
            <v>RDJ</v>
          </cell>
        </row>
        <row r="25">
          <cell r="A25" t="str">
            <v>RDJ</v>
          </cell>
        </row>
        <row r="26">
          <cell r="A26" t="str">
            <v>RDJ</v>
          </cell>
        </row>
        <row r="27">
          <cell r="A27" t="str">
            <v>RDJ</v>
          </cell>
        </row>
        <row r="28">
          <cell r="A28" t="str">
            <v>RDJ</v>
          </cell>
        </row>
        <row r="29">
          <cell r="A29" t="str">
            <v>RDJ</v>
          </cell>
        </row>
        <row r="30">
          <cell r="A30" t="str">
            <v>RDJ</v>
          </cell>
        </row>
        <row r="31">
          <cell r="A31" t="str">
            <v>RDJ</v>
          </cell>
        </row>
        <row r="32">
          <cell r="A32" t="str">
            <v>RDJ</v>
          </cell>
        </row>
        <row r="33">
          <cell r="A33" t="str">
            <v>RDJ</v>
          </cell>
        </row>
        <row r="34">
          <cell r="A34" t="str">
            <v>RDJ</v>
          </cell>
        </row>
        <row r="35">
          <cell r="A35" t="str">
            <v>RDJ</v>
          </cell>
        </row>
        <row r="36">
          <cell r="A36" t="str">
            <v>RDJ</v>
          </cell>
        </row>
        <row r="37">
          <cell r="A37" t="str">
            <v>RDJ</v>
          </cell>
        </row>
        <row r="38">
          <cell r="A38" t="str">
            <v>RDJ</v>
          </cell>
        </row>
        <row r="39">
          <cell r="A39" t="str">
            <v>RDJ</v>
          </cell>
        </row>
        <row r="40">
          <cell r="A40" t="str">
            <v>RDJ</v>
          </cell>
        </row>
        <row r="41">
          <cell r="A41" t="str">
            <v>RDJ</v>
          </cell>
        </row>
        <row r="42">
          <cell r="A42" t="str">
            <v>RDJ</v>
          </cell>
        </row>
        <row r="43">
          <cell r="A43" t="str">
            <v>RDJ</v>
          </cell>
        </row>
        <row r="44">
          <cell r="A44" t="str">
            <v>FH07</v>
          </cell>
        </row>
        <row r="45">
          <cell r="A45" t="str">
            <v>FH07</v>
          </cell>
        </row>
        <row r="46">
          <cell r="A46" t="str">
            <v>FH07</v>
          </cell>
        </row>
        <row r="47">
          <cell r="A47" t="str">
            <v>FH07</v>
          </cell>
        </row>
        <row r="48">
          <cell r="A48" t="str">
            <v>FH07</v>
          </cell>
        </row>
        <row r="49">
          <cell r="A49" t="str">
            <v>FH07</v>
          </cell>
        </row>
        <row r="50">
          <cell r="A50" t="str">
            <v>FH07</v>
          </cell>
        </row>
        <row r="51">
          <cell r="A51" t="str">
            <v>FH1</v>
          </cell>
        </row>
        <row r="52">
          <cell r="A52" t="str">
            <v>FH1</v>
          </cell>
        </row>
        <row r="53">
          <cell r="A53" t="str">
            <v>FH1</v>
          </cell>
        </row>
        <row r="54">
          <cell r="A54" t="str">
            <v>FH1</v>
          </cell>
        </row>
        <row r="55">
          <cell r="A55" t="str">
            <v>FH1</v>
          </cell>
        </row>
        <row r="56">
          <cell r="A56" t="str">
            <v>FH1</v>
          </cell>
        </row>
        <row r="57">
          <cell r="A57" t="str">
            <v>FH1</v>
          </cell>
        </row>
        <row r="58">
          <cell r="A58" t="str">
            <v>CAJmc</v>
          </cell>
        </row>
        <row r="59">
          <cell r="A59" t="str">
            <v>CAJmc</v>
          </cell>
        </row>
        <row r="60">
          <cell r="A60" t="str">
            <v>CAJmc</v>
          </cell>
        </row>
        <row r="61">
          <cell r="A61" t="str">
            <v>CAJmc</v>
          </cell>
        </row>
        <row r="62">
          <cell r="A62" t="str">
            <v>CAJmc</v>
          </cell>
        </row>
        <row r="63">
          <cell r="A63" t="str">
            <v>CAJmc</v>
          </cell>
        </row>
        <row r="64">
          <cell r="A64" t="str">
            <v>CAJmc</v>
          </cell>
        </row>
        <row r="65">
          <cell r="A65" t="str">
            <v>CAJmc</v>
          </cell>
        </row>
        <row r="66">
          <cell r="A66" t="str">
            <v>CAJmc</v>
          </cell>
        </row>
        <row r="67">
          <cell r="A67" t="str">
            <v>CAJmc</v>
          </cell>
        </row>
        <row r="68">
          <cell r="A68" t="str">
            <v>CAJmc</v>
          </cell>
        </row>
        <row r="69">
          <cell r="A69" t="str">
            <v>CAJmc</v>
          </cell>
        </row>
        <row r="70">
          <cell r="A70" t="str">
            <v>CAJmc</v>
          </cell>
        </row>
        <row r="71">
          <cell r="A71" t="str">
            <v>CAJmc</v>
          </cell>
        </row>
        <row r="72">
          <cell r="A72" t="str">
            <v>FDV</v>
          </cell>
        </row>
        <row r="73">
          <cell r="A73" t="str">
            <v>FDV</v>
          </cell>
        </row>
        <row r="74">
          <cell r="A74" t="str">
            <v>FDV</v>
          </cell>
        </row>
        <row r="75">
          <cell r="A75" t="str">
            <v>FDV</v>
          </cell>
        </row>
        <row r="76">
          <cell r="A76" t="str">
            <v>FDV</v>
          </cell>
        </row>
        <row r="77">
          <cell r="A77" t="str">
            <v>FDV</v>
          </cell>
        </row>
        <row r="78">
          <cell r="A78" t="str">
            <v>FDV</v>
          </cell>
        </row>
        <row r="79">
          <cell r="A79" t="str">
            <v>FDV</v>
          </cell>
        </row>
        <row r="80">
          <cell r="A80" t="str">
            <v>FDV</v>
          </cell>
        </row>
        <row r="81">
          <cell r="A81" t="str">
            <v>FDV</v>
          </cell>
        </row>
        <row r="82">
          <cell r="A82" t="str">
            <v>FDV</v>
          </cell>
        </row>
        <row r="83">
          <cell r="A83" t="str">
            <v>FDV</v>
          </cell>
        </row>
        <row r="84">
          <cell r="A84" t="str">
            <v>FDV</v>
          </cell>
        </row>
        <row r="85">
          <cell r="A85" t="str">
            <v>FDV</v>
          </cell>
        </row>
        <row r="86">
          <cell r="A86" t="str">
            <v>Passerelle</v>
          </cell>
        </row>
        <row r="87">
          <cell r="A87" t="str">
            <v>Passerelle</v>
          </cell>
        </row>
        <row r="88">
          <cell r="A88" t="str">
            <v>Passerelle</v>
          </cell>
        </row>
        <row r="89">
          <cell r="A89" t="str">
            <v>Passerelle</v>
          </cell>
        </row>
        <row r="90">
          <cell r="A90" t="str">
            <v>Passerelle</v>
          </cell>
        </row>
        <row r="91">
          <cell r="A91" t="str">
            <v>Passerelle</v>
          </cell>
        </row>
        <row r="92">
          <cell r="A92" t="str">
            <v>Passerelle</v>
          </cell>
        </row>
        <row r="93">
          <cell r="A93" t="str">
            <v>Passerelle</v>
          </cell>
        </row>
        <row r="94">
          <cell r="A94" t="str">
            <v>Passerelle</v>
          </cell>
        </row>
        <row r="95">
          <cell r="A95" t="str">
            <v>Passerelle</v>
          </cell>
        </row>
        <row r="96">
          <cell r="A96" t="str">
            <v>Passerelle</v>
          </cell>
        </row>
        <row r="97">
          <cell r="A97" t="str">
            <v>Passerelle</v>
          </cell>
        </row>
        <row r="98">
          <cell r="A98" t="str">
            <v>Passerelle</v>
          </cell>
        </row>
        <row r="99">
          <cell r="A99" t="str">
            <v>Passerelle</v>
          </cell>
        </row>
        <row r="100">
          <cell r="A100" t="str">
            <v>Passerelle</v>
          </cell>
        </row>
        <row r="101">
          <cell r="A101" t="str">
            <v>Passerelle</v>
          </cell>
        </row>
        <row r="102">
          <cell r="A102" t="str">
            <v>Passerelle</v>
          </cell>
        </row>
        <row r="103">
          <cell r="A103" t="str">
            <v>Passerelle</v>
          </cell>
        </row>
        <row r="104">
          <cell r="A104" t="str">
            <v>Passerelle</v>
          </cell>
        </row>
        <row r="105">
          <cell r="A105" t="str">
            <v>Passerelle</v>
          </cell>
        </row>
        <row r="106">
          <cell r="A106" t="str">
            <v>Passerelle</v>
          </cell>
        </row>
        <row r="107">
          <cell r="A107" t="str">
            <v>Passerelle</v>
          </cell>
        </row>
        <row r="108">
          <cell r="A108" t="str">
            <v>Passerelle</v>
          </cell>
        </row>
        <row r="109">
          <cell r="A109" t="str">
            <v>Passerelle</v>
          </cell>
        </row>
        <row r="110">
          <cell r="A110" t="str">
            <v>Passerelle</v>
          </cell>
        </row>
        <row r="111">
          <cell r="A111" t="str">
            <v>Passerelle</v>
          </cell>
        </row>
        <row r="112">
          <cell r="A112" t="str">
            <v>Passerelle</v>
          </cell>
        </row>
        <row r="113">
          <cell r="A113" t="str">
            <v>Passerelle</v>
          </cell>
        </row>
        <row r="114">
          <cell r="A114" t="str">
            <v>App1</v>
          </cell>
        </row>
        <row r="115">
          <cell r="A115" t="str">
            <v>App1</v>
          </cell>
        </row>
        <row r="116">
          <cell r="A116" t="str">
            <v>App1</v>
          </cell>
        </row>
        <row r="117">
          <cell r="A117" t="str">
            <v>App1</v>
          </cell>
        </row>
        <row r="118">
          <cell r="A118" t="str">
            <v>App1</v>
          </cell>
        </row>
        <row r="119">
          <cell r="A119" t="str">
            <v>App1</v>
          </cell>
        </row>
        <row r="120">
          <cell r="A120" t="str">
            <v>App1</v>
          </cell>
        </row>
        <row r="121">
          <cell r="A121" t="str">
            <v>App1</v>
          </cell>
        </row>
        <row r="122">
          <cell r="A122" t="str">
            <v>App1</v>
          </cell>
        </row>
        <row r="123">
          <cell r="A123" t="str">
            <v>App1</v>
          </cell>
        </row>
        <row r="124">
          <cell r="A124" t="str">
            <v>App1</v>
          </cell>
        </row>
        <row r="125">
          <cell r="A125" t="str">
            <v>App1</v>
          </cell>
        </row>
        <row r="126">
          <cell r="A126" t="str">
            <v>App1</v>
          </cell>
        </row>
        <row r="127">
          <cell r="A127" t="str">
            <v>App1</v>
          </cell>
        </row>
        <row r="128">
          <cell r="A128" t="str">
            <v>App1</v>
          </cell>
        </row>
        <row r="129">
          <cell r="A129" t="str">
            <v>App1</v>
          </cell>
        </row>
        <row r="130">
          <cell r="A130" t="str">
            <v>App1</v>
          </cell>
        </row>
        <row r="131">
          <cell r="A131" t="str">
            <v>App1</v>
          </cell>
        </row>
        <row r="132">
          <cell r="A132" t="str">
            <v>App1</v>
          </cell>
        </row>
        <row r="133">
          <cell r="A133" t="str">
            <v>App1</v>
          </cell>
        </row>
        <row r="134">
          <cell r="A134" t="str">
            <v>App1</v>
          </cell>
        </row>
        <row r="135">
          <cell r="A135" t="str">
            <v>App1</v>
          </cell>
        </row>
        <row r="136">
          <cell r="A136" t="str">
            <v>App1</v>
          </cell>
        </row>
        <row r="137">
          <cell r="A137" t="str">
            <v>App1</v>
          </cell>
        </row>
        <row r="138">
          <cell r="A138" t="str">
            <v>App1</v>
          </cell>
        </row>
        <row r="139">
          <cell r="A139" t="str">
            <v>App1</v>
          </cell>
        </row>
        <row r="140">
          <cell r="A140" t="str">
            <v>App1</v>
          </cell>
        </row>
        <row r="141">
          <cell r="A141" t="str">
            <v>App1</v>
          </cell>
        </row>
        <row r="142">
          <cell r="A142" t="str">
            <v>App1</v>
          </cell>
        </row>
        <row r="143">
          <cell r="A143" t="str">
            <v>App1</v>
          </cell>
        </row>
        <row r="144">
          <cell r="A144" t="str">
            <v>App1</v>
          </cell>
        </row>
        <row r="145">
          <cell r="A145" t="str">
            <v>App1</v>
          </cell>
        </row>
        <row r="146">
          <cell r="A146" t="str">
            <v>App1</v>
          </cell>
        </row>
        <row r="147">
          <cell r="A147" t="str">
            <v>App1</v>
          </cell>
        </row>
        <row r="148">
          <cell r="A148" t="str">
            <v>App1</v>
          </cell>
        </row>
        <row r="149">
          <cell r="A149" t="str">
            <v>App1</v>
          </cell>
        </row>
        <row r="150">
          <cell r="A150" t="str">
            <v>App1</v>
          </cell>
        </row>
        <row r="151">
          <cell r="A151" t="str">
            <v>App1</v>
          </cell>
        </row>
        <row r="152">
          <cell r="A152" t="str">
            <v>App1</v>
          </cell>
        </row>
        <row r="153">
          <cell r="A153" t="str">
            <v>App1</v>
          </cell>
        </row>
        <row r="154">
          <cell r="A154" t="str">
            <v>App1</v>
          </cell>
        </row>
        <row r="155">
          <cell r="A155" t="str">
            <v>App1</v>
          </cell>
        </row>
        <row r="156">
          <cell r="A156" t="str">
            <v>GA</v>
          </cell>
        </row>
        <row r="157">
          <cell r="A157" t="str">
            <v>GA</v>
          </cell>
        </row>
        <row r="158">
          <cell r="A158" t="str">
            <v>GA</v>
          </cell>
        </row>
        <row r="159">
          <cell r="A159" t="str">
            <v>GA</v>
          </cell>
        </row>
        <row r="160">
          <cell r="A160" t="str">
            <v>GA</v>
          </cell>
        </row>
        <row r="161">
          <cell r="A161" t="str">
            <v>GA</v>
          </cell>
        </row>
        <row r="162">
          <cell r="A162" t="str">
            <v>GA</v>
          </cell>
        </row>
        <row r="163">
          <cell r="A163" t="str">
            <v>GA</v>
          </cell>
        </row>
        <row r="164">
          <cell r="A164" t="str">
            <v>GA</v>
          </cell>
        </row>
        <row r="165">
          <cell r="A165" t="str">
            <v>GA</v>
          </cell>
        </row>
        <row r="166">
          <cell r="A166" t="str">
            <v>GA</v>
          </cell>
        </row>
        <row r="167">
          <cell r="A167" t="str">
            <v>GA</v>
          </cell>
        </row>
        <row r="168">
          <cell r="A168" t="str">
            <v>GA</v>
          </cell>
        </row>
        <row r="169">
          <cell r="A169" t="str">
            <v>GA</v>
          </cell>
        </row>
        <row r="170">
          <cell r="A170" t="str">
            <v>GA</v>
          </cell>
        </row>
        <row r="171">
          <cell r="A171" t="str">
            <v>GA</v>
          </cell>
        </row>
        <row r="172">
          <cell r="A172" t="str">
            <v>GA</v>
          </cell>
        </row>
        <row r="173">
          <cell r="A173" t="str">
            <v>GA</v>
          </cell>
        </row>
        <row r="174">
          <cell r="A174" t="str">
            <v>GA</v>
          </cell>
        </row>
        <row r="175">
          <cell r="A175" t="str">
            <v>GA</v>
          </cell>
        </row>
        <row r="176">
          <cell r="A176" t="str">
            <v>GA</v>
          </cell>
        </row>
        <row r="177">
          <cell r="A177" t="str">
            <v>GA</v>
          </cell>
        </row>
        <row r="178">
          <cell r="A178" t="str">
            <v>GA</v>
          </cell>
        </row>
        <row r="179">
          <cell r="A179" t="str">
            <v>GA</v>
          </cell>
        </row>
        <row r="180">
          <cell r="A180" t="str">
            <v>GA</v>
          </cell>
        </row>
        <row r="181">
          <cell r="A181" t="str">
            <v>GA</v>
          </cell>
        </row>
        <row r="182">
          <cell r="A182" t="str">
            <v>GA</v>
          </cell>
        </row>
        <row r="183">
          <cell r="A183" t="str">
            <v>GA</v>
          </cell>
        </row>
        <row r="184">
          <cell r="A184" t="str">
            <v>GAs</v>
          </cell>
        </row>
        <row r="185">
          <cell r="A185" t="str">
            <v>GAs</v>
          </cell>
        </row>
        <row r="186">
          <cell r="A186" t="str">
            <v>GAs</v>
          </cell>
        </row>
        <row r="187">
          <cell r="A187" t="str">
            <v>GAs</v>
          </cell>
        </row>
        <row r="188">
          <cell r="A188" t="str">
            <v>GAs</v>
          </cell>
        </row>
        <row r="189">
          <cell r="A189" t="str">
            <v>GAs</v>
          </cell>
        </row>
        <row r="190">
          <cell r="A190" t="str">
            <v>GAs</v>
          </cell>
        </row>
        <row r="191">
          <cell r="A191" t="str">
            <v>GAs</v>
          </cell>
        </row>
        <row r="192">
          <cell r="A192" t="str">
            <v>GAs</v>
          </cell>
        </row>
        <row r="193">
          <cell r="A193" t="str">
            <v>GAs</v>
          </cell>
        </row>
        <row r="194">
          <cell r="A194" t="str">
            <v>GAs</v>
          </cell>
        </row>
        <row r="195">
          <cell r="A195" t="str">
            <v>GAs</v>
          </cell>
        </row>
        <row r="196">
          <cell r="A196" t="str">
            <v>GAs</v>
          </cell>
        </row>
        <row r="197">
          <cell r="A197" t="str">
            <v>GAs</v>
          </cell>
        </row>
        <row r="198">
          <cell r="A198" t="str">
            <v>GAs</v>
          </cell>
        </row>
        <row r="199">
          <cell r="A199" t="str">
            <v>GAs</v>
          </cell>
        </row>
        <row r="200">
          <cell r="A200" t="str">
            <v>GAs</v>
          </cell>
        </row>
        <row r="201">
          <cell r="A201" t="str">
            <v>GAs</v>
          </cell>
        </row>
        <row r="202">
          <cell r="A202" t="str">
            <v>GAs</v>
          </cell>
        </row>
        <row r="203">
          <cell r="A203" t="str">
            <v>GAs</v>
          </cell>
        </row>
        <row r="204">
          <cell r="A204" t="str">
            <v>GAs</v>
          </cell>
        </row>
        <row r="205">
          <cell r="A205" t="str">
            <v>GB</v>
          </cell>
        </row>
        <row r="206">
          <cell r="A206" t="str">
            <v>GB</v>
          </cell>
        </row>
        <row r="207">
          <cell r="A207" t="str">
            <v>GB</v>
          </cell>
        </row>
        <row r="208">
          <cell r="A208" t="str">
            <v>GB</v>
          </cell>
        </row>
        <row r="209">
          <cell r="A209" t="str">
            <v>GB</v>
          </cell>
        </row>
        <row r="210">
          <cell r="A210" t="str">
            <v>GB</v>
          </cell>
        </row>
        <row r="211">
          <cell r="A211" t="str">
            <v>GB</v>
          </cell>
        </row>
        <row r="212">
          <cell r="A212" t="str">
            <v>GB</v>
          </cell>
        </row>
        <row r="213">
          <cell r="A213" t="str">
            <v>GB</v>
          </cell>
        </row>
        <row r="214">
          <cell r="A214" t="str">
            <v>GB</v>
          </cell>
        </row>
        <row r="215">
          <cell r="A215" t="str">
            <v>GB</v>
          </cell>
        </row>
        <row r="216">
          <cell r="A216" t="str">
            <v>GB</v>
          </cell>
        </row>
        <row r="217">
          <cell r="A217" t="str">
            <v>GB</v>
          </cell>
        </row>
        <row r="218">
          <cell r="A218" t="str">
            <v>GB</v>
          </cell>
        </row>
        <row r="219">
          <cell r="A219" t="str">
            <v>GB</v>
          </cell>
        </row>
        <row r="220">
          <cell r="A220" t="str">
            <v>GB</v>
          </cell>
        </row>
        <row r="221">
          <cell r="A221" t="str">
            <v>GB</v>
          </cell>
        </row>
        <row r="222">
          <cell r="A222" t="str">
            <v>GB</v>
          </cell>
        </row>
        <row r="223">
          <cell r="A223" t="str">
            <v>GB</v>
          </cell>
        </row>
        <row r="224">
          <cell r="A224" t="str">
            <v>GB</v>
          </cell>
        </row>
        <row r="225">
          <cell r="A225" t="str">
            <v>GB</v>
          </cell>
        </row>
        <row r="226">
          <cell r="A226" t="str">
            <v>GB</v>
          </cell>
        </row>
        <row r="227">
          <cell r="A227" t="str">
            <v>GB</v>
          </cell>
        </row>
        <row r="228">
          <cell r="A228" t="str">
            <v>GB</v>
          </cell>
        </row>
        <row r="229">
          <cell r="A229" t="str">
            <v>GB</v>
          </cell>
        </row>
        <row r="230">
          <cell r="A230" t="str">
            <v>GB</v>
          </cell>
        </row>
        <row r="231">
          <cell r="A231" t="str">
            <v>GB</v>
          </cell>
        </row>
        <row r="232">
          <cell r="A232" t="str">
            <v>GB</v>
          </cell>
        </row>
        <row r="233">
          <cell r="A233" t="str">
            <v>GB</v>
          </cell>
        </row>
        <row r="234">
          <cell r="A234" t="str">
            <v>GB</v>
          </cell>
        </row>
        <row r="235">
          <cell r="A235" t="str">
            <v>GB</v>
          </cell>
        </row>
        <row r="236">
          <cell r="A236" t="str">
            <v>GB</v>
          </cell>
        </row>
        <row r="237">
          <cell r="A237" t="str">
            <v>GB</v>
          </cell>
        </row>
        <row r="238">
          <cell r="A238" t="str">
            <v>GB</v>
          </cell>
        </row>
        <row r="239">
          <cell r="A239" t="str">
            <v>GB</v>
          </cell>
        </row>
        <row r="240">
          <cell r="A240" t="str">
            <v>Glycines</v>
          </cell>
        </row>
        <row r="241">
          <cell r="A241" t="str">
            <v>Glycines</v>
          </cell>
        </row>
        <row r="242">
          <cell r="A242" t="str">
            <v>Glycines</v>
          </cell>
        </row>
        <row r="243">
          <cell r="A243" t="str">
            <v>Glycines</v>
          </cell>
        </row>
        <row r="244">
          <cell r="A244" t="str">
            <v>Glycines</v>
          </cell>
        </row>
        <row r="245">
          <cell r="A245" t="str">
            <v>Glycines</v>
          </cell>
        </row>
        <row r="246">
          <cell r="A246" t="str">
            <v>Glycines</v>
          </cell>
        </row>
        <row r="247">
          <cell r="A247" t="str">
            <v>Glycines</v>
          </cell>
        </row>
        <row r="248">
          <cell r="A248" t="str">
            <v>Glycines</v>
          </cell>
        </row>
        <row r="249">
          <cell r="A249" t="str">
            <v>Glycines</v>
          </cell>
        </row>
        <row r="250">
          <cell r="A250" t="str">
            <v>Glycines</v>
          </cell>
        </row>
        <row r="251">
          <cell r="A251" t="str">
            <v>Glycines</v>
          </cell>
        </row>
        <row r="252">
          <cell r="A252" t="str">
            <v>Glycines</v>
          </cell>
        </row>
        <row r="253">
          <cell r="A253" t="str">
            <v>Glycines</v>
          </cell>
        </row>
        <row r="254">
          <cell r="A254" t="str">
            <v>Glycines</v>
          </cell>
        </row>
        <row r="255">
          <cell r="A255" t="str">
            <v>Glycines</v>
          </cell>
        </row>
        <row r="256">
          <cell r="A256" t="str">
            <v>Glycines</v>
          </cell>
        </row>
        <row r="257">
          <cell r="A257" t="str">
            <v>Glycines</v>
          </cell>
        </row>
        <row r="258">
          <cell r="A258" t="str">
            <v>Glycines</v>
          </cell>
        </row>
        <row r="259">
          <cell r="A259" t="str">
            <v>Glycines</v>
          </cell>
        </row>
        <row r="260">
          <cell r="A260" t="str">
            <v>Glycines</v>
          </cell>
        </row>
        <row r="261">
          <cell r="A261" t="str">
            <v>Glycines</v>
          </cell>
        </row>
        <row r="262">
          <cell r="A262" t="str">
            <v>Glycines</v>
          </cell>
        </row>
        <row r="263">
          <cell r="A263" t="str">
            <v>Glycines</v>
          </cell>
        </row>
        <row r="264">
          <cell r="A264" t="str">
            <v>Glycines</v>
          </cell>
        </row>
        <row r="265">
          <cell r="A265" t="str">
            <v>Glycines</v>
          </cell>
        </row>
        <row r="266">
          <cell r="A266" t="str">
            <v>Glycines</v>
          </cell>
        </row>
        <row r="267">
          <cell r="A267" t="str">
            <v>Glycines</v>
          </cell>
        </row>
        <row r="268">
          <cell r="A268" t="str">
            <v>Glycines</v>
          </cell>
        </row>
        <row r="269">
          <cell r="A269" t="str">
            <v>Glycines</v>
          </cell>
        </row>
        <row r="270">
          <cell r="A270" t="str">
            <v>Glycines</v>
          </cell>
        </row>
        <row r="271">
          <cell r="A271" t="str">
            <v>Glycines</v>
          </cell>
        </row>
        <row r="272">
          <cell r="A272" t="str">
            <v>Glycines</v>
          </cell>
        </row>
        <row r="273">
          <cell r="A273" t="str">
            <v>Glycines</v>
          </cell>
        </row>
        <row r="274">
          <cell r="A274" t="str">
            <v>Glycines</v>
          </cell>
        </row>
        <row r="275">
          <cell r="A275" t="str">
            <v>Glycines</v>
          </cell>
        </row>
        <row r="276">
          <cell r="A276" t="str">
            <v>Glycines</v>
          </cell>
        </row>
        <row r="277">
          <cell r="A277" t="str">
            <v>Glycines</v>
          </cell>
        </row>
        <row r="278">
          <cell r="A278" t="str">
            <v>Glycines</v>
          </cell>
        </row>
        <row r="279">
          <cell r="A279" t="str">
            <v>Glycines</v>
          </cell>
        </row>
        <row r="280">
          <cell r="A280" t="str">
            <v>Glycines</v>
          </cell>
        </row>
        <row r="281">
          <cell r="A281" t="str">
            <v>Glycines</v>
          </cell>
        </row>
        <row r="282">
          <cell r="A282" t="str">
            <v>Fhaut</v>
          </cell>
        </row>
        <row r="283">
          <cell r="A283" t="str">
            <v>Fhaut</v>
          </cell>
        </row>
        <row r="284">
          <cell r="A284" t="str">
            <v>Fhaut</v>
          </cell>
        </row>
        <row r="285">
          <cell r="A285" t="str">
            <v>Fhaut</v>
          </cell>
        </row>
        <row r="286">
          <cell r="A286" t="str">
            <v>Fhaut</v>
          </cell>
        </row>
        <row r="287">
          <cell r="A287" t="str">
            <v>Fhaut</v>
          </cell>
        </row>
        <row r="288">
          <cell r="A288" t="str">
            <v>Fhaut</v>
          </cell>
        </row>
        <row r="289">
          <cell r="A289" t="str">
            <v>Fhaut</v>
          </cell>
        </row>
        <row r="290">
          <cell r="A290" t="str">
            <v>Fhaut</v>
          </cell>
        </row>
        <row r="291">
          <cell r="A291" t="str">
            <v>Fhaut</v>
          </cell>
        </row>
        <row r="292">
          <cell r="A292" t="str">
            <v>Fhaut</v>
          </cell>
        </row>
        <row r="293">
          <cell r="A293" t="str">
            <v>Fhaut</v>
          </cell>
        </row>
        <row r="294">
          <cell r="A294" t="str">
            <v>Fhaut</v>
          </cell>
        </row>
        <row r="295">
          <cell r="A295" t="str">
            <v>Fhaut</v>
          </cell>
        </row>
        <row r="296">
          <cell r="A296" t="str">
            <v>Fhaut</v>
          </cell>
        </row>
        <row r="297">
          <cell r="A297" t="str">
            <v>Fhaut</v>
          </cell>
        </row>
        <row r="298">
          <cell r="A298" t="str">
            <v>Fhaut</v>
          </cell>
        </row>
        <row r="299">
          <cell r="A299" t="str">
            <v>Fhaut</v>
          </cell>
        </row>
        <row r="300">
          <cell r="A300" t="str">
            <v>Fhaut</v>
          </cell>
        </row>
        <row r="301">
          <cell r="A301" t="str">
            <v>Fhaut</v>
          </cell>
        </row>
        <row r="302">
          <cell r="A302" t="str">
            <v>Fhaut</v>
          </cell>
        </row>
        <row r="303">
          <cell r="A303" t="str">
            <v>Fhaut</v>
          </cell>
        </row>
        <row r="304">
          <cell r="A304" t="str">
            <v>Fhaut</v>
          </cell>
        </row>
        <row r="305">
          <cell r="A305" t="str">
            <v>Fhaut</v>
          </cell>
        </row>
        <row r="306">
          <cell r="A306" t="str">
            <v>Fhaut</v>
          </cell>
        </row>
        <row r="307">
          <cell r="A307" t="str">
            <v>Fhaut</v>
          </cell>
        </row>
        <row r="308">
          <cell r="A308" t="str">
            <v>Fhaut</v>
          </cell>
        </row>
        <row r="309">
          <cell r="A309" t="str">
            <v>Fhaut</v>
          </cell>
        </row>
        <row r="310">
          <cell r="A310" t="str">
            <v>Fhaut</v>
          </cell>
        </row>
        <row r="311">
          <cell r="A311" t="str">
            <v>Fhaut</v>
          </cell>
        </row>
        <row r="312">
          <cell r="A312" t="str">
            <v>Fhaut</v>
          </cell>
        </row>
        <row r="313">
          <cell r="A313" t="str">
            <v>Fhaut</v>
          </cell>
        </row>
        <row r="314">
          <cell r="A314" t="str">
            <v>Fhaut</v>
          </cell>
        </row>
        <row r="315">
          <cell r="A315" t="str">
            <v>Fhaut</v>
          </cell>
        </row>
        <row r="316">
          <cell r="A316" t="str">
            <v>Fhaut</v>
          </cell>
        </row>
        <row r="317">
          <cell r="A317" t="str">
            <v>Fhaut</v>
          </cell>
        </row>
        <row r="318">
          <cell r="A318" t="str">
            <v>Fhaut</v>
          </cell>
        </row>
        <row r="319">
          <cell r="A319" t="str">
            <v>Fhaut</v>
          </cell>
        </row>
        <row r="320">
          <cell r="A320" t="str">
            <v>Fhaut</v>
          </cell>
        </row>
        <row r="321">
          <cell r="A321" t="str">
            <v>Fhaut</v>
          </cell>
        </row>
        <row r="322">
          <cell r="A322" t="str">
            <v>Fhaut</v>
          </cell>
        </row>
        <row r="323">
          <cell r="A323" t="str">
            <v>Fhaut</v>
          </cell>
        </row>
        <row r="324">
          <cell r="A324" t="str">
            <v>Fhaut05</v>
          </cell>
        </row>
        <row r="325">
          <cell r="A325" t="str">
            <v>Fhaut05</v>
          </cell>
        </row>
        <row r="326">
          <cell r="A326" t="str">
            <v>Fhaut05</v>
          </cell>
        </row>
        <row r="327">
          <cell r="A327" t="str">
            <v>Fhaut05</v>
          </cell>
        </row>
        <row r="328">
          <cell r="A328" t="str">
            <v>Fhaut05</v>
          </cell>
        </row>
        <row r="329">
          <cell r="A329" t="str">
            <v>Fhaut05</v>
          </cell>
        </row>
        <row r="330">
          <cell r="A330" t="str">
            <v>Fhaut05</v>
          </cell>
        </row>
        <row r="331">
          <cell r="A331" t="str">
            <v>Fhaut05</v>
          </cell>
        </row>
        <row r="332">
          <cell r="A332" t="str">
            <v>Fhaut05</v>
          </cell>
        </row>
        <row r="333">
          <cell r="A333" t="str">
            <v>Fhaut05</v>
          </cell>
        </row>
        <row r="334">
          <cell r="A334" t="str">
            <v>Fhaut05</v>
          </cell>
        </row>
        <row r="335">
          <cell r="A335" t="str">
            <v>Fhaut05</v>
          </cell>
        </row>
        <row r="336">
          <cell r="A336" t="str">
            <v>Fhaut05</v>
          </cell>
        </row>
        <row r="337">
          <cell r="A337" t="str">
            <v>Fhaut05</v>
          </cell>
        </row>
        <row r="338">
          <cell r="A338" t="str">
            <v>Fhaut05</v>
          </cell>
        </row>
        <row r="339">
          <cell r="A339" t="str">
            <v>Fhaut05</v>
          </cell>
        </row>
        <row r="340">
          <cell r="A340" t="str">
            <v>Fhaut05</v>
          </cell>
        </row>
        <row r="341">
          <cell r="A341" t="str">
            <v>Fhaut05</v>
          </cell>
        </row>
        <row r="342">
          <cell r="A342" t="str">
            <v>Fhaut05</v>
          </cell>
        </row>
        <row r="343">
          <cell r="A343" t="str">
            <v>Fhaut05</v>
          </cell>
        </row>
        <row r="344">
          <cell r="A344" t="str">
            <v>Fhaut05</v>
          </cell>
        </row>
        <row r="345">
          <cell r="A345" t="str">
            <v>Fhaut05</v>
          </cell>
        </row>
        <row r="346">
          <cell r="A346" t="str">
            <v>Fhaut05</v>
          </cell>
        </row>
        <row r="347">
          <cell r="A347" t="str">
            <v>Fhaut05</v>
          </cell>
        </row>
        <row r="348">
          <cell r="A348" t="str">
            <v>Fhaut05</v>
          </cell>
        </row>
        <row r="349">
          <cell r="A349" t="str">
            <v>Fhaut05</v>
          </cell>
        </row>
        <row r="350">
          <cell r="A350" t="str">
            <v>Fhaut05</v>
          </cell>
        </row>
        <row r="351">
          <cell r="A351" t="str">
            <v>Fhaut05</v>
          </cell>
        </row>
        <row r="352">
          <cell r="A352" t="str">
            <v>FB3</v>
          </cell>
        </row>
        <row r="353">
          <cell r="A353" t="str">
            <v>FB3</v>
          </cell>
        </row>
        <row r="354">
          <cell r="A354" t="str">
            <v>FB3</v>
          </cell>
        </row>
        <row r="355">
          <cell r="A355" t="str">
            <v>FB3</v>
          </cell>
        </row>
        <row r="356">
          <cell r="A356" t="str">
            <v>FB3</v>
          </cell>
        </row>
        <row r="357">
          <cell r="A357" t="str">
            <v>FB3</v>
          </cell>
        </row>
        <row r="358">
          <cell r="A358" t="str">
            <v>FB3</v>
          </cell>
        </row>
        <row r="359">
          <cell r="A359" t="str">
            <v>FB3</v>
          </cell>
        </row>
        <row r="360">
          <cell r="A360" t="str">
            <v>FB3</v>
          </cell>
        </row>
        <row r="361">
          <cell r="A361" t="str">
            <v>FB3</v>
          </cell>
        </row>
        <row r="362">
          <cell r="A362" t="str">
            <v>FB3</v>
          </cell>
        </row>
        <row r="363">
          <cell r="A363" t="str">
            <v>FB3</v>
          </cell>
        </row>
        <row r="364">
          <cell r="A364" t="str">
            <v>FB3</v>
          </cell>
        </row>
        <row r="365">
          <cell r="A365" t="str">
            <v>FB3</v>
          </cell>
        </row>
        <row r="366">
          <cell r="A366" t="str">
            <v>FB3</v>
          </cell>
        </row>
        <row r="367">
          <cell r="A367" t="str">
            <v>FB3</v>
          </cell>
        </row>
        <row r="368">
          <cell r="A368" t="str">
            <v>FB3</v>
          </cell>
        </row>
        <row r="369">
          <cell r="A369" t="str">
            <v>FB3</v>
          </cell>
        </row>
        <row r="370">
          <cell r="A370" t="str">
            <v>FB3</v>
          </cell>
        </row>
        <row r="371">
          <cell r="A371" t="str">
            <v>FB3</v>
          </cell>
        </row>
        <row r="372">
          <cell r="A372" t="str">
            <v>FB3</v>
          </cell>
        </row>
        <row r="373">
          <cell r="A373" t="str">
            <v>FB3</v>
          </cell>
        </row>
        <row r="374">
          <cell r="A374" t="str">
            <v>FB3</v>
          </cell>
        </row>
        <row r="375">
          <cell r="A375" t="str">
            <v>FB3</v>
          </cell>
        </row>
        <row r="376">
          <cell r="A376" t="str">
            <v>FB3</v>
          </cell>
        </row>
        <row r="377">
          <cell r="A377" t="str">
            <v>FB3</v>
          </cell>
        </row>
        <row r="378">
          <cell r="A378" t="str">
            <v>FB3</v>
          </cell>
        </row>
        <row r="379">
          <cell r="A379" t="str">
            <v>FB3</v>
          </cell>
        </row>
        <row r="380">
          <cell r="A380" t="str">
            <v>FB3</v>
          </cell>
        </row>
        <row r="381">
          <cell r="A381" t="str">
            <v>FB3</v>
          </cell>
        </row>
        <row r="382">
          <cell r="A382" t="str">
            <v>FB3</v>
          </cell>
        </row>
        <row r="383">
          <cell r="A383" t="str">
            <v>FB3</v>
          </cell>
        </row>
        <row r="384">
          <cell r="A384" t="str">
            <v>FB3</v>
          </cell>
        </row>
        <row r="385">
          <cell r="A385" t="str">
            <v>FB3</v>
          </cell>
        </row>
        <row r="386">
          <cell r="A386" t="str">
            <v>FB3</v>
          </cell>
        </row>
        <row r="387">
          <cell r="A387" t="str">
            <v>FB3</v>
          </cell>
        </row>
        <row r="388">
          <cell r="A388" t="str">
            <v>FB3</v>
          </cell>
        </row>
        <row r="389">
          <cell r="A389" t="str">
            <v>FB3</v>
          </cell>
        </row>
        <row r="390">
          <cell r="A390" t="str">
            <v>FB3</v>
          </cell>
        </row>
        <row r="391">
          <cell r="A391" t="str">
            <v>FB3</v>
          </cell>
        </row>
        <row r="392">
          <cell r="A392" t="str">
            <v>FB3</v>
          </cell>
        </row>
        <row r="393">
          <cell r="A393" t="str">
            <v>FB3</v>
          </cell>
        </row>
        <row r="394">
          <cell r="A394" t="str">
            <v>FB2</v>
          </cell>
        </row>
        <row r="395">
          <cell r="A395" t="str">
            <v>FB2</v>
          </cell>
        </row>
        <row r="396">
          <cell r="A396" t="str">
            <v>FB2</v>
          </cell>
        </row>
        <row r="397">
          <cell r="A397" t="str">
            <v>FB2</v>
          </cell>
        </row>
        <row r="398">
          <cell r="A398" t="str">
            <v>FB2</v>
          </cell>
        </row>
        <row r="399">
          <cell r="A399" t="str">
            <v>FB2</v>
          </cell>
        </row>
        <row r="400">
          <cell r="A400" t="str">
            <v>FB2</v>
          </cell>
        </row>
        <row r="401">
          <cell r="A401" t="str">
            <v>FB2</v>
          </cell>
        </row>
        <row r="402">
          <cell r="A402" t="str">
            <v>FB2</v>
          </cell>
        </row>
        <row r="403">
          <cell r="A403" t="str">
            <v>FB2</v>
          </cell>
        </row>
        <row r="404">
          <cell r="A404" t="str">
            <v>FB2</v>
          </cell>
        </row>
        <row r="405">
          <cell r="A405" t="str">
            <v>FB2</v>
          </cell>
        </row>
        <row r="406">
          <cell r="A406" t="str">
            <v>FB2</v>
          </cell>
        </row>
        <row r="407">
          <cell r="A407" t="str">
            <v>FB2</v>
          </cell>
        </row>
        <row r="408">
          <cell r="A408" t="str">
            <v>FB2</v>
          </cell>
        </row>
        <row r="409">
          <cell r="A409" t="str">
            <v>FB2</v>
          </cell>
        </row>
        <row r="410">
          <cell r="A410" t="str">
            <v>FB2</v>
          </cell>
        </row>
        <row r="411">
          <cell r="A411" t="str">
            <v>FB2</v>
          </cell>
        </row>
        <row r="412">
          <cell r="A412" t="str">
            <v>FB2</v>
          </cell>
        </row>
        <row r="413">
          <cell r="A413" t="str">
            <v>FB2</v>
          </cell>
        </row>
        <row r="414">
          <cell r="A414" t="str">
            <v>FB2</v>
          </cell>
        </row>
        <row r="415">
          <cell r="A415" t="str">
            <v>FB2</v>
          </cell>
        </row>
        <row r="416">
          <cell r="A416" t="str">
            <v>FB2</v>
          </cell>
        </row>
        <row r="417">
          <cell r="A417" t="str">
            <v>FB2</v>
          </cell>
        </row>
        <row r="418">
          <cell r="A418" t="str">
            <v>FB2</v>
          </cell>
        </row>
        <row r="419">
          <cell r="A419" t="str">
            <v>FB2</v>
          </cell>
        </row>
        <row r="420">
          <cell r="A420" t="str">
            <v>FB2</v>
          </cell>
        </row>
        <row r="421">
          <cell r="A421" t="str">
            <v>FB2</v>
          </cell>
        </row>
        <row r="422">
          <cell r="A422" t="str">
            <v>FB2</v>
          </cell>
        </row>
        <row r="423">
          <cell r="A423" t="str">
            <v>FB2</v>
          </cell>
        </row>
        <row r="424">
          <cell r="A424" t="str">
            <v>FB2</v>
          </cell>
        </row>
        <row r="425">
          <cell r="A425" t="str">
            <v>FB2</v>
          </cell>
        </row>
        <row r="426">
          <cell r="A426" t="str">
            <v>FB2</v>
          </cell>
        </row>
        <row r="427">
          <cell r="A427" t="str">
            <v>FB2</v>
          </cell>
        </row>
        <row r="428">
          <cell r="A428" t="str">
            <v>FB2</v>
          </cell>
        </row>
        <row r="429">
          <cell r="A429" t="str">
            <v>FB2</v>
          </cell>
        </row>
        <row r="430">
          <cell r="A430" t="str">
            <v>FB2</v>
          </cell>
        </row>
        <row r="431">
          <cell r="A431" t="str">
            <v>FB2</v>
          </cell>
        </row>
        <row r="432">
          <cell r="A432" t="str">
            <v>FB2</v>
          </cell>
        </row>
        <row r="433">
          <cell r="A433" t="str">
            <v>FB2</v>
          </cell>
        </row>
        <row r="434">
          <cell r="A434" t="str">
            <v>FB2</v>
          </cell>
        </row>
        <row r="435">
          <cell r="A435" t="str">
            <v>FB2</v>
          </cell>
        </row>
      </sheetData>
      <sheetData sheetId="20">
        <row r="4">
          <cell r="D4">
            <v>40544</v>
          </cell>
        </row>
        <row r="5">
          <cell r="D5">
            <v>40657</v>
          </cell>
        </row>
        <row r="6">
          <cell r="D6">
            <v>40658</v>
          </cell>
        </row>
        <row r="7">
          <cell r="D7">
            <v>40664</v>
          </cell>
        </row>
        <row r="8">
          <cell r="D8">
            <v>40671</v>
          </cell>
        </row>
        <row r="9">
          <cell r="D9">
            <v>40696</v>
          </cell>
        </row>
        <row r="10">
          <cell r="D10">
            <v>40706</v>
          </cell>
        </row>
        <row r="11">
          <cell r="D11">
            <v>40707</v>
          </cell>
        </row>
        <row r="12">
          <cell r="D12">
            <v>40738</v>
          </cell>
        </row>
        <row r="13">
          <cell r="D13">
            <v>40770</v>
          </cell>
        </row>
        <row r="14">
          <cell r="D14">
            <v>40848</v>
          </cell>
        </row>
        <row r="15">
          <cell r="D15">
            <v>40858</v>
          </cell>
        </row>
        <row r="16">
          <cell r="D16">
            <v>40902</v>
          </cell>
        </row>
        <row r="17">
          <cell r="D17">
            <v>40909</v>
          </cell>
        </row>
        <row r="18">
          <cell r="D18">
            <v>41007</v>
          </cell>
        </row>
        <row r="19">
          <cell r="D19">
            <v>41008</v>
          </cell>
        </row>
        <row r="20">
          <cell r="D20">
            <v>41030</v>
          </cell>
        </row>
        <row r="21">
          <cell r="D21">
            <v>41037</v>
          </cell>
        </row>
        <row r="22">
          <cell r="D22">
            <v>41046</v>
          </cell>
        </row>
        <row r="23">
          <cell r="D23">
            <v>41056</v>
          </cell>
        </row>
        <row r="24">
          <cell r="D24">
            <v>41057</v>
          </cell>
        </row>
        <row r="25">
          <cell r="D25">
            <v>41104</v>
          </cell>
        </row>
        <row r="26">
          <cell r="D26">
            <v>41136</v>
          </cell>
        </row>
        <row r="27">
          <cell r="D27">
            <v>41214</v>
          </cell>
        </row>
        <row r="28">
          <cell r="D28">
            <v>41224</v>
          </cell>
        </row>
        <row r="29">
          <cell r="D29">
            <v>41268</v>
          </cell>
        </row>
        <row r="30">
          <cell r="D30">
            <v>41275</v>
          </cell>
        </row>
        <row r="31">
          <cell r="D31">
            <v>41364</v>
          </cell>
        </row>
        <row r="32">
          <cell r="D32">
            <v>41365</v>
          </cell>
        </row>
        <row r="33">
          <cell r="D33">
            <v>41395</v>
          </cell>
        </row>
        <row r="34">
          <cell r="D34">
            <v>41402</v>
          </cell>
        </row>
        <row r="35">
          <cell r="D35">
            <v>41403</v>
          </cell>
        </row>
        <row r="36">
          <cell r="D36">
            <v>41413</v>
          </cell>
        </row>
        <row r="37">
          <cell r="D37">
            <v>41414</v>
          </cell>
        </row>
        <row r="38">
          <cell r="D38">
            <v>41469</v>
          </cell>
        </row>
        <row r="39">
          <cell r="D39">
            <v>41501</v>
          </cell>
        </row>
        <row r="40">
          <cell r="D40">
            <v>41579</v>
          </cell>
        </row>
        <row r="41">
          <cell r="D41">
            <v>41589</v>
          </cell>
        </row>
        <row r="42">
          <cell r="D42">
            <v>41633</v>
          </cell>
        </row>
        <row r="43">
          <cell r="D43">
            <v>41640</v>
          </cell>
        </row>
        <row r="44">
          <cell r="D44">
            <v>41749</v>
          </cell>
        </row>
        <row r="45">
          <cell r="D45">
            <v>41750</v>
          </cell>
        </row>
        <row r="46">
          <cell r="D46">
            <v>41760</v>
          </cell>
        </row>
        <row r="47">
          <cell r="D47">
            <v>41767</v>
          </cell>
        </row>
        <row r="48">
          <cell r="D48">
            <v>41788</v>
          </cell>
        </row>
        <row r="49">
          <cell r="D49">
            <v>41798</v>
          </cell>
        </row>
        <row r="50">
          <cell r="D50">
            <v>41799</v>
          </cell>
        </row>
        <row r="51">
          <cell r="D51">
            <v>41834</v>
          </cell>
        </row>
        <row r="52">
          <cell r="D52">
            <v>41866</v>
          </cell>
        </row>
        <row r="53">
          <cell r="D53">
            <v>41944</v>
          </cell>
        </row>
        <row r="54">
          <cell r="D54">
            <v>41954</v>
          </cell>
        </row>
        <row r="55">
          <cell r="D55">
            <v>41998</v>
          </cell>
        </row>
        <row r="56">
          <cell r="D56">
            <v>42005</v>
          </cell>
        </row>
        <row r="57">
          <cell r="D57">
            <v>42099</v>
          </cell>
        </row>
        <row r="58">
          <cell r="D58">
            <v>42100</v>
          </cell>
        </row>
        <row r="59">
          <cell r="D59">
            <v>42125</v>
          </cell>
        </row>
        <row r="60">
          <cell r="D60">
            <v>42132</v>
          </cell>
        </row>
        <row r="61">
          <cell r="D61">
            <v>42138</v>
          </cell>
        </row>
        <row r="62">
          <cell r="D62">
            <v>42148</v>
          </cell>
        </row>
        <row r="63">
          <cell r="D63">
            <v>42149</v>
          </cell>
        </row>
        <row r="64">
          <cell r="D64">
            <v>42199</v>
          </cell>
        </row>
        <row r="65">
          <cell r="D65">
            <v>42231</v>
          </cell>
        </row>
        <row r="66">
          <cell r="D66">
            <v>42309</v>
          </cell>
        </row>
        <row r="67">
          <cell r="D67">
            <v>42319</v>
          </cell>
        </row>
        <row r="68">
          <cell r="D68">
            <v>42363</v>
          </cell>
        </row>
        <row r="69">
          <cell r="D69">
            <v>42370</v>
          </cell>
        </row>
        <row r="70">
          <cell r="D70">
            <v>42456</v>
          </cell>
        </row>
        <row r="71">
          <cell r="D71">
            <v>42457</v>
          </cell>
        </row>
        <row r="72">
          <cell r="D72">
            <v>42491</v>
          </cell>
        </row>
        <row r="73">
          <cell r="D73">
            <v>42498</v>
          </cell>
        </row>
        <row r="74">
          <cell r="D74">
            <v>42495</v>
          </cell>
        </row>
        <row r="75">
          <cell r="D75">
            <v>42505</v>
          </cell>
        </row>
        <row r="76">
          <cell r="D76">
            <v>42506</v>
          </cell>
        </row>
        <row r="77">
          <cell r="D77">
            <v>42565</v>
          </cell>
        </row>
        <row r="78">
          <cell r="D78">
            <v>42597</v>
          </cell>
        </row>
        <row r="79">
          <cell r="D79">
            <v>42675</v>
          </cell>
        </row>
        <row r="80">
          <cell r="D80">
            <v>42685</v>
          </cell>
        </row>
        <row r="81">
          <cell r="D81">
            <v>42729</v>
          </cell>
        </row>
        <row r="82">
          <cell r="D82">
            <v>42736</v>
          </cell>
        </row>
        <row r="83">
          <cell r="D83">
            <v>42841</v>
          </cell>
        </row>
        <row r="84">
          <cell r="D84">
            <v>42842</v>
          </cell>
        </row>
        <row r="85">
          <cell r="D85">
            <v>42856</v>
          </cell>
        </row>
        <row r="86">
          <cell r="D86">
            <v>42863</v>
          </cell>
        </row>
        <row r="87">
          <cell r="D87">
            <v>42880</v>
          </cell>
        </row>
        <row r="88">
          <cell r="D88">
            <v>42890</v>
          </cell>
        </row>
        <row r="89">
          <cell r="D89">
            <v>42891</v>
          </cell>
        </row>
        <row r="90">
          <cell r="D90">
            <v>42930</v>
          </cell>
        </row>
        <row r="91">
          <cell r="D91">
            <v>42962</v>
          </cell>
        </row>
        <row r="92">
          <cell r="D92">
            <v>43040</v>
          </cell>
        </row>
        <row r="93">
          <cell r="D93">
            <v>43050</v>
          </cell>
        </row>
        <row r="94">
          <cell r="D94">
            <v>43094</v>
          </cell>
        </row>
        <row r="95">
          <cell r="D95">
            <v>43101</v>
          </cell>
        </row>
        <row r="96">
          <cell r="D96">
            <v>43191</v>
          </cell>
        </row>
        <row r="97">
          <cell r="D97">
            <v>43192</v>
          </cell>
        </row>
        <row r="98">
          <cell r="D98">
            <v>43221</v>
          </cell>
        </row>
        <row r="99">
          <cell r="D99">
            <v>43228</v>
          </cell>
        </row>
        <row r="100">
          <cell r="D100">
            <v>43230</v>
          </cell>
        </row>
        <row r="101">
          <cell r="D101">
            <v>43240</v>
          </cell>
        </row>
        <row r="102">
          <cell r="D102">
            <v>43241</v>
          </cell>
        </row>
        <row r="103">
          <cell r="D103">
            <v>43295</v>
          </cell>
        </row>
        <row r="104">
          <cell r="D104">
            <v>43327</v>
          </cell>
        </row>
        <row r="105">
          <cell r="D105">
            <v>43405</v>
          </cell>
        </row>
        <row r="106">
          <cell r="D106">
            <v>43415</v>
          </cell>
        </row>
        <row r="107">
          <cell r="D107">
            <v>43459</v>
          </cell>
        </row>
        <row r="108">
          <cell r="D108">
            <v>43466</v>
          </cell>
        </row>
        <row r="109">
          <cell r="D109">
            <v>43576</v>
          </cell>
        </row>
        <row r="110">
          <cell r="D110">
            <v>43577</v>
          </cell>
        </row>
        <row r="111">
          <cell r="D111">
            <v>43586</v>
          </cell>
        </row>
        <row r="112">
          <cell r="D112">
            <v>43593</v>
          </cell>
        </row>
        <row r="113">
          <cell r="D113">
            <v>43615</v>
          </cell>
        </row>
        <row r="114">
          <cell r="D114">
            <v>43625</v>
          </cell>
        </row>
        <row r="115">
          <cell r="D115">
            <v>43626</v>
          </cell>
        </row>
        <row r="116">
          <cell r="D116">
            <v>43660</v>
          </cell>
        </row>
        <row r="117">
          <cell r="D117">
            <v>43692</v>
          </cell>
        </row>
        <row r="118">
          <cell r="D118">
            <v>43770</v>
          </cell>
        </row>
        <row r="119">
          <cell r="D119">
            <v>43780</v>
          </cell>
        </row>
        <row r="120">
          <cell r="D120">
            <v>43824</v>
          </cell>
        </row>
      </sheetData>
      <sheetData sheetId="21"/>
      <sheetData sheetId="2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emple"/>
      <sheetName val="Fériés2"/>
      <sheetName val="Personnels"/>
      <sheetName val="Cycles"/>
    </sheetNames>
    <sheetDataSet>
      <sheetData sheetId="0" refreshError="1"/>
      <sheetData sheetId="1"/>
      <sheetData sheetId="2">
        <row r="3">
          <cell r="B3" t="str">
            <v>Claudine</v>
          </cell>
        </row>
        <row r="4">
          <cell r="B4" t="str">
            <v>Lucie</v>
          </cell>
        </row>
        <row r="5">
          <cell r="B5" t="str">
            <v>Sylviane</v>
          </cell>
        </row>
        <row r="6">
          <cell r="B6" t="str">
            <v>Yvette</v>
          </cell>
        </row>
        <row r="7">
          <cell r="B7" t="str">
            <v>Basile</v>
          </cell>
        </row>
        <row r="8">
          <cell r="B8" t="str">
            <v>Franck</v>
          </cell>
        </row>
        <row r="9">
          <cell r="B9" t="str">
            <v>Cathy</v>
          </cell>
        </row>
        <row r="10">
          <cell r="B10" t="str">
            <v>Guy</v>
          </cell>
        </row>
        <row r="11">
          <cell r="B11" t="str">
            <v>Marie</v>
          </cell>
        </row>
        <row r="12">
          <cell r="B12" t="str">
            <v>Laetitia</v>
          </cell>
        </row>
        <row r="13">
          <cell r="B13" t="str">
            <v>Bruno</v>
          </cell>
        </row>
        <row r="14">
          <cell r="B14" t="str">
            <v>Fabien</v>
          </cell>
        </row>
        <row r="15">
          <cell r="B15" t="str">
            <v>Sophie</v>
          </cell>
        </row>
        <row r="16">
          <cell r="B16" t="str">
            <v>Christine1</v>
          </cell>
        </row>
        <row r="17">
          <cell r="B17" t="str">
            <v>Christine2</v>
          </cell>
        </row>
        <row r="18">
          <cell r="B18" t="str">
            <v>Séverine</v>
          </cell>
        </row>
        <row r="19">
          <cell r="B19" t="str">
            <v>Sandrine</v>
          </cell>
        </row>
        <row r="20">
          <cell r="B20" t="str">
            <v>Pierre</v>
          </cell>
        </row>
        <row r="21">
          <cell r="B21" t="str">
            <v>Françoise</v>
          </cell>
        </row>
        <row r="22">
          <cell r="B22" t="str">
            <v>Christine3</v>
          </cell>
        </row>
        <row r="23">
          <cell r="B23" t="str">
            <v>Jany</v>
          </cell>
        </row>
        <row r="24">
          <cell r="B24" t="str">
            <v>Odile</v>
          </cell>
        </row>
        <row r="25">
          <cell r="B25" t="str">
            <v>Florian</v>
          </cell>
        </row>
      </sheetData>
      <sheetData sheetId="3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Z:\GRH\FOYER%20DE%20VIE\2012\BDD%20GRH%20PLANNING.xlsm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eur" refreshedDate="41108.414642824071" createdVersion="4" refreshedVersion="4" minRefreshableVersion="3" recordCount="5307">
  <cacheSource type="worksheet">
    <worksheetSource name="GestionPersonnelRDJ" r:id="rId2"/>
  </cacheSource>
  <cacheFields count="48">
    <cacheField name="Nom Prénom" numFmtId="49">
      <sharedItems count="40">
        <s v="CLOZEL Yvette"/>
        <s v="TETARD Aurélia"/>
        <s v="SIMONIN Alexandre"/>
        <s v="NOUVEL Jacqueline"/>
        <s v="DUPERRET Frédéric"/>
        <s v="DJEBABLI Mona"/>
        <s v="DODE Ophélie"/>
        <s v="AUDY Catherine"/>
        <s v="MARTIN Guillaume"/>
        <s v="SPOTO Anne-Sarine"/>
        <s v="RIAS Violaine"/>
        <s v="LACHISE Erika"/>
        <s v="LAFAURY Dominique"/>
        <s v="CHABANAS Céline"/>
        <s v="DUMONT Sandra"/>
        <s v="ALEXANDRE Claudine"/>
        <s v="NEGRE Christine"/>
        <s v="DELRIEUX Guy"/>
        <s v="GONON Laetitia"/>
        <s v="NOSSEN Jany"/>
        <s v="MORAND Pierre"/>
        <s v="LUCANIA Séverine"/>
        <s v="MONOD Sandrine"/>
        <s v="HOURIEZ Sophie"/>
        <s v="CARRE Vanessa"/>
        <s v="DE CHABALIER Mathieu"/>
        <s v="PONCET Odile"/>
        <s v="CLEMENT Sylviane"/>
        <s v="PONCET Michael"/>
        <s v="BAILLACHE-AHMED Vanessa"/>
        <s v="LAMBERET Christine"/>
        <s v="YVERNEL Florian"/>
        <s v="DELOY Lilian"/>
        <s v="LEVEQUE Christine"/>
        <s v="ZMIJEWSKI Janine"/>
        <s v="GUEDG Christine"/>
        <s v="CARLOT Jocelyne"/>
        <s v="DUDA Sébastien"/>
        <s v="FAVERON Marie" u="1"/>
        <s v="DELOBEL Cathy" u="1"/>
      </sharedItems>
    </cacheField>
    <cacheField name="Fonction" numFmtId="0">
      <sharedItems count="5">
        <s v="AMP"/>
        <s v="SN"/>
        <s v="ME"/>
        <s v="ES"/>
        <s v="Remplaçant"/>
      </sharedItems>
    </cacheField>
    <cacheField name="Groupe" numFmtId="0">
      <sharedItems count="14">
        <s v="Passerelle"/>
        <s v="GB"/>
        <s v="FDV"/>
        <s v="GA"/>
        <s v="Gas"/>
        <s v="Fhaut05"/>
        <s v="Glycines"/>
        <s v="FB2"/>
        <s v="FB3"/>
        <s v="Fhaut"/>
        <s v="App1"/>
        <s v="RDJ"/>
        <s v="FH07"/>
        <s v="FH1"/>
      </sharedItems>
    </cacheField>
    <cacheField name="Service" numFmtId="0">
      <sharedItems count="2">
        <s v="FH"/>
        <s v="FDV"/>
      </sharedItems>
    </cacheField>
    <cacheField name="Sem. Calen." numFmtId="0">
      <sharedItems containsSemiMixedTypes="0" containsString="0" containsNumber="1" containsInteger="1" minValue="1" maxValue="52" count="52">
        <n v="27"/>
        <n v="35"/>
        <n v="34"/>
        <n v="31"/>
        <n v="32"/>
        <n v="33"/>
        <n v="30"/>
        <n v="29"/>
        <n v="28"/>
        <n v="52"/>
        <n v="25"/>
        <n v="26"/>
        <n v="21"/>
        <n v="22"/>
        <n v="23"/>
        <n v="24"/>
        <n v="17"/>
        <n v="18"/>
        <n v="19"/>
        <n v="20"/>
        <n v="13"/>
        <n v="14"/>
        <n v="15"/>
        <n v="16"/>
        <n v="9"/>
        <n v="10"/>
        <n v="11"/>
        <n v="12"/>
        <n v="5"/>
        <n v="6"/>
        <n v="7"/>
        <n v="8"/>
        <n v="1"/>
        <n v="2"/>
        <n v="3"/>
        <n v="4"/>
        <n v="48"/>
        <n v="51"/>
        <n v="50"/>
        <n v="49"/>
        <n v="47"/>
        <n v="46"/>
        <n v="45"/>
        <n v="44"/>
        <n v="43"/>
        <n v="42"/>
        <n v="41"/>
        <n v="40"/>
        <n v="39"/>
        <n v="38"/>
        <n v="37"/>
        <n v="36"/>
      </sharedItems>
    </cacheField>
    <cacheField name="Sem. Cycle" numFmtId="0">
      <sharedItems containsSemiMixedTypes="0" containsString="0" containsNumber="1" containsInteger="1" minValue="1" maxValue="6" count="6">
        <n v="2"/>
        <n v="1"/>
        <n v="5"/>
        <n v="4"/>
        <n v="3"/>
        <n v="6"/>
      </sharedItems>
    </cacheField>
    <cacheField name="Date" numFmtId="164">
      <sharedItems containsSemiMixedTypes="0" containsNonDate="0" containsDate="1" containsString="0" minDate="2011-01-03T00:00:00" maxDate="2012-09-03T00:00:00" count="609">
        <d v="2011-07-04T00:00:00"/>
        <d v="2012-08-27T00:00:00"/>
        <d v="2012-08-28T00:00:00"/>
        <d v="2012-08-29T00:00:00"/>
        <d v="2012-08-30T00:00:00"/>
        <d v="2012-08-31T00:00:00"/>
        <d v="2012-09-01T00:00:00"/>
        <d v="2012-09-02T00:00:00"/>
        <d v="2012-08-20T00:00:00"/>
        <d v="2012-08-21T00:00:00"/>
        <d v="2012-08-22T00:00:00"/>
        <d v="2012-08-23T00:00:00"/>
        <d v="2012-08-24T00:00:00"/>
        <d v="2012-08-25T00:00:00"/>
        <d v="2012-08-26T00:00:00"/>
        <d v="2012-07-30T00:00:00"/>
        <d v="2012-07-31T00:00:00"/>
        <d v="2012-08-01T00:00:00"/>
        <d v="2012-08-02T00:00:00"/>
        <d v="2012-08-03T00:00:00"/>
        <d v="2012-08-04T00:00:00"/>
        <d v="2012-08-05T00:00:00"/>
        <d v="2012-08-06T00:00:00"/>
        <d v="2012-08-07T00:00:00"/>
        <d v="2012-08-08T00:00:00"/>
        <d v="2012-08-09T00:00:00"/>
        <d v="2012-08-10T00:00:00"/>
        <d v="2012-08-11T00:00:00"/>
        <d v="2012-08-12T00:00:00"/>
        <d v="2012-08-13T00:00:00"/>
        <d v="2012-08-14T00:00:00"/>
        <d v="2012-08-15T00:00:00"/>
        <d v="2012-08-16T00:00:00"/>
        <d v="2012-08-17T00:00:00"/>
        <d v="2012-08-18T00:00:00"/>
        <d v="2012-08-19T00:00:00"/>
        <d v="2012-07-23T00:00:00"/>
        <d v="2012-07-24T00:00:00"/>
        <d v="2012-07-25T00:00:00"/>
        <d v="2012-07-26T00:00:00"/>
        <d v="2012-07-27T00:00:00"/>
        <d v="2012-07-28T00:00:00"/>
        <d v="2012-07-29T00:00:00"/>
        <d v="2012-07-16T00:00:00"/>
        <d v="2012-07-17T00:00:00"/>
        <d v="2012-07-18T00:00:00"/>
        <d v="2012-07-19T00:00:00"/>
        <d v="2012-07-20T00:00:00"/>
        <d v="2012-07-21T00:00:00"/>
        <d v="2012-07-22T00:00:00"/>
        <d v="2012-07-09T00:00:00"/>
        <d v="2012-07-10T00:00:00"/>
        <d v="2012-07-11T00:00:00"/>
        <d v="2012-07-12T00:00:00"/>
        <d v="2012-07-13T00:00:00"/>
        <d v="2012-07-14T00:00:00"/>
        <d v="2012-07-15T00:00:00"/>
        <d v="2012-07-02T00:00:00"/>
        <d v="2012-07-03T00:00:00"/>
        <d v="2012-07-04T00:00:00"/>
        <d v="2012-07-05T00:00:00"/>
        <d v="2012-07-06T00:00:00"/>
        <d v="2012-07-07T00:00:00"/>
        <d v="2012-07-08T00:00:00"/>
        <d v="2011-12-26T00:00:00"/>
        <d v="2011-12-27T00:00:00"/>
        <d v="2011-12-28T00:00:00"/>
        <d v="2011-12-29T00:00:00"/>
        <d v="2011-12-30T00:00:00"/>
        <d v="2011-12-31T00:00:00"/>
        <d v="2012-01-01T00:00:00"/>
        <d v="2012-06-18T00:00:00"/>
        <d v="2012-06-19T00:00:00"/>
        <d v="2012-06-20T00:00:00"/>
        <d v="2012-06-21T00:00:00"/>
        <d v="2012-06-22T00:00:00"/>
        <d v="2012-06-23T00:00:00"/>
        <d v="2012-06-24T00:00:00"/>
        <d v="2012-06-25T00:00:00"/>
        <d v="2012-06-26T00:00:00"/>
        <d v="2012-06-27T00:00:00"/>
        <d v="2012-06-28T00:00:00"/>
        <d v="2012-06-29T00:00:00"/>
        <d v="2012-06-30T00:00:00"/>
        <d v="2012-07-01T00:00:00"/>
        <d v="2012-05-21T00:00:00"/>
        <d v="2012-05-22T00:00:00"/>
        <d v="2012-05-23T00:00:00"/>
        <d v="2012-05-24T00:00:00"/>
        <d v="2012-05-25T00:00:00"/>
        <d v="2012-05-26T00:00:00"/>
        <d v="2012-05-27T00:00:00"/>
        <d v="2012-05-28T00:00:00"/>
        <d v="2012-05-29T00:00:00"/>
        <d v="2012-05-30T00:00:00"/>
        <d v="2012-05-31T00:00:00"/>
        <d v="2012-06-01T00:00:00"/>
        <d v="2012-06-02T00:00:00"/>
        <d v="2012-06-03T00:00:00"/>
        <d v="2012-06-04T00:00:00"/>
        <d v="2012-06-05T00:00:00"/>
        <d v="2012-06-06T00:00:00"/>
        <d v="2012-06-07T00:00:00"/>
        <d v="2012-06-08T00:00:00"/>
        <d v="2012-06-09T00:00:00"/>
        <d v="2012-06-10T00:00:00"/>
        <d v="2012-06-11T00:00:00"/>
        <d v="2012-06-12T00:00:00"/>
        <d v="2012-06-13T00:00:00"/>
        <d v="2012-06-14T00:00:00"/>
        <d v="2012-06-15T00:00:00"/>
        <d v="2012-06-16T00:00:00"/>
        <d v="2012-06-17T00:00:00"/>
        <d v="2012-04-23T00:00:00"/>
        <d v="2012-04-24T00:00:00"/>
        <d v="2012-04-25T00:00:00"/>
        <d v="2012-04-26T00:00:00"/>
        <d v="2012-04-27T00:00:00"/>
        <d v="2012-04-28T00:00:00"/>
        <d v="2012-04-29T00:00:00"/>
        <d v="2012-04-30T00:00:00"/>
        <d v="2012-05-01T00:00:00"/>
        <d v="2012-05-02T00:00:00"/>
        <d v="2012-05-03T00:00:00"/>
        <d v="2012-05-04T00:00:00"/>
        <d v="2012-05-05T00:00:00"/>
        <d v="2012-05-06T00:00:00"/>
        <d v="2012-05-07T00:00:00"/>
        <d v="2012-05-08T00:00:00"/>
        <d v="2012-05-09T00:00:00"/>
        <d v="2012-05-10T00:00:00"/>
        <d v="2012-05-11T00:00:00"/>
        <d v="2012-05-12T00:00:00"/>
        <d v="2012-05-13T00:00:00"/>
        <d v="2012-05-14T00:00:00"/>
        <d v="2012-05-15T00:00:00"/>
        <d v="2012-05-16T00:00:00"/>
        <d v="2012-05-17T00:00:00"/>
        <d v="2012-05-18T00:00:00"/>
        <d v="2012-05-19T00:00:00"/>
        <d v="2012-05-20T00:00:00"/>
        <d v="2012-03-26T00:00:00"/>
        <d v="2012-03-27T00:00:00"/>
        <d v="2012-03-28T00:00:00"/>
        <d v="2012-03-29T00:00:00"/>
        <d v="2012-03-30T00:00:00"/>
        <d v="2012-03-31T00:00:00"/>
        <d v="2012-04-01T00:00:00"/>
        <d v="2012-04-02T00:00:00"/>
        <d v="2012-04-03T00:00:00"/>
        <d v="2012-04-04T00:00:00"/>
        <d v="2012-04-05T00:00:00"/>
        <d v="2012-04-06T00:00:00"/>
        <d v="2012-04-07T00:00:00"/>
        <d v="2012-04-08T00:00:00"/>
        <d v="2012-04-09T00:00:00"/>
        <d v="2012-04-10T00:00:00"/>
        <d v="2012-04-11T00:00:00"/>
        <d v="2012-04-12T00:00:00"/>
        <d v="2012-04-13T00:00:00"/>
        <d v="2012-04-14T00:00:00"/>
        <d v="2012-04-15T00:00:00"/>
        <d v="2012-04-16T00:00:00"/>
        <d v="2012-04-17T00:00:00"/>
        <d v="2012-04-18T00:00:00"/>
        <d v="2012-04-19T00:00:00"/>
        <d v="2012-04-20T00:00:00"/>
        <d v="2012-04-21T00:00:00"/>
        <d v="2012-04-22T00:00:00"/>
        <d v="2012-02-27T00:00:00"/>
        <d v="2012-02-28T00:00:00"/>
        <d v="2012-02-29T00:00:00"/>
        <d v="2012-03-01T00:00:00"/>
        <d v="2012-03-02T00:00:00"/>
        <d v="2012-03-03T00:00:00"/>
        <d v="2012-03-04T00:00:00"/>
        <d v="2012-03-05T00:00:00"/>
        <d v="2012-03-06T00:00:00"/>
        <d v="2012-03-07T00:00:00"/>
        <d v="2012-03-08T00:00:00"/>
        <d v="2012-03-09T00:00:00"/>
        <d v="2012-03-10T00:00:00"/>
        <d v="2012-03-11T00:00:00"/>
        <d v="2012-03-12T00:00:00"/>
        <d v="2012-03-13T00:00:00"/>
        <d v="2012-03-14T00:00:00"/>
        <d v="2012-03-15T00:00:00"/>
        <d v="2012-03-16T00:00:00"/>
        <d v="2012-03-17T00:00:00"/>
        <d v="2012-03-18T00:00:00"/>
        <d v="2012-03-19T00:00:00"/>
        <d v="2012-03-20T00:00:00"/>
        <d v="2012-03-21T00:00:00"/>
        <d v="2012-03-22T00:00:00"/>
        <d v="2012-03-23T00:00:00"/>
        <d v="2012-03-24T00:00:00"/>
        <d v="2012-03-25T00:00:00"/>
        <d v="2012-01-30T00:00:00"/>
        <d v="2012-01-31T00:00:00"/>
        <d v="2012-02-01T00:00:00"/>
        <d v="2012-02-02T00:00:00"/>
        <d v="2012-02-03T00:00:00"/>
        <d v="2012-02-04T00:00:00"/>
        <d v="2012-02-05T00:00:00"/>
        <d v="2012-02-06T00:00:00"/>
        <d v="2012-02-07T00:00:00"/>
        <d v="2012-02-08T00:00:00"/>
        <d v="2012-02-09T00:00:00"/>
        <d v="2012-02-10T00:00:00"/>
        <d v="2012-02-11T00:00:00"/>
        <d v="2012-02-12T00:00:00"/>
        <d v="2012-02-13T00:00:00"/>
        <d v="2012-02-14T00:00:00"/>
        <d v="2012-02-15T00:00:00"/>
        <d v="2012-02-16T00:00:00"/>
        <d v="2012-02-17T00:00:00"/>
        <d v="2012-02-18T00:00:00"/>
        <d v="2012-02-19T00:00:00"/>
        <d v="2012-02-20T00:00:00"/>
        <d v="2012-02-21T00:00:00"/>
        <d v="2012-02-22T00:00:00"/>
        <d v="2012-02-23T00:00:00"/>
        <d v="2012-02-24T00:00:00"/>
        <d v="2012-02-25T00:00:00"/>
        <d v="2012-02-26T00:00:00"/>
        <d v="2012-01-02T00:00:00"/>
        <d v="2012-01-03T00:00:00"/>
        <d v="2012-01-04T00:00:00"/>
        <d v="2012-01-05T00:00:00"/>
        <d v="2012-01-06T00:00:00"/>
        <d v="2012-01-07T00:00:00"/>
        <d v="2012-01-08T00:00:00"/>
        <d v="2012-01-09T00:00:00"/>
        <d v="2012-01-10T00:00:00"/>
        <d v="2012-01-11T00:00:00"/>
        <d v="2012-01-12T00:00:00"/>
        <d v="2012-01-13T00:00:00"/>
        <d v="2012-01-14T00:00:00"/>
        <d v="2012-01-15T00:00:00"/>
        <d v="2012-01-16T00:00:00"/>
        <d v="2012-01-17T00:00:00"/>
        <d v="2012-01-18T00:00:00"/>
        <d v="2012-01-19T00:00:00"/>
        <d v="2012-01-20T00:00:00"/>
        <d v="2012-01-21T00:00:00"/>
        <d v="2012-01-22T00:00:00"/>
        <d v="2012-01-23T00:00:00"/>
        <d v="2012-01-24T00:00:00"/>
        <d v="2012-01-25T00:00:00"/>
        <d v="2012-01-26T00:00:00"/>
        <d v="2012-01-27T00:00:00"/>
        <d v="2012-01-28T00:00:00"/>
        <d v="2012-01-29T00:00:00"/>
        <d v="2011-11-28T00:00:00"/>
        <d v="2011-11-29T00:00:00"/>
        <d v="2011-11-30T00:00:00"/>
        <d v="2011-12-01T00:00:00"/>
        <d v="2011-12-02T00:00:00"/>
        <d v="2011-12-03T00:00:00"/>
        <d v="2011-12-04T00:00:00"/>
        <d v="2011-12-19T00:00:00"/>
        <d v="2011-12-20T00:00:00"/>
        <d v="2011-12-21T00:00:00"/>
        <d v="2011-12-22T00:00:00"/>
        <d v="2011-12-23T00:00:00"/>
        <d v="2011-12-24T00:00:00"/>
        <d v="2011-12-25T00:00:00"/>
        <d v="2011-12-12T00:00:00"/>
        <d v="2011-12-13T00:00:00"/>
        <d v="2011-12-14T00:00:00"/>
        <d v="2011-12-15T00:00:00"/>
        <d v="2011-12-16T00:00:00"/>
        <d v="2011-12-17T00:00:00"/>
        <d v="2011-12-18T00:00:00"/>
        <d v="2011-12-05T00:00:00"/>
        <d v="2011-12-06T00:00:00"/>
        <d v="2011-12-07T00:00:00"/>
        <d v="2011-12-08T00:00:00"/>
        <d v="2011-12-09T00:00:00"/>
        <d v="2011-12-10T00:00:00"/>
        <d v="2011-12-11T00:00:00"/>
        <d v="2011-11-21T00:00:00"/>
        <d v="2011-11-22T00:00:00"/>
        <d v="2011-11-23T00:00:00"/>
        <d v="2011-11-24T00:00:00"/>
        <d v="2011-11-25T00:00:00"/>
        <d v="2011-11-26T00:00:00"/>
        <d v="2011-11-27T00:00:00"/>
        <d v="2011-11-14T00:00:00"/>
        <d v="2011-11-15T00:00:00"/>
        <d v="2011-11-16T00:00:00"/>
        <d v="2011-11-17T00:00:00"/>
        <d v="2011-11-18T00:00:00"/>
        <d v="2011-11-19T00:00:00"/>
        <d v="2011-11-20T00:00:00"/>
        <d v="2011-11-07T00:00:00"/>
        <d v="2011-11-08T00:00:00"/>
        <d v="2011-11-09T00:00:00"/>
        <d v="2011-11-10T00:00:00"/>
        <d v="2011-11-11T00:00:00"/>
        <d v="2011-11-12T00:00:00"/>
        <d v="2011-11-13T00:00:00"/>
        <d v="2011-10-31T00:00:00"/>
        <d v="2011-11-01T00:00:00"/>
        <d v="2011-11-02T00:00:00"/>
        <d v="2011-11-03T00:00:00"/>
        <d v="2011-11-04T00:00:00"/>
        <d v="2011-11-05T00:00:00"/>
        <d v="2011-11-06T00:00:00"/>
        <d v="2011-10-24T00:00:00"/>
        <d v="2011-10-25T00:00:00"/>
        <d v="2011-10-26T00:00:00"/>
        <d v="2011-10-27T00:00:00"/>
        <d v="2011-10-28T00:00:00"/>
        <d v="2011-10-29T00:00:00"/>
        <d v="2011-10-30T00:00:00"/>
        <d v="2011-04-04T00:00:00"/>
        <d v="2011-04-05T00:00:00"/>
        <d v="2011-04-06T00:00:00"/>
        <d v="2011-04-07T00:00:00"/>
        <d v="2011-04-08T00:00:00"/>
        <d v="2011-04-09T00:00:00"/>
        <d v="2011-04-10T00:00:00"/>
        <d v="2011-04-11T00:00:00"/>
        <d v="2011-04-12T00:00:00"/>
        <d v="2011-04-13T00:00:00"/>
        <d v="2011-04-14T00:00:00"/>
        <d v="2011-04-15T00:00:00"/>
        <d v="2011-04-16T00:00:00"/>
        <d v="2011-04-17T00:00:00"/>
        <d v="2011-04-18T00:00:00"/>
        <d v="2011-04-19T00:00:00"/>
        <d v="2011-04-20T00:00:00"/>
        <d v="2011-04-21T00:00:00"/>
        <d v="2011-04-22T00:00:00"/>
        <d v="2011-04-23T00:00:00"/>
        <d v="2011-04-24T00:00:00"/>
        <d v="2011-04-25T00:00:00"/>
        <d v="2011-04-26T00:00:00"/>
        <d v="2011-04-27T00:00:00"/>
        <d v="2011-04-28T00:00:00"/>
        <d v="2011-04-29T00:00:00"/>
        <d v="2011-04-30T00:00:00"/>
        <d v="2011-05-01T00:00:00"/>
        <d v="2011-05-02T00:00:00"/>
        <d v="2011-05-03T00:00:00"/>
        <d v="2011-05-04T00:00:00"/>
        <d v="2011-05-05T00:00:00"/>
        <d v="2011-05-06T00:00:00"/>
        <d v="2011-05-07T00:00:00"/>
        <d v="2011-05-08T00:00:00"/>
        <d v="2011-05-09T00:00:00"/>
        <d v="2011-05-10T00:00:00"/>
        <d v="2011-05-11T00:00:00"/>
        <d v="2011-05-12T00:00:00"/>
        <d v="2011-05-13T00:00:00"/>
        <d v="2011-05-14T00:00:00"/>
        <d v="2011-05-15T00:00:00"/>
        <d v="2011-05-16T00:00:00"/>
        <d v="2011-05-17T00:00:00"/>
        <d v="2011-05-18T00:00:00"/>
        <d v="2011-05-19T00:00:00"/>
        <d v="2011-05-20T00:00:00"/>
        <d v="2011-05-21T00:00:00"/>
        <d v="2011-05-22T00:00:00"/>
        <d v="2011-05-23T00:00:00"/>
        <d v="2011-05-24T00:00:00"/>
        <d v="2011-05-25T00:00:00"/>
        <d v="2011-05-26T00:00:00"/>
        <d v="2011-05-27T00:00:00"/>
        <d v="2011-05-28T00:00:00"/>
        <d v="2011-05-29T00:00:00"/>
        <d v="2011-05-30T00:00:00"/>
        <d v="2011-05-31T00:00:00"/>
        <d v="2011-06-01T00:00:00"/>
        <d v="2011-06-02T00:00:00"/>
        <d v="2011-06-03T00:00:00"/>
        <d v="2011-06-04T00:00:00"/>
        <d v="2011-06-05T00:00:00"/>
        <d v="2011-06-06T00:00:00"/>
        <d v="2011-06-07T00:00:00"/>
        <d v="2011-06-08T00:00:00"/>
        <d v="2011-06-09T00:00:00"/>
        <d v="2011-06-10T00:00:00"/>
        <d v="2011-06-11T00:00:00"/>
        <d v="2011-06-12T00:00:00"/>
        <d v="2011-06-13T00:00:00"/>
        <d v="2011-06-14T00:00:00"/>
        <d v="2011-06-15T00:00:00"/>
        <d v="2011-06-16T00:00:00"/>
        <d v="2011-06-17T00:00:00"/>
        <d v="2011-06-18T00:00:00"/>
        <d v="2011-06-19T00:00:00"/>
        <d v="2011-06-20T00:00:00"/>
        <d v="2011-06-21T00:00:00"/>
        <d v="2011-06-22T00:00:00"/>
        <d v="2011-06-23T00:00:00"/>
        <d v="2011-06-24T00:00:00"/>
        <d v="2011-06-25T00:00:00"/>
        <d v="2011-06-26T00:00:00"/>
        <d v="2011-06-27T00:00:00"/>
        <d v="2011-06-28T00:00:00"/>
        <d v="2011-06-29T00:00:00"/>
        <d v="2011-06-30T00:00:00"/>
        <d v="2011-07-01T00:00:00"/>
        <d v="2011-07-02T00:00:00"/>
        <d v="2011-07-03T00:00:00"/>
        <d v="2011-10-17T00:00:00"/>
        <d v="2011-10-18T00:00:00"/>
        <d v="2011-10-19T00:00:00"/>
        <d v="2011-10-20T00:00:00"/>
        <d v="2011-10-21T00:00:00"/>
        <d v="2011-10-22T00:00:00"/>
        <d v="2011-10-23T00:00:00"/>
        <d v="2011-10-10T00:00:00"/>
        <d v="2011-10-11T00:00:00"/>
        <d v="2011-10-12T00:00:00"/>
        <d v="2011-10-13T00:00:00"/>
        <d v="2011-10-14T00:00:00"/>
        <d v="2011-10-15T00:00:00"/>
        <d v="2011-10-16T00:00:00"/>
        <d v="2011-10-03T00:00:00"/>
        <d v="2011-10-04T00:00:00"/>
        <d v="2011-10-05T00:00:00"/>
        <d v="2011-10-06T00:00:00"/>
        <d v="2011-10-07T00:00:00"/>
        <d v="2011-10-08T00:00:00"/>
        <d v="2011-10-09T00:00:00"/>
        <d v="2011-09-26T00:00:00"/>
        <d v="2011-09-27T00:00:00"/>
        <d v="2011-09-28T00:00:00"/>
        <d v="2011-09-29T00:00:00"/>
        <d v="2011-09-30T00:00:00"/>
        <d v="2011-10-01T00:00:00"/>
        <d v="2011-10-02T00:00:00"/>
        <d v="2011-09-19T00:00:00"/>
        <d v="2011-09-20T00:00:00"/>
        <d v="2011-09-21T00:00:00"/>
        <d v="2011-09-22T00:00:00"/>
        <d v="2011-09-23T00:00:00"/>
        <d v="2011-09-24T00:00:00"/>
        <d v="2011-09-25T00:00:00"/>
        <d v="2011-09-12T00:00:00"/>
        <d v="2011-09-13T00:00:00"/>
        <d v="2011-09-14T00:00:00"/>
        <d v="2011-09-15T00:00:00"/>
        <d v="2011-09-16T00:00:00"/>
        <d v="2011-09-17T00:00:00"/>
        <d v="2011-09-18T00:00:00"/>
        <d v="2011-09-05T00:00:00"/>
        <d v="2011-09-06T00:00:00"/>
        <d v="2011-09-07T00:00:00"/>
        <d v="2011-09-08T00:00:00"/>
        <d v="2011-09-09T00:00:00"/>
        <d v="2011-09-10T00:00:00"/>
        <d v="2011-09-11T00:00:00"/>
        <d v="2011-08-29T00:00:00"/>
        <d v="2011-08-30T00:00:00"/>
        <d v="2011-08-31T00:00:00"/>
        <d v="2011-09-01T00:00:00"/>
        <d v="2011-09-02T00:00:00"/>
        <d v="2011-09-03T00:00:00"/>
        <d v="2011-09-04T00:00:00"/>
        <d v="2011-08-22T00:00:00"/>
        <d v="2011-08-23T00:00:00"/>
        <d v="2011-08-24T00:00:00"/>
        <d v="2011-08-25T00:00:00"/>
        <d v="2011-08-26T00:00:00"/>
        <d v="2011-08-27T00:00:00"/>
        <d v="2011-08-28T00:00:00"/>
        <d v="2011-08-15T00:00:00"/>
        <d v="2011-08-16T00:00:00"/>
        <d v="2011-08-17T00:00:00"/>
        <d v="2011-08-18T00:00:00"/>
        <d v="2011-08-19T00:00:00"/>
        <d v="2011-08-20T00:00:00"/>
        <d v="2011-08-21T00:00:00"/>
        <d v="2011-08-08T00:00:00"/>
        <d v="2011-08-09T00:00:00"/>
        <d v="2011-08-10T00:00:00"/>
        <d v="2011-08-11T00:00:00"/>
        <d v="2011-08-12T00:00:00"/>
        <d v="2011-08-13T00:00:00"/>
        <d v="2011-08-14T00:00:00"/>
        <d v="2011-08-01T00:00:00"/>
        <d v="2011-08-02T00:00:00"/>
        <d v="2011-08-03T00:00:00"/>
        <d v="2011-08-04T00:00:00"/>
        <d v="2011-08-05T00:00:00"/>
        <d v="2011-08-06T00:00:00"/>
        <d v="2011-08-07T00:00:00"/>
        <d v="2011-07-25T00:00:00"/>
        <d v="2011-07-26T00:00:00"/>
        <d v="2011-07-27T00:00:00"/>
        <d v="2011-07-28T00:00:00"/>
        <d v="2011-07-29T00:00:00"/>
        <d v="2011-07-30T00:00:00"/>
        <d v="2011-07-31T00:00:00"/>
        <d v="2011-07-18T00:00:00"/>
        <d v="2011-07-19T00:00:00"/>
        <d v="2011-07-20T00:00:00"/>
        <d v="2011-07-21T00:00:00"/>
        <d v="2011-07-22T00:00:00"/>
        <d v="2011-07-23T00:00:00"/>
        <d v="2011-07-24T00:00:00"/>
        <d v="2011-07-11T00:00:00"/>
        <d v="2011-07-12T00:00:00"/>
        <d v="2011-07-13T00:00:00"/>
        <d v="2011-07-14T00:00:00"/>
        <d v="2011-07-15T00:00:00"/>
        <d v="2011-07-16T00:00:00"/>
        <d v="2011-07-17T00:00:00"/>
        <d v="2011-07-05T00:00:00"/>
        <d v="2011-07-06T00:00:00"/>
        <d v="2011-07-07T00:00:00"/>
        <d v="2011-07-08T00:00:00"/>
        <d v="2011-07-09T00:00:00"/>
        <d v="2011-07-10T00:00:00"/>
        <d v="2011-01-04T00:00:00" u="1"/>
        <d v="2011-01-06T00:00:00" u="1"/>
        <d v="2011-02-02T00:00:00" u="1"/>
        <d v="2011-01-08T00:00:00" u="1"/>
        <d v="2011-02-04T00:00:00" u="1"/>
        <d v="2011-01-10T00:00:00" u="1"/>
        <d v="2011-02-06T00:00:00" u="1"/>
        <d v="2011-03-02T00:00:00" u="1"/>
        <d v="2011-01-12T00:00:00" u="1"/>
        <d v="2011-02-08T00:00:00" u="1"/>
        <d v="2011-03-04T00:00:00" u="1"/>
        <d v="2011-01-14T00:00:00" u="1"/>
        <d v="2011-02-10T00:00:00" u="1"/>
        <d v="2011-03-06T00:00:00" u="1"/>
        <d v="2011-04-02T00:00:00" u="1"/>
        <d v="2011-01-16T00:00:00" u="1"/>
        <d v="2011-02-12T00:00:00" u="1"/>
        <d v="2011-03-08T00:00:00" u="1"/>
        <d v="2011-01-18T00:00:00" u="1"/>
        <d v="2011-02-14T00:00:00" u="1"/>
        <d v="2011-03-10T00:00:00" u="1"/>
        <d v="2011-01-20T00:00:00" u="1"/>
        <d v="2011-02-16T00:00:00" u="1"/>
        <d v="2011-03-12T00:00:00" u="1"/>
        <d v="2011-01-22T00:00:00" u="1"/>
        <d v="2011-02-18T00:00:00" u="1"/>
        <d v="2011-03-14T00:00:00" u="1"/>
        <d v="2011-01-24T00:00:00" u="1"/>
        <d v="2011-02-20T00:00:00" u="1"/>
        <d v="2011-03-16T00:00:00" u="1"/>
        <d v="2011-01-26T00:00:00" u="1"/>
        <d v="2011-02-22T00:00:00" u="1"/>
        <d v="2011-03-18T00:00:00" u="1"/>
        <d v="2011-01-28T00:00:00" u="1"/>
        <d v="2011-02-24T00:00:00" u="1"/>
        <d v="2011-03-20T00:00:00" u="1"/>
        <d v="2011-01-30T00:00:00" u="1"/>
        <d v="2011-02-26T00:00:00" u="1"/>
        <d v="2011-03-22T00:00:00" u="1"/>
        <d v="2011-02-28T00:00:00" u="1"/>
        <d v="2011-03-24T00:00:00" u="1"/>
        <d v="2011-03-26T00:00:00" u="1"/>
        <d v="2011-03-28T00:00:00" u="1"/>
        <d v="2011-03-30T00:00:00" u="1"/>
        <d v="2011-01-03T00:00:00" u="1"/>
        <d v="2011-01-05T00:00:00" u="1"/>
        <d v="2011-02-01T00:00:00" u="1"/>
        <d v="2011-01-07T00:00:00" u="1"/>
        <d v="2011-02-03T00:00:00" u="1"/>
        <d v="2011-01-09T00:00:00" u="1"/>
        <d v="2011-02-05T00:00:00" u="1"/>
        <d v="2011-03-01T00:00:00" u="1"/>
        <d v="2011-01-11T00:00:00" u="1"/>
        <d v="2011-02-07T00:00:00" u="1"/>
        <d v="2011-03-03T00:00:00" u="1"/>
        <d v="2011-01-13T00:00:00" u="1"/>
        <d v="2011-02-09T00:00:00" u="1"/>
        <d v="2011-03-05T00:00:00" u="1"/>
        <d v="2011-04-01T00:00:00" u="1"/>
        <d v="2011-01-15T00:00:00" u="1"/>
        <d v="2011-02-11T00:00:00" u="1"/>
        <d v="2011-03-07T00:00:00" u="1"/>
        <d v="2011-04-03T00:00:00" u="1"/>
        <d v="2011-01-17T00:00:00" u="1"/>
        <d v="2011-02-13T00:00:00" u="1"/>
        <d v="2011-03-09T00:00:00" u="1"/>
        <d v="2011-01-19T00:00:00" u="1"/>
        <d v="2011-02-15T00:00:00" u="1"/>
        <d v="2011-03-11T00:00:00" u="1"/>
        <d v="2011-01-21T00:00:00" u="1"/>
        <d v="2011-02-17T00:00:00" u="1"/>
        <d v="2011-03-13T00:00:00" u="1"/>
        <d v="2011-01-23T00:00:00" u="1"/>
        <d v="2011-02-19T00:00:00" u="1"/>
        <d v="2011-03-15T00:00:00" u="1"/>
        <d v="2011-01-25T00:00:00" u="1"/>
        <d v="2011-02-21T00:00:00" u="1"/>
        <d v="2011-03-17T00:00:00" u="1"/>
        <d v="2011-01-27T00:00:00" u="1"/>
        <d v="2011-02-23T00:00:00" u="1"/>
        <d v="2011-03-19T00:00:00" u="1"/>
        <d v="2011-01-29T00:00:00" u="1"/>
        <d v="2011-02-25T00:00:00" u="1"/>
        <d v="2011-03-21T00:00:00" u="1"/>
        <d v="2011-01-31T00:00:00" u="1"/>
        <d v="2011-02-27T00:00:00" u="1"/>
        <d v="2011-03-23T00:00:00" u="1"/>
        <d v="2011-03-25T00:00:00" u="1"/>
        <d v="2011-03-27T00:00:00" u="1"/>
        <d v="2011-03-29T00:00:00" u="1"/>
        <d v="2011-03-31T00:00:00" u="1"/>
      </sharedItems>
    </cacheField>
    <cacheField name="Jour" numFmtId="165">
      <sharedItems count="7">
        <s v="lundi"/>
        <s v="mardi"/>
        <s v="mercredi"/>
        <s v="jeudi"/>
        <s v="vendredi"/>
        <s v="samedi"/>
        <s v="dimanche"/>
      </sharedItems>
    </cacheField>
    <cacheField name="H. planning" numFmtId="0">
      <sharedItems containsSemiMixedTypes="0" containsString="0" containsNumber="1" minValue="0" maxValue="12" count="30">
        <n v="0"/>
        <n v="6.5"/>
        <n v="10"/>
        <n v="8.5"/>
        <n v="2.75"/>
        <n v="7.25"/>
        <n v="2.25"/>
        <n v="11"/>
        <n v="9.5"/>
        <n v="8.25"/>
        <n v="7"/>
        <n v="12"/>
        <n v="3.5"/>
        <n v="9"/>
        <n v="8"/>
        <n v="5"/>
        <n v="4"/>
        <n v="6"/>
        <n v="7.5"/>
        <n v="4.5"/>
        <n v="2.5"/>
        <n v="5.5"/>
        <n v="3"/>
        <n v="11.5"/>
        <n v="10.5"/>
        <n v="8.75"/>
        <n v="7.16"/>
        <n v="1.0899999999999999"/>
        <n v="9.25"/>
        <n v="1.75"/>
      </sharedItems>
    </cacheField>
    <cacheField name="H1" numFmtId="0">
      <sharedItems containsString="0" containsBlank="1" containsNumber="1" minValue="0" maxValue="11.5" count="13">
        <n v="0"/>
        <n v="7"/>
        <n v="7.5"/>
        <n v="8"/>
        <n v="11.5"/>
        <n v="10.5"/>
        <n v="9"/>
        <m/>
        <n v="10"/>
        <n v="8.5"/>
        <n v="9.5"/>
        <n v="11"/>
        <n v="8.75"/>
      </sharedItems>
    </cacheField>
    <cacheField name="H2" numFmtId="0">
      <sharedItems containsString="0" containsBlank="1" containsNumber="1" minValue="0" maxValue="16.5" count="20">
        <n v="0"/>
        <n v="12"/>
        <n v="7.25"/>
        <n v="8.25"/>
        <m/>
        <n v="14"/>
        <n v="9.25"/>
        <n v="13.5"/>
        <n v="5"/>
        <n v="13"/>
        <n v="9.5"/>
        <n v="12.5"/>
        <n v="3"/>
        <n v="7.16"/>
        <n v="8.16"/>
        <n v="11"/>
        <n v="5.65"/>
        <n v="16.5"/>
        <n v="14.5"/>
        <n v="11.5"/>
      </sharedItems>
    </cacheField>
    <cacheField name="H3" numFmtId="0">
      <sharedItems containsString="0" containsBlank="1" containsNumber="1" minValue="0" maxValue="23"/>
    </cacheField>
    <cacheField name="H4" numFmtId="0">
      <sharedItems containsString="0" containsBlank="1" containsNumber="1" minValue="0" maxValue="24" count="26">
        <n v="0"/>
        <n v="20"/>
        <n v="17"/>
        <n v="22"/>
        <n v="24"/>
        <m/>
        <n v="14"/>
        <n v="19.5"/>
        <n v="21.5"/>
        <n v="20.5"/>
        <n v="21"/>
        <n v="19"/>
        <n v="18"/>
        <n v="14.5"/>
        <n v="16"/>
        <n v="15"/>
        <n v="13"/>
        <n v="13.5"/>
        <n v="15.5"/>
        <n v="23"/>
        <n v="16.5"/>
        <n v="17.5"/>
        <n v="17.25"/>
        <n v="22.5"/>
        <n v="14.25"/>
        <n v="18.5"/>
      </sharedItems>
    </cacheField>
    <cacheField name="H. Tra." numFmtId="0">
      <sharedItems containsSemiMixedTypes="0" containsString="0" containsNumber="1" minValue="-2.2204460492503131E-16" maxValue="13.5"/>
    </cacheField>
    <cacheField name="H. Compta." numFmtId="0">
      <sharedItems containsSemiMixedTypes="0" containsString="0" containsNumber="1" minValue="0" maxValue="24"/>
    </cacheField>
    <cacheField name="H. Récup" numFmtId="0">
      <sharedItems containsSemiMixedTypes="0" containsString="0" containsNumber="1" minValue="0" maxValue="12" count="29">
        <n v="0"/>
        <n v="6.5"/>
        <n v="3.5"/>
        <n v="3"/>
        <n v="7"/>
        <n v="9"/>
        <n v="4"/>
        <n v="8.5"/>
        <n v="10"/>
        <n v="7.5"/>
        <n v="2"/>
        <n v="12"/>
        <n v="0.5"/>
        <n v="2.5"/>
        <n v="1"/>
        <n v="1.5"/>
        <n v="8"/>
        <n v="2.75"/>
        <n v="9.5"/>
        <n v="8.25"/>
        <n v="6"/>
        <n v="7.25"/>
        <n v="1.75"/>
        <n v="5.25"/>
        <n v="5.5"/>
        <n v="2.25"/>
        <n v="11"/>
        <n v="1.25"/>
        <n v="5"/>
      </sharedItems>
    </cacheField>
    <cacheField name="H. Supp" numFmtId="0">
      <sharedItems containsSemiMixedTypes="0" containsString="0" containsNumber="1" minValue="0" maxValue="24"/>
    </cacheField>
    <cacheField name="H. Comp." numFmtId="0">
      <sharedItems containsString="0" containsBlank="1" containsNumber="1" minValue="1" maxValue="2" count="4">
        <m/>
        <n v="2"/>
        <n v="1"/>
        <n v="1.5"/>
      </sharedItems>
    </cacheField>
    <cacheField name="H. Av. 235" numFmtId="166">
      <sharedItems containsBlank="1" containsMixedTypes="1" containsNumber="1" minValue="0" maxValue="12" count="18">
        <s v=""/>
        <n v="0"/>
        <n v="12"/>
        <n v="11"/>
        <n v="8"/>
        <n v="7.25"/>
        <n v="10"/>
        <n v="8.5"/>
        <n v="6.5"/>
        <m/>
        <n v="2.75"/>
        <n v="7"/>
        <n v="9"/>
        <n v="9.25"/>
        <n v="6"/>
        <n v="9.5"/>
        <n v="5.5"/>
        <n v="5"/>
      </sharedItems>
    </cacheField>
    <cacheField name="Récup Fériés" numFmtId="166">
      <sharedItems containsString="0" containsBlank="1" containsNumber="1" minValue="2.75" maxValue="12" count="13">
        <m/>
        <n v="6.5"/>
        <n v="7"/>
        <n v="9"/>
        <n v="4"/>
        <n v="8.5"/>
        <n v="10"/>
        <n v="12"/>
        <n v="2.75"/>
        <n v="9.5"/>
        <n v="8.25"/>
        <n v="6"/>
        <n v="7.25"/>
      </sharedItems>
    </cacheField>
    <cacheField name="Fériés Tra." numFmtId="166">
      <sharedItems containsBlank="1" containsMixedTypes="1" containsNumber="1" minValue="0" maxValue="12" count="16">
        <s v=""/>
        <n v="0"/>
        <n v="12"/>
        <n v="7.25"/>
        <m/>
        <n v="10"/>
        <n v="8.5"/>
        <n v="8"/>
        <n v="6.5"/>
        <n v="2.75"/>
        <n v="7"/>
        <n v="11"/>
        <n v="6"/>
        <n v="9.5"/>
        <n v="5.5"/>
        <n v="5"/>
      </sharedItems>
    </cacheField>
    <cacheField name="Diman. Tra." numFmtId="166">
      <sharedItems containsMixedTypes="1" containsNumber="1" minValue="0" maxValue="12" count="10">
        <s v=""/>
        <n v="0"/>
        <n v="12"/>
        <n v="11"/>
        <n v="8"/>
        <n v="9"/>
        <n v="10"/>
        <n v="9.25"/>
        <n v="6"/>
        <n v="7"/>
      </sharedItems>
    </cacheField>
    <cacheField name="RTTs" numFmtId="166">
      <sharedItems containsString="0" containsBlank="1" containsNumber="1" minValue="2" maxValue="12" count="23">
        <m/>
        <n v="10"/>
        <n v="12"/>
        <n v="6.5"/>
        <n v="8"/>
        <n v="9"/>
        <n v="6"/>
        <n v="2.75"/>
        <n v="7.25"/>
        <n v="3.5"/>
        <n v="8.5"/>
        <n v="5"/>
        <n v="2.5"/>
        <n v="7"/>
        <n v="7.5"/>
        <n v="3.3"/>
        <n v="5.5"/>
        <n v="2"/>
        <n v="4"/>
        <n v="2.25"/>
        <n v="8.25"/>
        <n v="3"/>
        <n v="4.5"/>
      </sharedItems>
    </cacheField>
    <cacheField name="RTTe" numFmtId="166">
      <sharedItems containsString="0" containsBlank="1" containsNumber="1" containsInteger="1" minValue="0" maxValue="6" count="5">
        <n v="0"/>
        <n v="5"/>
        <m/>
        <n v="4"/>
        <n v="6"/>
      </sharedItems>
    </cacheField>
    <cacheField name="Repos Comp." numFmtId="0">
      <sharedItems containsString="0" containsBlank="1" containsNumber="1" minValue="1.0900000000000001" maxValue="9.25" count="10">
        <m/>
        <n v="2.75"/>
        <n v="7.25"/>
        <n v="1.0900000000000001"/>
        <n v="9.25"/>
        <n v="8.75"/>
        <n v="7.16"/>
        <n v="3.35"/>
        <n v="2.25"/>
        <n v="8.25"/>
      </sharedItems>
    </cacheField>
    <cacheField name="NOM Remp." numFmtId="0">
      <sharedItems containsBlank="1" count="19">
        <m/>
        <s v="BB"/>
        <s v="EL"/>
        <s v="ASP"/>
        <s v="CT"/>
        <s v="BBL"/>
        <s v="SD"/>
        <s v="TR"/>
        <s v="DS"/>
        <s v="CL"/>
        <s v="YC"/>
        <s v="DD"/>
        <s v="SR"/>
        <s v="KS"/>
        <s v="FG"/>
        <s v="JC"/>
        <s v="AM"/>
        <s v="JN"/>
        <s v="MP"/>
      </sharedItems>
    </cacheField>
    <cacheField name="Rem. ADEC." numFmtId="0">
      <sharedItems containsString="0" containsBlank="1" containsNumber="1" minValue="2.75" maxValue="12" count="14">
        <m/>
        <n v="7.5"/>
        <n v="10"/>
        <n v="12"/>
        <n v="7"/>
        <n v="6"/>
        <n v="8.5"/>
        <n v="5.5"/>
        <n v="9.5"/>
        <n v="5"/>
        <n v="9"/>
        <n v="8"/>
        <n v="2.75"/>
        <n v="7.25"/>
      </sharedItems>
    </cacheField>
    <cacheField name="Rem. ALGED" numFmtId="0">
      <sharedItems containsString="0" containsBlank="1" containsNumber="1" minValue="0" maxValue="22" count="28">
        <m/>
        <n v="10"/>
        <n v="8.5"/>
        <n v="2.75"/>
        <n v="7.25"/>
        <n v="2.25"/>
        <n v="11"/>
        <n v="12"/>
        <n v="2.5"/>
        <n v="5.25"/>
        <n v="3.25"/>
        <n v="8"/>
        <n v="6"/>
        <n v="6.5"/>
        <n v="9"/>
        <n v="9.5"/>
        <n v="8.25"/>
        <n v="7"/>
        <n v="7.5"/>
        <n v="4"/>
        <n v="20"/>
        <n v="3.5"/>
        <n v="17"/>
        <n v="22"/>
        <n v="21.5"/>
        <n v="0"/>
        <n v="3"/>
        <n v="5.5"/>
      </sharedItems>
    </cacheField>
    <cacheField name="Arrêt M." numFmtId="0">
      <sharedItems containsString="0" containsBlank="1" containsNumber="1" containsInteger="1" minValue="0" maxValue="1" count="3">
        <m/>
        <n v="1"/>
        <n v="0"/>
      </sharedItems>
    </cacheField>
    <cacheField name="C. Payés" numFmtId="0">
      <sharedItems containsString="0" containsBlank="1" containsNumber="1" containsInteger="1" minValue="0" maxValue="1" count="3">
        <n v="1"/>
        <m/>
        <n v="0"/>
      </sharedItems>
    </cacheField>
    <cacheField name="C. Alged" numFmtId="0">
      <sharedItems containsString="0" containsBlank="1" containsNumber="1" containsInteger="1" minValue="0" maxValue="1" count="3">
        <m/>
        <n v="1"/>
        <n v="0"/>
      </sharedItems>
    </cacheField>
    <cacheField name="C. Ansc." numFmtId="0">
      <sharedItems containsString="0" containsBlank="1" containsNumber="1" containsInteger="1" minValue="0" maxValue="1" count="3">
        <m/>
        <n v="1"/>
        <n v="0"/>
      </sharedItems>
    </cacheField>
    <cacheField name="C._x000a_Excep." numFmtId="0">
      <sharedItems containsString="0" containsBlank="1" containsNumber="1" containsInteger="1" minValue="1" maxValue="1" count="2">
        <m/>
        <n v="1"/>
      </sharedItems>
    </cacheField>
    <cacheField name="Heures de grève" numFmtId="0">
      <sharedItems containsNonDate="0" containsString="0" containsBlank="1" count="1">
        <m/>
      </sharedItems>
    </cacheField>
    <cacheField name="Formation jours" numFmtId="0">
      <sharedItems containsString="0" containsBlank="1" containsNumber="1" containsInteger="1" minValue="1" maxValue="1" count="2">
        <m/>
        <n v="1"/>
      </sharedItems>
    </cacheField>
    <cacheField name="Formation Intitulé" numFmtId="0">
      <sharedItems containsBlank="1" count="11">
        <m/>
        <s v="APPROCHE HANDICAP"/>
        <s v="AMP"/>
        <s v="PSC1"/>
        <s v="BILAN COMP"/>
        <s v="PSI"/>
        <s v="PP"/>
        <s v="PSC1 Recy."/>
        <s v="AMP FAMILLES"/>
        <s v="EXTINCTEUR"/>
        <s v="VASC"/>
      </sharedItems>
    </cacheField>
    <cacheField name="DPh_x000a_ptt" numFmtId="0">
      <sharedItems containsNonDate="0" containsString="0" containsBlank="1" count="1">
        <m/>
      </sharedItems>
    </cacheField>
    <cacheField name="DPh_x000a_htt" numFmtId="0">
      <sharedItems containsNonDate="0" containsString="0" containsBlank="1" count="1">
        <m/>
      </sharedItems>
    </cacheField>
    <cacheField name="CEh_x000a_ptt" numFmtId="0">
      <sharedItems containsNonDate="0" containsString="0" containsBlank="1" count="1">
        <m/>
      </sharedItems>
    </cacheField>
    <cacheField name="CEh_x000a_htt" numFmtId="0">
      <sharedItems containsNonDate="0" containsString="0" containsBlank="1" count="1">
        <m/>
      </sharedItems>
    </cacheField>
    <cacheField name="DSh_x000a_ptt" numFmtId="0">
      <sharedItems containsNonDate="0" containsString="0" containsBlank="1" count="1">
        <m/>
      </sharedItems>
    </cacheField>
    <cacheField name="DSh_x000a_htt" numFmtId="0">
      <sharedItems containsNonDate="0" containsString="0" containsBlank="1" count="1">
        <m/>
      </sharedItems>
    </cacheField>
    <cacheField name="DP_x000a_ptt2" numFmtId="0">
      <sharedItems containsNonDate="0" containsString="0" containsBlank="1" count="1">
        <m/>
      </sharedItems>
    </cacheField>
    <cacheField name="DP_x000a_htt3" numFmtId="0">
      <sharedItems containsString="0" containsBlank="1" containsNumber="1" containsInteger="1" minValue="1" maxValue="8" count="3">
        <m/>
        <n v="1"/>
        <n v="8"/>
      </sharedItems>
    </cacheField>
    <cacheField name="CE_x000a_ptt4" numFmtId="0">
      <sharedItems containsNonDate="0" containsString="0" containsBlank="1" count="1">
        <m/>
      </sharedItems>
    </cacheField>
    <cacheField name="CE_x000a_htt5" numFmtId="0">
      <sharedItems containsNonDate="0" containsString="0" containsBlank="1" count="1">
        <m/>
      </sharedItems>
    </cacheField>
    <cacheField name="DS_x000a_ptt6" numFmtId="0">
      <sharedItems containsNonDate="0" containsString="0" containsBlank="1" count="1">
        <m/>
      </sharedItems>
    </cacheField>
    <cacheField name="DS_x000a_htt7" numFmtId="0">
      <sharedItems containsNonDate="0" containsString="0" containsBlank="1" count="1"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307">
  <r>
    <x v="0"/>
    <x v="0"/>
    <x v="0"/>
    <x v="0"/>
    <x v="0"/>
    <x v="0"/>
    <x v="0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"/>
    <x v="0"/>
    <x v="1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"/>
    <x v="0"/>
    <x v="2"/>
    <x v="1"/>
    <x v="1"/>
    <x v="0"/>
    <x v="0"/>
    <n v="13.5"/>
    <x v="1"/>
    <n v="0"/>
    <n v="6.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"/>
    <x v="0"/>
    <x v="3"/>
    <x v="2"/>
    <x v="2"/>
    <x v="1"/>
    <x v="1"/>
    <n v="12"/>
    <x v="2"/>
    <n v="0"/>
    <n v="10"/>
    <x v="0"/>
    <n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"/>
    <x v="0"/>
    <x v="4"/>
    <x v="3"/>
    <x v="2"/>
    <x v="1"/>
    <x v="1"/>
    <n v="12"/>
    <x v="2"/>
    <n v="0"/>
    <n v="10"/>
    <x v="0"/>
    <n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"/>
    <x v="0"/>
    <x v="5"/>
    <x v="4"/>
    <x v="3"/>
    <x v="0"/>
    <x v="0"/>
    <n v="13.5"/>
    <x v="3"/>
    <n v="0"/>
    <n v="8.5"/>
    <x v="0"/>
    <n v="0"/>
    <x v="0"/>
    <x v="0"/>
    <x v="0"/>
    <x v="0"/>
    <x v="0"/>
    <x v="0"/>
    <x v="0"/>
    <x v="0"/>
    <x v="0"/>
    <x v="0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"/>
    <x v="0"/>
    <x v="6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"/>
    <x v="0"/>
    <x v="7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2"/>
    <x v="0"/>
    <x v="8"/>
    <x v="0"/>
    <x v="4"/>
    <x v="0"/>
    <x v="0"/>
    <n v="21.25"/>
    <x v="4"/>
    <n v="0"/>
    <n v="2.75"/>
    <x v="0"/>
    <n v="0"/>
    <x v="0"/>
    <x v="0"/>
    <x v="0"/>
    <x v="0"/>
    <x v="0"/>
    <x v="0"/>
    <x v="0"/>
    <x v="0"/>
    <x v="1"/>
    <x v="0"/>
    <x v="3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2"/>
    <x v="0"/>
    <x v="9"/>
    <x v="1"/>
    <x v="2"/>
    <x v="0"/>
    <x v="2"/>
    <n v="21.25"/>
    <x v="4"/>
    <n v="0"/>
    <n v="10"/>
    <x v="0"/>
    <n v="0"/>
    <x v="0"/>
    <x v="0"/>
    <x v="0"/>
    <x v="0"/>
    <x v="0"/>
    <x v="0"/>
    <x v="0"/>
    <x v="0"/>
    <x v="1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2"/>
    <x v="0"/>
    <x v="10"/>
    <x v="2"/>
    <x v="5"/>
    <x v="0"/>
    <x v="2"/>
    <n v="0"/>
    <x v="0"/>
    <n v="0"/>
    <n v="7.25"/>
    <x v="0"/>
    <n v="0"/>
    <x v="0"/>
    <x v="0"/>
    <x v="0"/>
    <x v="0"/>
    <x v="0"/>
    <x v="0"/>
    <x v="0"/>
    <x v="0"/>
    <x v="1"/>
    <x v="0"/>
    <x v="4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2"/>
    <x v="0"/>
    <x v="11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2"/>
    <x v="0"/>
    <x v="12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2"/>
    <x v="0"/>
    <x v="13"/>
    <x v="5"/>
    <x v="6"/>
    <x v="0"/>
    <x v="0"/>
    <n v="21.75"/>
    <x v="4"/>
    <n v="0"/>
    <n v="2.25"/>
    <x v="0"/>
    <n v="0"/>
    <x v="0"/>
    <x v="0"/>
    <x v="0"/>
    <x v="0"/>
    <x v="0"/>
    <x v="0"/>
    <x v="0"/>
    <x v="0"/>
    <x v="1"/>
    <x v="0"/>
    <x v="5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2"/>
    <x v="0"/>
    <x v="14"/>
    <x v="6"/>
    <x v="7"/>
    <x v="0"/>
    <x v="3"/>
    <n v="21.25"/>
    <x v="4"/>
    <n v="0"/>
    <n v="11"/>
    <x v="0"/>
    <n v="0"/>
    <x v="0"/>
    <x v="0"/>
    <x v="0"/>
    <x v="0"/>
    <x v="1"/>
    <x v="0"/>
    <x v="0"/>
    <x v="0"/>
    <x v="1"/>
    <x v="0"/>
    <x v="6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2"/>
    <x v="1"/>
    <x v="8"/>
    <x v="0"/>
    <x v="5"/>
    <x v="0"/>
    <x v="2"/>
    <n v="0"/>
    <x v="0"/>
    <n v="7.25"/>
    <n v="7.2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2"/>
    <x v="1"/>
    <x v="9"/>
    <x v="1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2"/>
    <x v="1"/>
    <x v="10"/>
    <x v="2"/>
    <x v="4"/>
    <x v="0"/>
    <x v="0"/>
    <n v="21.25"/>
    <x v="4"/>
    <n v="2.75"/>
    <n v="2.7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2"/>
    <x v="1"/>
    <x v="11"/>
    <x v="3"/>
    <x v="2"/>
    <x v="0"/>
    <x v="2"/>
    <n v="21.25"/>
    <x v="4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2"/>
    <x v="1"/>
    <x v="12"/>
    <x v="4"/>
    <x v="8"/>
    <x v="0"/>
    <x v="2"/>
    <n v="21.75"/>
    <x v="4"/>
    <n v="9.5"/>
    <n v="9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2"/>
    <x v="1"/>
    <x v="13"/>
    <x v="5"/>
    <x v="9"/>
    <x v="0"/>
    <x v="3"/>
    <n v="0"/>
    <x v="0"/>
    <n v="8.25"/>
    <n v="8.2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2"/>
    <x v="1"/>
    <x v="14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2"/>
    <x v="0"/>
    <x v="8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2"/>
    <x v="0"/>
    <x v="9"/>
    <x v="1"/>
    <x v="1"/>
    <x v="0"/>
    <x v="0"/>
    <m/>
    <x v="5"/>
    <n v="0"/>
    <n v="0"/>
    <x v="1"/>
    <n v="0"/>
    <x v="0"/>
    <x v="0"/>
    <x v="1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2"/>
    <x v="0"/>
    <x v="10"/>
    <x v="2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2"/>
    <x v="0"/>
    <x v="11"/>
    <x v="3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2"/>
    <x v="0"/>
    <x v="12"/>
    <x v="4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2"/>
    <x v="0"/>
    <x v="13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2"/>
    <x v="0"/>
    <x v="14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"/>
    <x v="1"/>
    <x v="8"/>
    <x v="0"/>
    <x v="10"/>
    <x v="1"/>
    <x v="1"/>
    <n v="12"/>
    <x v="6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"/>
    <x v="1"/>
    <x v="9"/>
    <x v="1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"/>
    <x v="1"/>
    <x v="10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"/>
    <x v="1"/>
    <x v="11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"/>
    <x v="1"/>
    <x v="12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"/>
    <x v="1"/>
    <x v="13"/>
    <x v="5"/>
    <x v="11"/>
    <x v="2"/>
    <x v="1"/>
    <n v="12"/>
    <x v="7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"/>
    <x v="1"/>
    <x v="14"/>
    <x v="6"/>
    <x v="11"/>
    <x v="3"/>
    <x v="1"/>
    <n v="12"/>
    <x v="1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"/>
    <x v="2"/>
    <x v="8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"/>
    <x v="2"/>
    <x v="9"/>
    <x v="1"/>
    <x v="12"/>
    <x v="0"/>
    <x v="0"/>
    <m/>
    <x v="5"/>
    <n v="0"/>
    <n v="0"/>
    <x v="2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"/>
    <x v="2"/>
    <x v="10"/>
    <x v="2"/>
    <x v="3"/>
    <x v="0"/>
    <x v="0"/>
    <n v="11"/>
    <x v="3"/>
    <n v="11"/>
    <n v="11"/>
    <x v="0"/>
    <n v="2.5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"/>
    <x v="2"/>
    <x v="11"/>
    <x v="3"/>
    <x v="2"/>
    <x v="4"/>
    <x v="1"/>
    <n v="12"/>
    <x v="8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"/>
    <x v="2"/>
    <x v="12"/>
    <x v="4"/>
    <x v="3"/>
    <x v="5"/>
    <x v="1"/>
    <n v="12"/>
    <x v="9"/>
    <n v="10"/>
    <n v="10"/>
    <x v="0"/>
    <n v="1.5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"/>
    <x v="2"/>
    <x v="13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"/>
    <x v="2"/>
    <x v="14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"/>
    <x v="3"/>
    <x v="8"/>
    <x v="0"/>
    <x v="3"/>
    <x v="6"/>
    <x v="1"/>
    <n v="12"/>
    <x v="10"/>
    <n v="12"/>
    <n v="12"/>
    <x v="0"/>
    <n v="3.5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"/>
    <x v="3"/>
    <x v="9"/>
    <x v="1"/>
    <x v="13"/>
    <x v="7"/>
    <x v="4"/>
    <n v="16"/>
    <x v="3"/>
    <n v="6"/>
    <n v="6"/>
    <x v="3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"/>
    <x v="3"/>
    <x v="10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"/>
    <x v="3"/>
    <x v="11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"/>
    <x v="3"/>
    <x v="12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"/>
    <x v="3"/>
    <x v="13"/>
    <x v="5"/>
    <x v="11"/>
    <x v="8"/>
    <x v="1"/>
    <n v="12"/>
    <x v="3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"/>
    <x v="3"/>
    <x v="14"/>
    <x v="6"/>
    <x v="11"/>
    <x v="8"/>
    <x v="1"/>
    <n v="12"/>
    <x v="3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"/>
    <x v="4"/>
    <x v="8"/>
    <x v="0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"/>
    <x v="4"/>
    <x v="9"/>
    <x v="1"/>
    <x v="14"/>
    <x v="0"/>
    <x v="0"/>
    <n v="13.5"/>
    <x v="8"/>
    <n v="8"/>
    <n v="8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"/>
    <x v="4"/>
    <x v="10"/>
    <x v="2"/>
    <x v="3"/>
    <x v="9"/>
    <x v="1"/>
    <n v="12"/>
    <x v="2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"/>
    <x v="4"/>
    <x v="11"/>
    <x v="3"/>
    <x v="15"/>
    <x v="0"/>
    <x v="0"/>
    <n v="14"/>
    <x v="11"/>
    <n v="0"/>
    <n v="5"/>
    <x v="0"/>
    <n v="0"/>
    <x v="0"/>
    <x v="0"/>
    <x v="0"/>
    <x v="0"/>
    <x v="0"/>
    <x v="0"/>
    <x v="1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"/>
    <x v="4"/>
    <x v="12"/>
    <x v="4"/>
    <x v="10"/>
    <x v="1"/>
    <x v="5"/>
    <n v="0"/>
    <x v="0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"/>
    <x v="4"/>
    <x v="13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"/>
    <x v="4"/>
    <x v="14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2"/>
    <x v="3"/>
    <x v="8"/>
    <x v="0"/>
    <x v="10"/>
    <x v="1"/>
    <x v="1"/>
    <n v="12"/>
    <x v="6"/>
    <n v="0"/>
    <n v="7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2"/>
    <x v="3"/>
    <x v="9"/>
    <x v="1"/>
    <x v="13"/>
    <x v="3"/>
    <x v="1"/>
    <n v="12"/>
    <x v="2"/>
    <n v="0"/>
    <n v="9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2"/>
    <x v="3"/>
    <x v="10"/>
    <x v="2"/>
    <x v="16"/>
    <x v="0"/>
    <x v="0"/>
    <n v="14"/>
    <x v="12"/>
    <n v="0"/>
    <n v="4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2"/>
    <x v="3"/>
    <x v="11"/>
    <x v="3"/>
    <x v="3"/>
    <x v="0"/>
    <x v="0"/>
    <n v="13.5"/>
    <x v="3"/>
    <n v="0"/>
    <n v="8.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2"/>
    <x v="3"/>
    <x v="12"/>
    <x v="4"/>
    <x v="2"/>
    <x v="4"/>
    <x v="1"/>
    <n v="12"/>
    <x v="8"/>
    <n v="0"/>
    <n v="1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2"/>
    <x v="3"/>
    <x v="13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2"/>
    <x v="3"/>
    <x v="14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2"/>
    <x v="4"/>
    <x v="8"/>
    <x v="0"/>
    <x v="14"/>
    <x v="0"/>
    <x v="0"/>
    <n v="13.5"/>
    <x v="8"/>
    <n v="0"/>
    <n v="8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2"/>
    <x v="4"/>
    <x v="9"/>
    <x v="1"/>
    <x v="3"/>
    <x v="0"/>
    <x v="0"/>
    <n v="13.5"/>
    <x v="3"/>
    <n v="0"/>
    <n v="8.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2"/>
    <x v="4"/>
    <x v="10"/>
    <x v="2"/>
    <x v="2"/>
    <x v="4"/>
    <x v="1"/>
    <n v="12"/>
    <x v="8"/>
    <n v="0"/>
    <n v="1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2"/>
    <x v="4"/>
    <x v="11"/>
    <x v="3"/>
    <x v="17"/>
    <x v="9"/>
    <x v="1"/>
    <n v="12"/>
    <x v="13"/>
    <n v="0"/>
    <n v="6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2"/>
    <x v="4"/>
    <x v="12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2"/>
    <x v="4"/>
    <x v="13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2"/>
    <x v="4"/>
    <x v="14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2"/>
    <x v="4"/>
    <x v="8"/>
    <x v="0"/>
    <x v="14"/>
    <x v="0"/>
    <x v="0"/>
    <n v="13.5"/>
    <x v="8"/>
    <n v="0"/>
    <n v="8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2"/>
    <x v="4"/>
    <x v="9"/>
    <x v="1"/>
    <x v="3"/>
    <x v="0"/>
    <x v="0"/>
    <n v="13.5"/>
    <x v="3"/>
    <n v="0"/>
    <n v="8.5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2"/>
    <x v="4"/>
    <x v="10"/>
    <x v="2"/>
    <x v="2"/>
    <x v="4"/>
    <x v="1"/>
    <n v="12"/>
    <x v="8"/>
    <n v="0"/>
    <n v="1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2"/>
    <x v="4"/>
    <x v="11"/>
    <x v="3"/>
    <x v="17"/>
    <x v="9"/>
    <x v="1"/>
    <n v="12"/>
    <x v="13"/>
    <n v="0"/>
    <n v="6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2"/>
    <x v="4"/>
    <x v="12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2"/>
    <x v="4"/>
    <x v="13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2"/>
    <x v="4"/>
    <x v="14"/>
    <x v="6"/>
    <x v="0"/>
    <x v="0"/>
    <x v="0"/>
    <n v="0"/>
    <x v="0"/>
    <n v="0"/>
    <n v="0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2"/>
    <x v="0"/>
    <x v="8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2"/>
    <x v="0"/>
    <x v="9"/>
    <x v="1"/>
    <x v="1"/>
    <x v="0"/>
    <x v="0"/>
    <m/>
    <x v="5"/>
    <n v="0"/>
    <n v="0"/>
    <x v="1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2"/>
    <x v="0"/>
    <x v="10"/>
    <x v="2"/>
    <x v="2"/>
    <x v="1"/>
    <x v="1"/>
    <n v="12"/>
    <x v="11"/>
    <n v="12"/>
    <n v="12"/>
    <x v="0"/>
    <n v="2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2"/>
    <x v="0"/>
    <x v="11"/>
    <x v="3"/>
    <x v="2"/>
    <x v="3"/>
    <x v="1"/>
    <n v="12"/>
    <x v="1"/>
    <n v="12"/>
    <n v="12"/>
    <x v="0"/>
    <n v="2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2"/>
    <x v="0"/>
    <x v="12"/>
    <x v="4"/>
    <x v="13"/>
    <x v="1"/>
    <x v="1"/>
    <n v="12"/>
    <x v="11"/>
    <n v="12"/>
    <n v="12"/>
    <x v="0"/>
    <n v="3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2"/>
    <x v="0"/>
    <x v="13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2"/>
    <x v="0"/>
    <x v="14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2"/>
    <x v="0"/>
    <x v="8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2"/>
    <x v="0"/>
    <x v="9"/>
    <x v="1"/>
    <x v="1"/>
    <x v="0"/>
    <x v="0"/>
    <n v="13.5"/>
    <x v="1"/>
    <n v="0"/>
    <n v="6.5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2"/>
    <x v="0"/>
    <x v="10"/>
    <x v="2"/>
    <x v="2"/>
    <x v="1"/>
    <x v="1"/>
    <n v="12"/>
    <x v="2"/>
    <n v="0"/>
    <n v="10"/>
    <x v="0"/>
    <n v="0"/>
    <x v="0"/>
    <x v="0"/>
    <x v="0"/>
    <x v="0"/>
    <x v="0"/>
    <x v="0"/>
    <x v="0"/>
    <x v="0"/>
    <x v="2"/>
    <x v="0"/>
    <x v="7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2"/>
    <x v="0"/>
    <x v="11"/>
    <x v="3"/>
    <x v="2"/>
    <x v="1"/>
    <x v="1"/>
    <n v="12"/>
    <x v="2"/>
    <n v="0"/>
    <n v="10"/>
    <x v="0"/>
    <n v="0"/>
    <x v="0"/>
    <x v="0"/>
    <x v="0"/>
    <x v="0"/>
    <x v="0"/>
    <x v="0"/>
    <x v="0"/>
    <x v="0"/>
    <x v="2"/>
    <x v="0"/>
    <x v="7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2"/>
    <x v="0"/>
    <x v="12"/>
    <x v="4"/>
    <x v="13"/>
    <x v="1"/>
    <x v="1"/>
    <n v="12"/>
    <x v="14"/>
    <n v="0"/>
    <n v="9"/>
    <x v="0"/>
    <n v="0"/>
    <x v="0"/>
    <x v="0"/>
    <x v="0"/>
    <x v="0"/>
    <x v="0"/>
    <x v="0"/>
    <x v="0"/>
    <x v="0"/>
    <x v="2"/>
    <x v="0"/>
    <x v="7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2"/>
    <x v="0"/>
    <x v="13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2"/>
    <x v="0"/>
    <x v="14"/>
    <x v="6"/>
    <x v="0"/>
    <x v="0"/>
    <x v="0"/>
    <n v="0"/>
    <x v="0"/>
    <n v="0"/>
    <n v="0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2"/>
    <x v="1"/>
    <x v="8"/>
    <x v="0"/>
    <x v="18"/>
    <x v="10"/>
    <x v="1"/>
    <n v="12"/>
    <x v="2"/>
    <n v="0"/>
    <n v="7.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2"/>
    <x v="1"/>
    <x v="9"/>
    <x v="1"/>
    <x v="2"/>
    <x v="3"/>
    <x v="1"/>
    <n v="12"/>
    <x v="1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2"/>
    <x v="1"/>
    <x v="10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2"/>
    <x v="1"/>
    <x v="11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2"/>
    <x v="1"/>
    <x v="12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2"/>
    <x v="1"/>
    <x v="13"/>
    <x v="5"/>
    <x v="11"/>
    <x v="6"/>
    <x v="1"/>
    <n v="12"/>
    <x v="10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2"/>
    <x v="1"/>
    <x v="14"/>
    <x v="6"/>
    <x v="11"/>
    <x v="6"/>
    <x v="1"/>
    <n v="12"/>
    <x v="10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3"/>
    <x v="1"/>
    <x v="15"/>
    <x v="0"/>
    <x v="18"/>
    <x v="10"/>
    <x v="1"/>
    <n v="12"/>
    <x v="2"/>
    <n v="0"/>
    <n v="7.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3"/>
    <x v="1"/>
    <x v="16"/>
    <x v="1"/>
    <x v="2"/>
    <x v="1"/>
    <x v="1"/>
    <n v="12"/>
    <x v="2"/>
    <n v="0"/>
    <n v="1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3"/>
    <x v="1"/>
    <x v="17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3"/>
    <x v="1"/>
    <x v="18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3"/>
    <x v="1"/>
    <x v="19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3"/>
    <x v="1"/>
    <x v="20"/>
    <x v="5"/>
    <x v="11"/>
    <x v="6"/>
    <x v="1"/>
    <n v="12"/>
    <x v="10"/>
    <n v="0"/>
    <n v="12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3"/>
    <x v="1"/>
    <x v="21"/>
    <x v="6"/>
    <x v="11"/>
    <x v="6"/>
    <x v="1"/>
    <n v="12"/>
    <x v="10"/>
    <n v="0"/>
    <n v="12"/>
    <x v="0"/>
    <n v="0"/>
    <x v="0"/>
    <x v="1"/>
    <x v="0"/>
    <x v="0"/>
    <x v="1"/>
    <x v="0"/>
    <x v="0"/>
    <x v="0"/>
    <x v="0"/>
    <x v="0"/>
    <x v="0"/>
    <x v="0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4"/>
    <x v="0"/>
    <x v="22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4"/>
    <x v="0"/>
    <x v="23"/>
    <x v="1"/>
    <x v="1"/>
    <x v="0"/>
    <x v="0"/>
    <n v="13.5"/>
    <x v="1"/>
    <n v="0"/>
    <n v="6.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4"/>
    <x v="0"/>
    <x v="24"/>
    <x v="2"/>
    <x v="2"/>
    <x v="1"/>
    <x v="1"/>
    <n v="12"/>
    <x v="2"/>
    <n v="0"/>
    <n v="1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4"/>
    <x v="0"/>
    <x v="25"/>
    <x v="3"/>
    <x v="2"/>
    <x v="1"/>
    <x v="1"/>
    <n v="12"/>
    <x v="2"/>
    <n v="0"/>
    <n v="1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4"/>
    <x v="0"/>
    <x v="26"/>
    <x v="4"/>
    <x v="13"/>
    <x v="1"/>
    <x v="1"/>
    <n v="12"/>
    <x v="14"/>
    <n v="0"/>
    <n v="9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4"/>
    <x v="0"/>
    <x v="27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4"/>
    <x v="0"/>
    <x v="28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5"/>
    <x v="4"/>
    <x v="29"/>
    <x v="0"/>
    <x v="14"/>
    <x v="0"/>
    <x v="0"/>
    <n v="13.5"/>
    <x v="8"/>
    <n v="0"/>
    <n v="8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5"/>
    <x v="4"/>
    <x v="30"/>
    <x v="1"/>
    <x v="3"/>
    <x v="0"/>
    <x v="0"/>
    <n v="13.5"/>
    <x v="3"/>
    <n v="0"/>
    <n v="8.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5"/>
    <x v="4"/>
    <x v="31"/>
    <x v="2"/>
    <x v="2"/>
    <x v="4"/>
    <x v="1"/>
    <n v="12"/>
    <x v="8"/>
    <n v="0"/>
    <n v="10"/>
    <x v="0"/>
    <n v="0"/>
    <x v="0"/>
    <x v="1"/>
    <x v="0"/>
    <x v="1"/>
    <x v="0"/>
    <x v="0"/>
    <x v="0"/>
    <x v="0"/>
    <x v="0"/>
    <x v="0"/>
    <x v="0"/>
    <x v="0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5"/>
    <x v="4"/>
    <x v="32"/>
    <x v="3"/>
    <x v="17"/>
    <x v="9"/>
    <x v="1"/>
    <n v="12"/>
    <x v="13"/>
    <n v="0"/>
    <n v="6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5"/>
    <x v="4"/>
    <x v="33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5"/>
    <x v="4"/>
    <x v="34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5"/>
    <x v="4"/>
    <x v="35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3"/>
    <x v="3"/>
    <x v="15"/>
    <x v="0"/>
    <x v="10"/>
    <x v="7"/>
    <x v="4"/>
    <m/>
    <x v="5"/>
    <n v="0"/>
    <n v="0"/>
    <x v="4"/>
    <n v="0"/>
    <x v="0"/>
    <x v="0"/>
    <x v="2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3"/>
    <x v="3"/>
    <x v="16"/>
    <x v="1"/>
    <x v="13"/>
    <x v="7"/>
    <x v="4"/>
    <m/>
    <x v="5"/>
    <n v="0"/>
    <n v="0"/>
    <x v="5"/>
    <n v="0"/>
    <x v="0"/>
    <x v="0"/>
    <x v="3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3"/>
    <x v="3"/>
    <x v="17"/>
    <x v="2"/>
    <x v="16"/>
    <x v="7"/>
    <x v="4"/>
    <m/>
    <x v="5"/>
    <n v="0"/>
    <n v="0"/>
    <x v="6"/>
    <n v="0"/>
    <x v="0"/>
    <x v="0"/>
    <x v="4"/>
    <x v="0"/>
    <x v="0"/>
    <x v="0"/>
    <x v="2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3"/>
    <x v="3"/>
    <x v="18"/>
    <x v="3"/>
    <x v="3"/>
    <x v="7"/>
    <x v="4"/>
    <m/>
    <x v="5"/>
    <n v="0"/>
    <n v="0"/>
    <x v="7"/>
    <n v="0"/>
    <x v="0"/>
    <x v="0"/>
    <x v="5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3"/>
    <x v="3"/>
    <x v="19"/>
    <x v="4"/>
    <x v="2"/>
    <x v="7"/>
    <x v="4"/>
    <m/>
    <x v="5"/>
    <n v="0"/>
    <n v="0"/>
    <x v="8"/>
    <n v="0"/>
    <x v="0"/>
    <x v="0"/>
    <x v="6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3"/>
    <x v="3"/>
    <x v="20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3"/>
    <x v="3"/>
    <x v="21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4"/>
    <x v="1"/>
    <x v="22"/>
    <x v="0"/>
    <x v="18"/>
    <x v="7"/>
    <x v="4"/>
    <m/>
    <x v="5"/>
    <n v="0"/>
    <n v="0"/>
    <x v="9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4"/>
    <x v="1"/>
    <x v="23"/>
    <x v="1"/>
    <x v="2"/>
    <x v="1"/>
    <x v="1"/>
    <n v="12"/>
    <x v="2"/>
    <n v="0"/>
    <n v="10"/>
    <x v="0"/>
    <n v="0"/>
    <x v="0"/>
    <x v="0"/>
    <x v="0"/>
    <x v="0"/>
    <x v="0"/>
    <x v="1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4"/>
    <x v="1"/>
    <x v="24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4"/>
    <x v="1"/>
    <x v="25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4"/>
    <x v="1"/>
    <x v="26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4"/>
    <x v="1"/>
    <x v="27"/>
    <x v="5"/>
    <x v="11"/>
    <x v="6"/>
    <x v="1"/>
    <n v="12"/>
    <x v="10"/>
    <n v="0"/>
    <n v="12"/>
    <x v="0"/>
    <n v="0"/>
    <x v="0"/>
    <x v="0"/>
    <x v="0"/>
    <x v="0"/>
    <x v="0"/>
    <x v="2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4"/>
    <x v="1"/>
    <x v="28"/>
    <x v="6"/>
    <x v="11"/>
    <x v="6"/>
    <x v="1"/>
    <n v="12"/>
    <x v="10"/>
    <n v="0"/>
    <n v="12"/>
    <x v="0"/>
    <n v="0"/>
    <x v="0"/>
    <x v="1"/>
    <x v="0"/>
    <x v="0"/>
    <x v="1"/>
    <x v="0"/>
    <x v="0"/>
    <x v="0"/>
    <x v="0"/>
    <x v="0"/>
    <x v="0"/>
    <x v="0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5"/>
    <x v="0"/>
    <x v="29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5"/>
    <x v="0"/>
    <x v="30"/>
    <x v="1"/>
    <x v="1"/>
    <x v="0"/>
    <x v="0"/>
    <n v="13.5"/>
    <x v="1"/>
    <n v="0"/>
    <n v="6.5"/>
    <x v="0"/>
    <n v="0"/>
    <x v="0"/>
    <x v="0"/>
    <x v="0"/>
    <x v="0"/>
    <x v="0"/>
    <x v="3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5"/>
    <x v="0"/>
    <x v="31"/>
    <x v="2"/>
    <x v="2"/>
    <x v="1"/>
    <x v="1"/>
    <n v="12"/>
    <x v="2"/>
    <n v="0"/>
    <n v="10"/>
    <x v="0"/>
    <n v="0"/>
    <x v="0"/>
    <x v="1"/>
    <x v="0"/>
    <x v="1"/>
    <x v="0"/>
    <x v="0"/>
    <x v="0"/>
    <x v="0"/>
    <x v="0"/>
    <x v="0"/>
    <x v="0"/>
    <x v="0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5"/>
    <x v="0"/>
    <x v="32"/>
    <x v="3"/>
    <x v="2"/>
    <x v="1"/>
    <x v="1"/>
    <n v="12"/>
    <x v="2"/>
    <n v="0"/>
    <n v="10"/>
    <x v="0"/>
    <n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5"/>
    <x v="0"/>
    <x v="33"/>
    <x v="4"/>
    <x v="13"/>
    <x v="1"/>
    <x v="1"/>
    <n v="12"/>
    <x v="14"/>
    <n v="0"/>
    <n v="9"/>
    <x v="0"/>
    <n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5"/>
    <x v="0"/>
    <x v="34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5"/>
    <x v="0"/>
    <x v="35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3"/>
    <x v="3"/>
    <x v="15"/>
    <x v="0"/>
    <x v="10"/>
    <x v="1"/>
    <x v="1"/>
    <n v="12"/>
    <x v="6"/>
    <n v="0"/>
    <n v="7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3"/>
    <x v="3"/>
    <x v="16"/>
    <x v="1"/>
    <x v="13"/>
    <x v="3"/>
    <x v="1"/>
    <n v="12"/>
    <x v="2"/>
    <n v="0"/>
    <n v="9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3"/>
    <x v="3"/>
    <x v="17"/>
    <x v="2"/>
    <x v="16"/>
    <x v="0"/>
    <x v="0"/>
    <n v="14"/>
    <x v="12"/>
    <n v="0"/>
    <n v="4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3"/>
    <x v="3"/>
    <x v="18"/>
    <x v="3"/>
    <x v="3"/>
    <x v="0"/>
    <x v="0"/>
    <n v="13.5"/>
    <x v="3"/>
    <n v="0"/>
    <n v="8.5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3"/>
    <x v="3"/>
    <x v="19"/>
    <x v="4"/>
    <x v="2"/>
    <x v="4"/>
    <x v="1"/>
    <n v="12"/>
    <x v="8"/>
    <n v="0"/>
    <n v="1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3"/>
    <x v="3"/>
    <x v="20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3"/>
    <x v="3"/>
    <x v="21"/>
    <x v="6"/>
    <x v="0"/>
    <x v="0"/>
    <x v="0"/>
    <n v="0"/>
    <x v="0"/>
    <n v="0"/>
    <n v="0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4"/>
    <x v="1"/>
    <x v="22"/>
    <x v="0"/>
    <x v="18"/>
    <x v="10"/>
    <x v="1"/>
    <n v="12"/>
    <x v="2"/>
    <n v="0"/>
    <n v="7.5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4"/>
    <x v="1"/>
    <x v="23"/>
    <x v="1"/>
    <x v="2"/>
    <x v="1"/>
    <x v="1"/>
    <n v="12"/>
    <x v="2"/>
    <n v="0"/>
    <n v="1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4"/>
    <x v="1"/>
    <x v="24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4"/>
    <x v="1"/>
    <x v="25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4"/>
    <x v="1"/>
    <x v="26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4"/>
    <x v="1"/>
    <x v="27"/>
    <x v="5"/>
    <x v="11"/>
    <x v="6"/>
    <x v="1"/>
    <n v="12"/>
    <x v="10"/>
    <n v="0"/>
    <n v="12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4"/>
    <x v="1"/>
    <x v="28"/>
    <x v="6"/>
    <x v="11"/>
    <x v="6"/>
    <x v="1"/>
    <n v="12"/>
    <x v="10"/>
    <n v="0"/>
    <n v="12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5"/>
    <x v="0"/>
    <x v="29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5"/>
    <x v="0"/>
    <x v="30"/>
    <x v="1"/>
    <x v="1"/>
    <x v="0"/>
    <x v="0"/>
    <n v="13.5"/>
    <x v="1"/>
    <n v="0"/>
    <n v="6.5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5"/>
    <x v="0"/>
    <x v="31"/>
    <x v="2"/>
    <x v="2"/>
    <x v="1"/>
    <x v="1"/>
    <n v="12"/>
    <x v="2"/>
    <n v="0"/>
    <n v="10"/>
    <x v="0"/>
    <n v="0"/>
    <x v="0"/>
    <x v="0"/>
    <x v="0"/>
    <x v="1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5"/>
    <x v="0"/>
    <x v="32"/>
    <x v="3"/>
    <x v="2"/>
    <x v="1"/>
    <x v="1"/>
    <n v="12"/>
    <x v="2"/>
    <n v="0"/>
    <n v="1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5"/>
    <x v="0"/>
    <x v="33"/>
    <x v="4"/>
    <x v="13"/>
    <x v="1"/>
    <x v="1"/>
    <n v="12"/>
    <x v="14"/>
    <n v="0"/>
    <n v="9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5"/>
    <x v="0"/>
    <x v="34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5"/>
    <x v="0"/>
    <x v="35"/>
    <x v="6"/>
    <x v="0"/>
    <x v="0"/>
    <x v="0"/>
    <n v="0"/>
    <x v="0"/>
    <n v="0"/>
    <n v="0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3"/>
    <x v="1"/>
    <x v="15"/>
    <x v="0"/>
    <x v="5"/>
    <x v="0"/>
    <x v="2"/>
    <n v="0"/>
    <x v="0"/>
    <n v="0"/>
    <n v="7.25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3"/>
    <x v="1"/>
    <x v="16"/>
    <x v="1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3"/>
    <x v="1"/>
    <x v="17"/>
    <x v="2"/>
    <x v="4"/>
    <x v="0"/>
    <x v="0"/>
    <n v="21.25"/>
    <x v="4"/>
    <n v="0"/>
    <n v="2.75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3"/>
    <x v="1"/>
    <x v="18"/>
    <x v="3"/>
    <x v="2"/>
    <x v="0"/>
    <x v="2"/>
    <n v="21.25"/>
    <x v="4"/>
    <n v="0"/>
    <n v="1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3"/>
    <x v="1"/>
    <x v="19"/>
    <x v="4"/>
    <x v="8"/>
    <x v="0"/>
    <x v="2"/>
    <n v="21.75"/>
    <x v="4"/>
    <n v="0"/>
    <n v="9.5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3"/>
    <x v="1"/>
    <x v="20"/>
    <x v="5"/>
    <x v="9"/>
    <x v="0"/>
    <x v="3"/>
    <n v="0"/>
    <x v="0"/>
    <n v="0"/>
    <n v="8.25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3"/>
    <x v="1"/>
    <x v="21"/>
    <x v="6"/>
    <x v="0"/>
    <x v="0"/>
    <x v="0"/>
    <n v="0"/>
    <x v="0"/>
    <n v="0"/>
    <n v="0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4"/>
    <x v="0"/>
    <x v="22"/>
    <x v="0"/>
    <x v="4"/>
    <x v="0"/>
    <x v="0"/>
    <n v="21.25"/>
    <x v="4"/>
    <n v="0"/>
    <n v="2.75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4"/>
    <x v="0"/>
    <x v="23"/>
    <x v="1"/>
    <x v="2"/>
    <x v="0"/>
    <x v="2"/>
    <n v="21.25"/>
    <x v="4"/>
    <n v="0"/>
    <n v="1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4"/>
    <x v="0"/>
    <x v="24"/>
    <x v="2"/>
    <x v="5"/>
    <x v="0"/>
    <x v="2"/>
    <n v="0"/>
    <x v="0"/>
    <n v="0"/>
    <n v="7.25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4"/>
    <x v="0"/>
    <x v="25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4"/>
    <x v="0"/>
    <x v="26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4"/>
    <x v="0"/>
    <x v="27"/>
    <x v="5"/>
    <x v="6"/>
    <x v="0"/>
    <x v="0"/>
    <n v="21.75"/>
    <x v="4"/>
    <n v="0"/>
    <n v="2.25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4"/>
    <x v="0"/>
    <x v="28"/>
    <x v="6"/>
    <x v="7"/>
    <x v="0"/>
    <x v="3"/>
    <n v="21.25"/>
    <x v="4"/>
    <n v="0"/>
    <n v="11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5"/>
    <x v="1"/>
    <x v="29"/>
    <x v="0"/>
    <x v="5"/>
    <x v="0"/>
    <x v="2"/>
    <n v="0"/>
    <x v="0"/>
    <n v="0"/>
    <n v="7.25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5"/>
    <x v="1"/>
    <x v="30"/>
    <x v="1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5"/>
    <x v="1"/>
    <x v="31"/>
    <x v="2"/>
    <x v="4"/>
    <x v="0"/>
    <x v="0"/>
    <n v="21.25"/>
    <x v="4"/>
    <n v="0"/>
    <n v="2.75"/>
    <x v="0"/>
    <n v="0"/>
    <x v="0"/>
    <x v="0"/>
    <x v="0"/>
    <x v="1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5"/>
    <x v="1"/>
    <x v="32"/>
    <x v="3"/>
    <x v="2"/>
    <x v="0"/>
    <x v="2"/>
    <n v="21.25"/>
    <x v="4"/>
    <n v="0"/>
    <n v="1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5"/>
    <x v="1"/>
    <x v="33"/>
    <x v="4"/>
    <x v="8"/>
    <x v="0"/>
    <x v="2"/>
    <n v="21.75"/>
    <x v="4"/>
    <n v="0"/>
    <n v="9.5"/>
    <x v="0"/>
    <n v="0"/>
    <x v="0"/>
    <x v="0"/>
    <x v="0"/>
    <x v="0"/>
    <x v="0"/>
    <x v="0"/>
    <x v="0"/>
    <x v="0"/>
    <x v="1"/>
    <x v="0"/>
    <x v="8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5"/>
    <x v="1"/>
    <x v="34"/>
    <x v="5"/>
    <x v="9"/>
    <x v="0"/>
    <x v="3"/>
    <n v="0"/>
    <x v="0"/>
    <n v="0"/>
    <n v="8.25"/>
    <x v="0"/>
    <n v="0"/>
    <x v="0"/>
    <x v="0"/>
    <x v="0"/>
    <x v="0"/>
    <x v="0"/>
    <x v="0"/>
    <x v="0"/>
    <x v="0"/>
    <x v="1"/>
    <x v="0"/>
    <x v="9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5"/>
    <x v="1"/>
    <x v="35"/>
    <x v="6"/>
    <x v="0"/>
    <x v="0"/>
    <x v="0"/>
    <n v="0"/>
    <x v="0"/>
    <n v="0"/>
    <n v="0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3"/>
    <x v="0"/>
    <x v="15"/>
    <x v="0"/>
    <x v="4"/>
    <x v="0"/>
    <x v="0"/>
    <n v="21.25"/>
    <x v="4"/>
    <n v="0"/>
    <n v="2.7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3"/>
    <x v="0"/>
    <x v="16"/>
    <x v="1"/>
    <x v="2"/>
    <x v="0"/>
    <x v="2"/>
    <n v="21.25"/>
    <x v="4"/>
    <n v="0"/>
    <n v="1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3"/>
    <x v="0"/>
    <x v="17"/>
    <x v="2"/>
    <x v="5"/>
    <x v="0"/>
    <x v="2"/>
    <n v="0"/>
    <x v="0"/>
    <n v="0"/>
    <n v="7.2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3"/>
    <x v="0"/>
    <x v="18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3"/>
    <x v="0"/>
    <x v="19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3"/>
    <x v="0"/>
    <x v="20"/>
    <x v="5"/>
    <x v="6"/>
    <x v="0"/>
    <x v="0"/>
    <n v="21.75"/>
    <x v="4"/>
    <n v="0"/>
    <n v="2.2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3"/>
    <x v="0"/>
    <x v="21"/>
    <x v="6"/>
    <x v="7"/>
    <x v="0"/>
    <x v="3"/>
    <n v="21.25"/>
    <x v="4"/>
    <n v="0"/>
    <n v="11"/>
    <x v="0"/>
    <n v="0"/>
    <x v="0"/>
    <x v="1"/>
    <x v="0"/>
    <x v="0"/>
    <x v="1"/>
    <x v="0"/>
    <x v="0"/>
    <x v="0"/>
    <x v="0"/>
    <x v="0"/>
    <x v="0"/>
    <x v="0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4"/>
    <x v="1"/>
    <x v="22"/>
    <x v="0"/>
    <x v="5"/>
    <x v="0"/>
    <x v="2"/>
    <n v="0"/>
    <x v="0"/>
    <n v="0"/>
    <n v="7.2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4"/>
    <x v="1"/>
    <x v="23"/>
    <x v="1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4"/>
    <x v="1"/>
    <x v="24"/>
    <x v="2"/>
    <x v="4"/>
    <x v="0"/>
    <x v="0"/>
    <n v="21.25"/>
    <x v="4"/>
    <n v="0"/>
    <n v="2.7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4"/>
    <x v="1"/>
    <x v="25"/>
    <x v="3"/>
    <x v="2"/>
    <x v="0"/>
    <x v="2"/>
    <n v="21.25"/>
    <x v="4"/>
    <n v="0"/>
    <n v="1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4"/>
    <x v="1"/>
    <x v="26"/>
    <x v="4"/>
    <x v="8"/>
    <x v="0"/>
    <x v="2"/>
    <n v="21.75"/>
    <x v="4"/>
    <n v="0"/>
    <n v="9.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4"/>
    <x v="1"/>
    <x v="27"/>
    <x v="5"/>
    <x v="9"/>
    <x v="0"/>
    <x v="3"/>
    <n v="0"/>
    <x v="0"/>
    <n v="0"/>
    <n v="8.2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4"/>
    <x v="1"/>
    <x v="28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5"/>
    <x v="0"/>
    <x v="29"/>
    <x v="0"/>
    <x v="4"/>
    <x v="0"/>
    <x v="0"/>
    <n v="21.25"/>
    <x v="4"/>
    <n v="0"/>
    <n v="2.7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5"/>
    <x v="0"/>
    <x v="30"/>
    <x v="1"/>
    <x v="2"/>
    <x v="0"/>
    <x v="2"/>
    <n v="21.25"/>
    <x v="4"/>
    <n v="0"/>
    <n v="1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5"/>
    <x v="0"/>
    <x v="31"/>
    <x v="2"/>
    <x v="5"/>
    <x v="0"/>
    <x v="2"/>
    <n v="0"/>
    <x v="0"/>
    <n v="0"/>
    <n v="7.25"/>
    <x v="0"/>
    <n v="0"/>
    <x v="0"/>
    <x v="1"/>
    <x v="0"/>
    <x v="1"/>
    <x v="0"/>
    <x v="0"/>
    <x v="0"/>
    <x v="0"/>
    <x v="0"/>
    <x v="0"/>
    <x v="0"/>
    <x v="0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5"/>
    <x v="0"/>
    <x v="32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5"/>
    <x v="0"/>
    <x v="33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5"/>
    <x v="0"/>
    <x v="34"/>
    <x v="5"/>
    <x v="6"/>
    <x v="0"/>
    <x v="0"/>
    <n v="21.75"/>
    <x v="4"/>
    <n v="2.25"/>
    <n v="2.2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5"/>
    <x v="0"/>
    <x v="35"/>
    <x v="6"/>
    <x v="7"/>
    <x v="0"/>
    <x v="3"/>
    <n v="21.25"/>
    <x v="4"/>
    <n v="11"/>
    <n v="11"/>
    <x v="0"/>
    <n v="0"/>
    <x v="0"/>
    <x v="3"/>
    <x v="0"/>
    <x v="0"/>
    <x v="3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3"/>
    <x v="3"/>
    <x v="15"/>
    <x v="0"/>
    <x v="3"/>
    <x v="9"/>
    <x v="1"/>
    <n v="12"/>
    <x v="2"/>
    <n v="0"/>
    <n v="8.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3"/>
    <x v="3"/>
    <x v="16"/>
    <x v="1"/>
    <x v="13"/>
    <x v="3"/>
    <x v="1"/>
    <n v="12"/>
    <x v="2"/>
    <n v="0"/>
    <n v="9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3"/>
    <x v="3"/>
    <x v="17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3"/>
    <x v="3"/>
    <x v="18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3"/>
    <x v="3"/>
    <x v="19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3"/>
    <x v="3"/>
    <x v="20"/>
    <x v="5"/>
    <x v="11"/>
    <x v="8"/>
    <x v="1"/>
    <n v="12"/>
    <x v="3"/>
    <n v="0"/>
    <n v="12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3"/>
    <x v="3"/>
    <x v="21"/>
    <x v="6"/>
    <x v="11"/>
    <x v="8"/>
    <x v="1"/>
    <n v="12"/>
    <x v="3"/>
    <n v="0"/>
    <n v="12"/>
    <x v="0"/>
    <n v="0"/>
    <x v="0"/>
    <x v="1"/>
    <x v="0"/>
    <x v="0"/>
    <x v="1"/>
    <x v="0"/>
    <x v="0"/>
    <x v="0"/>
    <x v="0"/>
    <x v="0"/>
    <x v="0"/>
    <x v="0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4"/>
    <x v="2"/>
    <x v="22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4"/>
    <x v="2"/>
    <x v="23"/>
    <x v="1"/>
    <x v="12"/>
    <x v="0"/>
    <x v="0"/>
    <n v="13.5"/>
    <x v="2"/>
    <n v="0"/>
    <n v="3.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4"/>
    <x v="2"/>
    <x v="24"/>
    <x v="2"/>
    <x v="3"/>
    <x v="0"/>
    <x v="0"/>
    <n v="13.5"/>
    <x v="3"/>
    <n v="0"/>
    <n v="8.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4"/>
    <x v="2"/>
    <x v="25"/>
    <x v="3"/>
    <x v="2"/>
    <x v="4"/>
    <x v="1"/>
    <n v="12"/>
    <x v="8"/>
    <n v="0"/>
    <n v="1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4"/>
    <x v="2"/>
    <x v="26"/>
    <x v="4"/>
    <x v="3"/>
    <x v="9"/>
    <x v="1"/>
    <n v="12"/>
    <x v="2"/>
    <n v="0"/>
    <n v="8.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4"/>
    <x v="2"/>
    <x v="27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4"/>
    <x v="2"/>
    <x v="28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5"/>
    <x v="1"/>
    <x v="29"/>
    <x v="0"/>
    <x v="10"/>
    <x v="1"/>
    <x v="1"/>
    <n v="12"/>
    <x v="6"/>
    <n v="0"/>
    <n v="7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5"/>
    <x v="1"/>
    <x v="30"/>
    <x v="1"/>
    <x v="2"/>
    <x v="1"/>
    <x v="1"/>
    <n v="12"/>
    <x v="2"/>
    <n v="0"/>
    <n v="1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5"/>
    <x v="1"/>
    <x v="31"/>
    <x v="2"/>
    <x v="0"/>
    <x v="0"/>
    <x v="0"/>
    <n v="0"/>
    <x v="0"/>
    <n v="0"/>
    <n v="0"/>
    <x v="0"/>
    <n v="0"/>
    <x v="0"/>
    <x v="1"/>
    <x v="0"/>
    <x v="1"/>
    <x v="0"/>
    <x v="0"/>
    <x v="0"/>
    <x v="0"/>
    <x v="0"/>
    <x v="0"/>
    <x v="0"/>
    <x v="0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5"/>
    <x v="1"/>
    <x v="32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5"/>
    <x v="1"/>
    <x v="33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5"/>
    <x v="1"/>
    <x v="34"/>
    <x v="5"/>
    <x v="11"/>
    <x v="2"/>
    <x v="1"/>
    <n v="12"/>
    <x v="7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5"/>
    <x v="1"/>
    <x v="35"/>
    <x v="6"/>
    <x v="11"/>
    <x v="3"/>
    <x v="1"/>
    <n v="12"/>
    <x v="1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"/>
    <x v="4"/>
    <x v="15"/>
    <x v="0"/>
    <x v="3"/>
    <x v="0"/>
    <x v="0"/>
    <n v="13.5"/>
    <x v="3"/>
    <n v="0"/>
    <n v="8.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"/>
    <x v="4"/>
    <x v="16"/>
    <x v="1"/>
    <x v="14"/>
    <x v="0"/>
    <x v="0"/>
    <n v="13.5"/>
    <x v="8"/>
    <n v="0"/>
    <n v="8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"/>
    <x v="4"/>
    <x v="17"/>
    <x v="2"/>
    <x v="3"/>
    <x v="9"/>
    <x v="1"/>
    <n v="12"/>
    <x v="2"/>
    <n v="0"/>
    <n v="8.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"/>
    <x v="4"/>
    <x v="18"/>
    <x v="3"/>
    <x v="15"/>
    <x v="0"/>
    <x v="0"/>
    <n v="14"/>
    <x v="11"/>
    <n v="0"/>
    <n v="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"/>
    <x v="4"/>
    <x v="19"/>
    <x v="4"/>
    <x v="10"/>
    <x v="1"/>
    <x v="5"/>
    <n v="0"/>
    <x v="0"/>
    <n v="0"/>
    <n v="7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"/>
    <x v="4"/>
    <x v="20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"/>
    <x v="4"/>
    <x v="21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4"/>
    <x v="3"/>
    <x v="22"/>
    <x v="0"/>
    <x v="3"/>
    <x v="9"/>
    <x v="1"/>
    <n v="12"/>
    <x v="2"/>
    <n v="0"/>
    <n v="8.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4"/>
    <x v="3"/>
    <x v="23"/>
    <x v="1"/>
    <x v="13"/>
    <x v="3"/>
    <x v="1"/>
    <n v="12"/>
    <x v="2"/>
    <n v="0"/>
    <n v="9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4"/>
    <x v="3"/>
    <x v="24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4"/>
    <x v="3"/>
    <x v="25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4"/>
    <x v="3"/>
    <x v="26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4"/>
    <x v="3"/>
    <x v="27"/>
    <x v="5"/>
    <x v="11"/>
    <x v="8"/>
    <x v="1"/>
    <n v="12"/>
    <x v="3"/>
    <n v="0"/>
    <n v="12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4"/>
    <x v="3"/>
    <x v="28"/>
    <x v="6"/>
    <x v="11"/>
    <x v="8"/>
    <x v="1"/>
    <n v="12"/>
    <x v="3"/>
    <n v="0"/>
    <n v="12"/>
    <x v="0"/>
    <n v="0"/>
    <x v="0"/>
    <x v="1"/>
    <x v="0"/>
    <x v="0"/>
    <x v="1"/>
    <x v="0"/>
    <x v="0"/>
    <x v="0"/>
    <x v="0"/>
    <x v="0"/>
    <x v="0"/>
    <x v="0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5"/>
    <x v="2"/>
    <x v="29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5"/>
    <x v="2"/>
    <x v="30"/>
    <x v="1"/>
    <x v="12"/>
    <x v="0"/>
    <x v="0"/>
    <n v="13.5"/>
    <x v="2"/>
    <n v="0"/>
    <n v="3.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5"/>
    <x v="2"/>
    <x v="31"/>
    <x v="2"/>
    <x v="3"/>
    <x v="0"/>
    <x v="0"/>
    <n v="13.5"/>
    <x v="3"/>
    <n v="0"/>
    <n v="8.5"/>
    <x v="0"/>
    <n v="0"/>
    <x v="0"/>
    <x v="1"/>
    <x v="0"/>
    <x v="1"/>
    <x v="0"/>
    <x v="0"/>
    <x v="0"/>
    <x v="0"/>
    <x v="0"/>
    <x v="0"/>
    <x v="0"/>
    <x v="0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5"/>
    <x v="2"/>
    <x v="32"/>
    <x v="3"/>
    <x v="2"/>
    <x v="4"/>
    <x v="1"/>
    <n v="12"/>
    <x v="8"/>
    <n v="0"/>
    <n v="1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5"/>
    <x v="2"/>
    <x v="33"/>
    <x v="4"/>
    <x v="3"/>
    <x v="9"/>
    <x v="1"/>
    <n v="12"/>
    <x v="2"/>
    <n v="0"/>
    <n v="8.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5"/>
    <x v="2"/>
    <x v="34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5"/>
    <x v="2"/>
    <x v="35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"/>
    <x v="0"/>
    <x v="15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"/>
    <x v="0"/>
    <x v="16"/>
    <x v="1"/>
    <x v="1"/>
    <x v="0"/>
    <x v="0"/>
    <n v="13.5"/>
    <x v="1"/>
    <n v="0"/>
    <n v="6.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"/>
    <x v="0"/>
    <x v="17"/>
    <x v="2"/>
    <x v="2"/>
    <x v="1"/>
    <x v="1"/>
    <n v="12"/>
    <x v="2"/>
    <n v="0"/>
    <n v="1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"/>
    <x v="0"/>
    <x v="18"/>
    <x v="3"/>
    <x v="2"/>
    <x v="1"/>
    <x v="1"/>
    <n v="12"/>
    <x v="2"/>
    <n v="0"/>
    <n v="1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"/>
    <x v="0"/>
    <x v="19"/>
    <x v="4"/>
    <x v="3"/>
    <x v="0"/>
    <x v="0"/>
    <n v="13.5"/>
    <x v="3"/>
    <n v="0"/>
    <n v="8.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"/>
    <x v="0"/>
    <x v="20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"/>
    <x v="0"/>
    <x v="21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"/>
    <x v="4"/>
    <x v="22"/>
    <x v="0"/>
    <x v="3"/>
    <x v="0"/>
    <x v="0"/>
    <n v="13.5"/>
    <x v="3"/>
    <n v="0"/>
    <n v="8.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"/>
    <x v="4"/>
    <x v="23"/>
    <x v="1"/>
    <x v="14"/>
    <x v="0"/>
    <x v="0"/>
    <n v="13.5"/>
    <x v="8"/>
    <n v="0"/>
    <n v="8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"/>
    <x v="4"/>
    <x v="24"/>
    <x v="2"/>
    <x v="3"/>
    <x v="9"/>
    <x v="1"/>
    <n v="12"/>
    <x v="2"/>
    <n v="0"/>
    <n v="8.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"/>
    <x v="4"/>
    <x v="25"/>
    <x v="3"/>
    <x v="15"/>
    <x v="0"/>
    <x v="0"/>
    <n v="14"/>
    <x v="11"/>
    <n v="0"/>
    <n v="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"/>
    <x v="4"/>
    <x v="26"/>
    <x v="4"/>
    <x v="10"/>
    <x v="1"/>
    <x v="5"/>
    <n v="0"/>
    <x v="0"/>
    <n v="0"/>
    <n v="7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"/>
    <x v="4"/>
    <x v="27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"/>
    <x v="4"/>
    <x v="28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5"/>
    <x v="3"/>
    <x v="29"/>
    <x v="0"/>
    <x v="3"/>
    <x v="9"/>
    <x v="1"/>
    <n v="12"/>
    <x v="2"/>
    <n v="0"/>
    <n v="8.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5"/>
    <x v="3"/>
    <x v="30"/>
    <x v="1"/>
    <x v="13"/>
    <x v="3"/>
    <x v="1"/>
    <n v="12"/>
    <x v="2"/>
    <n v="0"/>
    <n v="9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5"/>
    <x v="3"/>
    <x v="31"/>
    <x v="2"/>
    <x v="0"/>
    <x v="0"/>
    <x v="0"/>
    <n v="0"/>
    <x v="0"/>
    <n v="0"/>
    <n v="0"/>
    <x v="0"/>
    <n v="0"/>
    <x v="0"/>
    <x v="1"/>
    <x v="0"/>
    <x v="1"/>
    <x v="0"/>
    <x v="0"/>
    <x v="0"/>
    <x v="0"/>
    <x v="0"/>
    <x v="0"/>
    <x v="0"/>
    <x v="0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5"/>
    <x v="3"/>
    <x v="32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5"/>
    <x v="3"/>
    <x v="33"/>
    <x v="4"/>
    <x v="0"/>
    <x v="7"/>
    <x v="4"/>
    <n v="13"/>
    <x v="3"/>
    <n v="9"/>
    <n v="9"/>
    <x v="0"/>
    <n v="9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5"/>
    <x v="3"/>
    <x v="34"/>
    <x v="5"/>
    <x v="11"/>
    <x v="7"/>
    <x v="4"/>
    <n v="14"/>
    <x v="3"/>
    <n v="8"/>
    <n v="8"/>
    <x v="6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5"/>
    <x v="3"/>
    <x v="35"/>
    <x v="6"/>
    <x v="11"/>
    <x v="8"/>
    <x v="1"/>
    <n v="12"/>
    <x v="3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"/>
    <x v="1"/>
    <x v="15"/>
    <x v="0"/>
    <x v="10"/>
    <x v="1"/>
    <x v="1"/>
    <n v="12"/>
    <x v="6"/>
    <n v="0"/>
    <n v="7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"/>
    <x v="1"/>
    <x v="16"/>
    <x v="1"/>
    <x v="2"/>
    <x v="1"/>
    <x v="1"/>
    <n v="12"/>
    <x v="2"/>
    <n v="0"/>
    <n v="1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"/>
    <x v="1"/>
    <x v="17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"/>
    <x v="1"/>
    <x v="18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"/>
    <x v="1"/>
    <x v="19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"/>
    <x v="1"/>
    <x v="20"/>
    <x v="5"/>
    <x v="11"/>
    <x v="2"/>
    <x v="1"/>
    <n v="12"/>
    <x v="7"/>
    <n v="0"/>
    <n v="12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"/>
    <x v="1"/>
    <x v="21"/>
    <x v="6"/>
    <x v="11"/>
    <x v="3"/>
    <x v="1"/>
    <n v="12"/>
    <x v="1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4"/>
    <x v="0"/>
    <x v="22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4"/>
    <x v="0"/>
    <x v="23"/>
    <x v="1"/>
    <x v="1"/>
    <x v="0"/>
    <x v="0"/>
    <n v="13.5"/>
    <x v="1"/>
    <n v="0"/>
    <n v="6.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4"/>
    <x v="0"/>
    <x v="24"/>
    <x v="2"/>
    <x v="2"/>
    <x v="1"/>
    <x v="1"/>
    <n v="12"/>
    <x v="2"/>
    <n v="0"/>
    <n v="1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4"/>
    <x v="0"/>
    <x v="25"/>
    <x v="3"/>
    <x v="2"/>
    <x v="1"/>
    <x v="1"/>
    <n v="12"/>
    <x v="2"/>
    <n v="0"/>
    <n v="1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4"/>
    <x v="0"/>
    <x v="26"/>
    <x v="4"/>
    <x v="3"/>
    <x v="0"/>
    <x v="0"/>
    <n v="13.5"/>
    <x v="3"/>
    <n v="0"/>
    <n v="8.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4"/>
    <x v="0"/>
    <x v="27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4"/>
    <x v="0"/>
    <x v="28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5"/>
    <x v="4"/>
    <x v="29"/>
    <x v="0"/>
    <x v="3"/>
    <x v="0"/>
    <x v="0"/>
    <n v="13.5"/>
    <x v="3"/>
    <n v="0"/>
    <n v="8.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5"/>
    <x v="4"/>
    <x v="30"/>
    <x v="1"/>
    <x v="14"/>
    <x v="0"/>
    <x v="0"/>
    <n v="13.5"/>
    <x v="8"/>
    <n v="0"/>
    <n v="8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5"/>
    <x v="4"/>
    <x v="31"/>
    <x v="2"/>
    <x v="3"/>
    <x v="9"/>
    <x v="1"/>
    <n v="12"/>
    <x v="2"/>
    <n v="0"/>
    <n v="8.5"/>
    <x v="0"/>
    <n v="0"/>
    <x v="0"/>
    <x v="1"/>
    <x v="0"/>
    <x v="1"/>
    <x v="0"/>
    <x v="0"/>
    <x v="0"/>
    <x v="0"/>
    <x v="0"/>
    <x v="0"/>
    <x v="0"/>
    <x v="0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5"/>
    <x v="4"/>
    <x v="32"/>
    <x v="3"/>
    <x v="15"/>
    <x v="0"/>
    <x v="0"/>
    <n v="14"/>
    <x v="11"/>
    <n v="0"/>
    <n v="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5"/>
    <x v="4"/>
    <x v="33"/>
    <x v="4"/>
    <x v="10"/>
    <x v="1"/>
    <x v="5"/>
    <n v="0"/>
    <x v="0"/>
    <n v="0"/>
    <n v="7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5"/>
    <x v="4"/>
    <x v="34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5"/>
    <x v="4"/>
    <x v="35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"/>
    <x v="2"/>
    <x v="15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"/>
    <x v="2"/>
    <x v="16"/>
    <x v="1"/>
    <x v="12"/>
    <x v="0"/>
    <x v="0"/>
    <n v="13.5"/>
    <x v="2"/>
    <n v="0"/>
    <n v="3.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"/>
    <x v="2"/>
    <x v="17"/>
    <x v="2"/>
    <x v="3"/>
    <x v="0"/>
    <x v="0"/>
    <n v="13.5"/>
    <x v="3"/>
    <n v="0"/>
    <n v="8.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"/>
    <x v="2"/>
    <x v="18"/>
    <x v="3"/>
    <x v="2"/>
    <x v="4"/>
    <x v="1"/>
    <n v="12"/>
    <x v="8"/>
    <n v="0"/>
    <n v="1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"/>
    <x v="2"/>
    <x v="19"/>
    <x v="4"/>
    <x v="3"/>
    <x v="9"/>
    <x v="1"/>
    <n v="12"/>
    <x v="2"/>
    <n v="0"/>
    <n v="8.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"/>
    <x v="2"/>
    <x v="20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"/>
    <x v="2"/>
    <x v="21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"/>
    <x v="1"/>
    <x v="22"/>
    <x v="0"/>
    <x v="10"/>
    <x v="1"/>
    <x v="1"/>
    <n v="12"/>
    <x v="6"/>
    <n v="0"/>
    <n v="7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"/>
    <x v="1"/>
    <x v="23"/>
    <x v="1"/>
    <x v="2"/>
    <x v="1"/>
    <x v="1"/>
    <n v="12"/>
    <x v="2"/>
    <n v="0"/>
    <n v="1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"/>
    <x v="1"/>
    <x v="24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"/>
    <x v="1"/>
    <x v="25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"/>
    <x v="1"/>
    <x v="26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"/>
    <x v="1"/>
    <x v="27"/>
    <x v="5"/>
    <x v="11"/>
    <x v="2"/>
    <x v="1"/>
    <n v="12"/>
    <x v="7"/>
    <n v="0"/>
    <n v="12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"/>
    <x v="1"/>
    <x v="28"/>
    <x v="6"/>
    <x v="11"/>
    <x v="3"/>
    <x v="1"/>
    <n v="12"/>
    <x v="1"/>
    <n v="0"/>
    <n v="12"/>
    <x v="0"/>
    <n v="0"/>
    <x v="0"/>
    <x v="1"/>
    <x v="0"/>
    <x v="0"/>
    <x v="1"/>
    <x v="0"/>
    <x v="0"/>
    <x v="0"/>
    <x v="0"/>
    <x v="0"/>
    <x v="0"/>
    <x v="0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5"/>
    <x v="0"/>
    <x v="29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5"/>
    <x v="0"/>
    <x v="30"/>
    <x v="1"/>
    <x v="1"/>
    <x v="0"/>
    <x v="0"/>
    <n v="13.5"/>
    <x v="1"/>
    <n v="0"/>
    <n v="6.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5"/>
    <x v="0"/>
    <x v="31"/>
    <x v="2"/>
    <x v="2"/>
    <x v="1"/>
    <x v="1"/>
    <n v="12"/>
    <x v="2"/>
    <n v="0"/>
    <n v="10"/>
    <x v="0"/>
    <n v="0"/>
    <x v="0"/>
    <x v="1"/>
    <x v="0"/>
    <x v="1"/>
    <x v="0"/>
    <x v="0"/>
    <x v="0"/>
    <x v="0"/>
    <x v="0"/>
    <x v="0"/>
    <x v="0"/>
    <x v="0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5"/>
    <x v="0"/>
    <x v="32"/>
    <x v="3"/>
    <x v="2"/>
    <x v="1"/>
    <x v="1"/>
    <n v="12"/>
    <x v="2"/>
    <n v="0"/>
    <n v="1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5"/>
    <x v="0"/>
    <x v="33"/>
    <x v="4"/>
    <x v="3"/>
    <x v="0"/>
    <x v="0"/>
    <n v="13.5"/>
    <x v="3"/>
    <n v="0"/>
    <n v="8.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5"/>
    <x v="0"/>
    <x v="34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5"/>
    <x v="0"/>
    <x v="35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3"/>
    <x v="4"/>
    <x v="15"/>
    <x v="0"/>
    <x v="14"/>
    <x v="0"/>
    <x v="0"/>
    <n v="13.5"/>
    <x v="8"/>
    <n v="0"/>
    <n v="8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3"/>
    <x v="4"/>
    <x v="16"/>
    <x v="1"/>
    <x v="3"/>
    <x v="0"/>
    <x v="0"/>
    <n v="13.5"/>
    <x v="3"/>
    <n v="0"/>
    <n v="8.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3"/>
    <x v="4"/>
    <x v="17"/>
    <x v="2"/>
    <x v="2"/>
    <x v="4"/>
    <x v="1"/>
    <n v="12"/>
    <x v="8"/>
    <n v="0"/>
    <n v="1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3"/>
    <x v="4"/>
    <x v="18"/>
    <x v="3"/>
    <x v="17"/>
    <x v="9"/>
    <x v="1"/>
    <n v="12"/>
    <x v="13"/>
    <n v="0"/>
    <n v="6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3"/>
    <x v="4"/>
    <x v="19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3"/>
    <x v="4"/>
    <x v="20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3"/>
    <x v="4"/>
    <x v="21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4"/>
    <x v="3"/>
    <x v="22"/>
    <x v="0"/>
    <x v="10"/>
    <x v="1"/>
    <x v="1"/>
    <n v="12"/>
    <x v="6"/>
    <n v="0"/>
    <n v="7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4"/>
    <x v="3"/>
    <x v="23"/>
    <x v="1"/>
    <x v="13"/>
    <x v="3"/>
    <x v="1"/>
    <n v="12"/>
    <x v="2"/>
    <n v="0"/>
    <n v="9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4"/>
    <x v="3"/>
    <x v="24"/>
    <x v="2"/>
    <x v="16"/>
    <x v="0"/>
    <x v="0"/>
    <n v="14"/>
    <x v="12"/>
    <n v="0"/>
    <n v="4"/>
    <x v="0"/>
    <n v="0"/>
    <x v="0"/>
    <x v="0"/>
    <x v="0"/>
    <x v="0"/>
    <x v="0"/>
    <x v="0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4"/>
    <x v="3"/>
    <x v="25"/>
    <x v="3"/>
    <x v="3"/>
    <x v="0"/>
    <x v="0"/>
    <n v="13.5"/>
    <x v="3"/>
    <n v="0"/>
    <n v="8.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4"/>
    <x v="3"/>
    <x v="26"/>
    <x v="4"/>
    <x v="2"/>
    <x v="4"/>
    <x v="1"/>
    <n v="12"/>
    <x v="8"/>
    <n v="0"/>
    <n v="1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4"/>
    <x v="3"/>
    <x v="27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4"/>
    <x v="3"/>
    <x v="28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5"/>
    <x v="1"/>
    <x v="29"/>
    <x v="0"/>
    <x v="18"/>
    <x v="10"/>
    <x v="1"/>
    <n v="12"/>
    <x v="2"/>
    <n v="0"/>
    <n v="7.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5"/>
    <x v="1"/>
    <x v="30"/>
    <x v="1"/>
    <x v="2"/>
    <x v="1"/>
    <x v="1"/>
    <n v="12"/>
    <x v="2"/>
    <n v="0"/>
    <n v="1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5"/>
    <x v="1"/>
    <x v="31"/>
    <x v="2"/>
    <x v="0"/>
    <x v="0"/>
    <x v="0"/>
    <n v="0"/>
    <x v="0"/>
    <n v="0"/>
    <n v="0"/>
    <x v="0"/>
    <n v="0"/>
    <x v="0"/>
    <x v="1"/>
    <x v="0"/>
    <x v="1"/>
    <x v="0"/>
    <x v="0"/>
    <x v="0"/>
    <x v="0"/>
    <x v="0"/>
    <x v="0"/>
    <x v="0"/>
    <x v="0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5"/>
    <x v="1"/>
    <x v="32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5"/>
    <x v="1"/>
    <x v="33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5"/>
    <x v="1"/>
    <x v="34"/>
    <x v="5"/>
    <x v="11"/>
    <x v="6"/>
    <x v="1"/>
    <n v="12"/>
    <x v="10"/>
    <n v="0"/>
    <n v="12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5"/>
    <x v="1"/>
    <x v="35"/>
    <x v="6"/>
    <x v="11"/>
    <x v="6"/>
    <x v="1"/>
    <n v="12"/>
    <x v="10"/>
    <n v="0"/>
    <n v="12"/>
    <x v="0"/>
    <n v="0"/>
    <x v="0"/>
    <x v="1"/>
    <x v="0"/>
    <x v="0"/>
    <x v="1"/>
    <x v="0"/>
    <x v="0"/>
    <x v="0"/>
    <x v="0"/>
    <x v="0"/>
    <x v="0"/>
    <x v="0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3"/>
    <x v="4"/>
    <x v="15"/>
    <x v="0"/>
    <x v="14"/>
    <x v="0"/>
    <x v="0"/>
    <n v="13.5"/>
    <x v="8"/>
    <n v="0"/>
    <n v="8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3"/>
    <x v="4"/>
    <x v="16"/>
    <x v="1"/>
    <x v="3"/>
    <x v="0"/>
    <x v="0"/>
    <n v="13.5"/>
    <x v="3"/>
    <n v="0"/>
    <n v="8.5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3"/>
    <x v="4"/>
    <x v="17"/>
    <x v="2"/>
    <x v="2"/>
    <x v="4"/>
    <x v="1"/>
    <n v="12"/>
    <x v="8"/>
    <n v="0"/>
    <n v="1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3"/>
    <x v="4"/>
    <x v="18"/>
    <x v="3"/>
    <x v="17"/>
    <x v="9"/>
    <x v="1"/>
    <n v="12"/>
    <x v="13"/>
    <n v="0"/>
    <n v="6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3"/>
    <x v="4"/>
    <x v="19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3"/>
    <x v="4"/>
    <x v="20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3"/>
    <x v="4"/>
    <x v="21"/>
    <x v="6"/>
    <x v="0"/>
    <x v="0"/>
    <x v="0"/>
    <n v="0"/>
    <x v="0"/>
    <n v="0"/>
    <n v="0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4"/>
    <x v="3"/>
    <x v="22"/>
    <x v="0"/>
    <x v="10"/>
    <x v="1"/>
    <x v="1"/>
    <n v="12"/>
    <x v="6"/>
    <n v="0"/>
    <n v="7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4"/>
    <x v="3"/>
    <x v="23"/>
    <x v="1"/>
    <x v="13"/>
    <x v="3"/>
    <x v="1"/>
    <n v="12"/>
    <x v="2"/>
    <n v="0"/>
    <n v="9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4"/>
    <x v="3"/>
    <x v="24"/>
    <x v="2"/>
    <x v="16"/>
    <x v="0"/>
    <x v="0"/>
    <n v="14"/>
    <x v="12"/>
    <n v="0"/>
    <n v="4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4"/>
    <x v="3"/>
    <x v="25"/>
    <x v="3"/>
    <x v="3"/>
    <x v="0"/>
    <x v="0"/>
    <n v="13.5"/>
    <x v="3"/>
    <n v="0"/>
    <n v="8.5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4"/>
    <x v="3"/>
    <x v="26"/>
    <x v="4"/>
    <x v="2"/>
    <x v="4"/>
    <x v="1"/>
    <n v="12"/>
    <x v="8"/>
    <n v="0"/>
    <n v="1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4"/>
    <x v="3"/>
    <x v="27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4"/>
    <x v="3"/>
    <x v="28"/>
    <x v="6"/>
    <x v="0"/>
    <x v="0"/>
    <x v="0"/>
    <n v="0"/>
    <x v="0"/>
    <n v="0"/>
    <n v="0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5"/>
    <x v="1"/>
    <x v="29"/>
    <x v="0"/>
    <x v="18"/>
    <x v="10"/>
    <x v="1"/>
    <n v="12"/>
    <x v="2"/>
    <n v="0"/>
    <n v="7.5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5"/>
    <x v="1"/>
    <x v="30"/>
    <x v="1"/>
    <x v="2"/>
    <x v="1"/>
    <x v="1"/>
    <n v="12"/>
    <x v="2"/>
    <n v="0"/>
    <n v="1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5"/>
    <x v="1"/>
    <x v="31"/>
    <x v="2"/>
    <x v="0"/>
    <x v="0"/>
    <x v="0"/>
    <n v="0"/>
    <x v="0"/>
    <n v="0"/>
    <n v="0"/>
    <x v="0"/>
    <n v="0"/>
    <x v="0"/>
    <x v="0"/>
    <x v="0"/>
    <x v="1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5"/>
    <x v="1"/>
    <x v="32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5"/>
    <x v="1"/>
    <x v="33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5"/>
    <x v="1"/>
    <x v="34"/>
    <x v="5"/>
    <x v="11"/>
    <x v="6"/>
    <x v="1"/>
    <n v="12"/>
    <x v="10"/>
    <n v="0"/>
    <n v="12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5"/>
    <x v="1"/>
    <x v="35"/>
    <x v="6"/>
    <x v="11"/>
    <x v="6"/>
    <x v="1"/>
    <n v="12"/>
    <x v="10"/>
    <n v="0"/>
    <n v="12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3"/>
    <x v="0"/>
    <x v="15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3"/>
    <x v="0"/>
    <x v="16"/>
    <x v="1"/>
    <x v="1"/>
    <x v="0"/>
    <x v="0"/>
    <n v="13.5"/>
    <x v="1"/>
    <n v="0"/>
    <n v="6.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3"/>
    <x v="0"/>
    <x v="17"/>
    <x v="2"/>
    <x v="2"/>
    <x v="1"/>
    <x v="1"/>
    <n v="12"/>
    <x v="2"/>
    <n v="0"/>
    <n v="1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3"/>
    <x v="0"/>
    <x v="18"/>
    <x v="3"/>
    <x v="2"/>
    <x v="1"/>
    <x v="1"/>
    <n v="12"/>
    <x v="2"/>
    <n v="0"/>
    <n v="1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3"/>
    <x v="0"/>
    <x v="19"/>
    <x v="4"/>
    <x v="13"/>
    <x v="1"/>
    <x v="1"/>
    <n v="12"/>
    <x v="14"/>
    <n v="0"/>
    <n v="9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3"/>
    <x v="0"/>
    <x v="20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3"/>
    <x v="0"/>
    <x v="21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4"/>
    <x v="4"/>
    <x v="22"/>
    <x v="0"/>
    <x v="14"/>
    <x v="0"/>
    <x v="0"/>
    <n v="13.5"/>
    <x v="8"/>
    <n v="0"/>
    <n v="8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4"/>
    <x v="4"/>
    <x v="23"/>
    <x v="1"/>
    <x v="3"/>
    <x v="0"/>
    <x v="0"/>
    <n v="13.5"/>
    <x v="3"/>
    <n v="0"/>
    <n v="8.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4"/>
    <x v="4"/>
    <x v="24"/>
    <x v="2"/>
    <x v="2"/>
    <x v="4"/>
    <x v="1"/>
    <n v="12"/>
    <x v="8"/>
    <n v="0"/>
    <n v="1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4"/>
    <x v="4"/>
    <x v="25"/>
    <x v="3"/>
    <x v="17"/>
    <x v="9"/>
    <x v="1"/>
    <n v="12"/>
    <x v="13"/>
    <n v="0"/>
    <n v="6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4"/>
    <x v="4"/>
    <x v="26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4"/>
    <x v="4"/>
    <x v="27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4"/>
    <x v="4"/>
    <x v="28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5"/>
    <x v="3"/>
    <x v="29"/>
    <x v="0"/>
    <x v="10"/>
    <x v="1"/>
    <x v="1"/>
    <n v="12"/>
    <x v="6"/>
    <n v="0"/>
    <n v="7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5"/>
    <x v="3"/>
    <x v="30"/>
    <x v="1"/>
    <x v="13"/>
    <x v="3"/>
    <x v="1"/>
    <n v="12"/>
    <x v="2"/>
    <n v="0"/>
    <n v="9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5"/>
    <x v="3"/>
    <x v="31"/>
    <x v="2"/>
    <x v="16"/>
    <x v="0"/>
    <x v="0"/>
    <n v="14"/>
    <x v="12"/>
    <n v="0"/>
    <n v="4"/>
    <x v="0"/>
    <n v="0"/>
    <x v="0"/>
    <x v="1"/>
    <x v="0"/>
    <x v="1"/>
    <x v="0"/>
    <x v="0"/>
    <x v="2"/>
    <x v="0"/>
    <x v="0"/>
    <x v="0"/>
    <x v="0"/>
    <x v="0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5"/>
    <x v="3"/>
    <x v="32"/>
    <x v="3"/>
    <x v="3"/>
    <x v="0"/>
    <x v="0"/>
    <n v="13.5"/>
    <x v="3"/>
    <n v="0"/>
    <n v="8.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5"/>
    <x v="3"/>
    <x v="33"/>
    <x v="4"/>
    <x v="2"/>
    <x v="4"/>
    <x v="1"/>
    <n v="12"/>
    <x v="8"/>
    <n v="0"/>
    <n v="1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5"/>
    <x v="3"/>
    <x v="34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5"/>
    <x v="3"/>
    <x v="35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6"/>
    <x v="0"/>
    <x v="36"/>
    <x v="0"/>
    <x v="4"/>
    <x v="0"/>
    <x v="0"/>
    <n v="21.25"/>
    <x v="4"/>
    <n v="0"/>
    <n v="2.75"/>
    <x v="0"/>
    <n v="0"/>
    <x v="0"/>
    <x v="0"/>
    <x v="0"/>
    <x v="0"/>
    <x v="0"/>
    <x v="0"/>
    <x v="0"/>
    <x v="0"/>
    <x v="1"/>
    <x v="0"/>
    <x v="3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6"/>
    <x v="0"/>
    <x v="37"/>
    <x v="1"/>
    <x v="2"/>
    <x v="0"/>
    <x v="2"/>
    <n v="21.25"/>
    <x v="4"/>
    <n v="0"/>
    <n v="10"/>
    <x v="0"/>
    <n v="0"/>
    <x v="0"/>
    <x v="0"/>
    <x v="0"/>
    <x v="0"/>
    <x v="0"/>
    <x v="0"/>
    <x v="0"/>
    <x v="0"/>
    <x v="1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6"/>
    <x v="0"/>
    <x v="38"/>
    <x v="2"/>
    <x v="5"/>
    <x v="0"/>
    <x v="2"/>
    <n v="0"/>
    <x v="0"/>
    <n v="0"/>
    <n v="7.25"/>
    <x v="0"/>
    <n v="0"/>
    <x v="0"/>
    <x v="0"/>
    <x v="0"/>
    <x v="0"/>
    <x v="0"/>
    <x v="0"/>
    <x v="0"/>
    <x v="0"/>
    <x v="1"/>
    <x v="0"/>
    <x v="4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6"/>
    <x v="0"/>
    <x v="39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6"/>
    <x v="0"/>
    <x v="40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6"/>
    <x v="0"/>
    <x v="41"/>
    <x v="5"/>
    <x v="6"/>
    <x v="0"/>
    <x v="0"/>
    <n v="21.75"/>
    <x v="4"/>
    <n v="0"/>
    <n v="2.25"/>
    <x v="0"/>
    <n v="0"/>
    <x v="0"/>
    <x v="0"/>
    <x v="0"/>
    <x v="0"/>
    <x v="0"/>
    <x v="0"/>
    <x v="0"/>
    <x v="0"/>
    <x v="1"/>
    <x v="0"/>
    <x v="1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6"/>
    <x v="0"/>
    <x v="42"/>
    <x v="6"/>
    <x v="7"/>
    <x v="0"/>
    <x v="3"/>
    <n v="21.25"/>
    <x v="4"/>
    <n v="0"/>
    <n v="11"/>
    <x v="0"/>
    <n v="0"/>
    <x v="0"/>
    <x v="0"/>
    <x v="0"/>
    <x v="0"/>
    <x v="1"/>
    <x v="0"/>
    <x v="0"/>
    <x v="0"/>
    <x v="1"/>
    <x v="0"/>
    <x v="4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6"/>
    <x v="1"/>
    <x v="36"/>
    <x v="0"/>
    <x v="5"/>
    <x v="0"/>
    <x v="2"/>
    <n v="0"/>
    <x v="0"/>
    <n v="7.25"/>
    <n v="7.2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6"/>
    <x v="1"/>
    <x v="37"/>
    <x v="1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6"/>
    <x v="1"/>
    <x v="38"/>
    <x v="2"/>
    <x v="4"/>
    <x v="0"/>
    <x v="0"/>
    <n v="21.25"/>
    <x v="4"/>
    <n v="2.75"/>
    <n v="2.7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6"/>
    <x v="1"/>
    <x v="39"/>
    <x v="3"/>
    <x v="2"/>
    <x v="0"/>
    <x v="2"/>
    <n v="21.25"/>
    <x v="4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6"/>
    <x v="1"/>
    <x v="40"/>
    <x v="4"/>
    <x v="8"/>
    <x v="0"/>
    <x v="2"/>
    <n v="21.75"/>
    <x v="4"/>
    <n v="9.5"/>
    <n v="9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6"/>
    <x v="1"/>
    <x v="41"/>
    <x v="5"/>
    <x v="9"/>
    <x v="0"/>
    <x v="3"/>
    <n v="0"/>
    <x v="0"/>
    <n v="8.25"/>
    <n v="8.2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6"/>
    <x v="1"/>
    <x v="42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6"/>
    <x v="4"/>
    <x v="36"/>
    <x v="0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6"/>
    <x v="4"/>
    <x v="37"/>
    <x v="1"/>
    <x v="14"/>
    <x v="0"/>
    <x v="0"/>
    <n v="13.5"/>
    <x v="8"/>
    <n v="8"/>
    <n v="8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6"/>
    <x v="4"/>
    <x v="38"/>
    <x v="2"/>
    <x v="3"/>
    <x v="9"/>
    <x v="1"/>
    <n v="12"/>
    <x v="2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6"/>
    <x v="4"/>
    <x v="39"/>
    <x v="3"/>
    <x v="15"/>
    <x v="0"/>
    <x v="0"/>
    <n v="14"/>
    <x v="11"/>
    <n v="0"/>
    <n v="5"/>
    <x v="0"/>
    <n v="0"/>
    <x v="0"/>
    <x v="0"/>
    <x v="0"/>
    <x v="0"/>
    <x v="0"/>
    <x v="0"/>
    <x v="1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6"/>
    <x v="4"/>
    <x v="40"/>
    <x v="4"/>
    <x v="10"/>
    <x v="1"/>
    <x v="5"/>
    <n v="0"/>
    <x v="0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6"/>
    <x v="4"/>
    <x v="41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6"/>
    <x v="4"/>
    <x v="42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6"/>
    <x v="0"/>
    <x v="36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6"/>
    <x v="0"/>
    <x v="37"/>
    <x v="1"/>
    <x v="1"/>
    <x v="0"/>
    <x v="0"/>
    <n v="13.5"/>
    <x v="1"/>
    <n v="6.5"/>
    <n v="6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6"/>
    <x v="0"/>
    <x v="38"/>
    <x v="2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6"/>
    <x v="0"/>
    <x v="39"/>
    <x v="3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6"/>
    <x v="0"/>
    <x v="40"/>
    <x v="4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6"/>
    <x v="0"/>
    <x v="41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6"/>
    <x v="0"/>
    <x v="42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6"/>
    <x v="1"/>
    <x v="36"/>
    <x v="0"/>
    <x v="10"/>
    <x v="1"/>
    <x v="1"/>
    <n v="12"/>
    <x v="6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6"/>
    <x v="1"/>
    <x v="37"/>
    <x v="1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6"/>
    <x v="1"/>
    <x v="38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6"/>
    <x v="1"/>
    <x v="39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6"/>
    <x v="1"/>
    <x v="40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6"/>
    <x v="1"/>
    <x v="41"/>
    <x v="5"/>
    <x v="11"/>
    <x v="1"/>
    <x v="1"/>
    <n v="12"/>
    <x v="2"/>
    <n v="10"/>
    <n v="10"/>
    <x v="1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6"/>
    <x v="1"/>
    <x v="42"/>
    <x v="6"/>
    <x v="11"/>
    <x v="1"/>
    <x v="1"/>
    <n v="12"/>
    <x v="15"/>
    <n v="8"/>
    <n v="8"/>
    <x v="6"/>
    <n v="0"/>
    <x v="0"/>
    <x v="4"/>
    <x v="0"/>
    <x v="0"/>
    <x v="4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6"/>
    <x v="2"/>
    <x v="36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6"/>
    <x v="2"/>
    <x v="37"/>
    <x v="1"/>
    <x v="12"/>
    <x v="0"/>
    <x v="0"/>
    <n v="13.5"/>
    <x v="2"/>
    <n v="3.5"/>
    <n v="3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6"/>
    <x v="2"/>
    <x v="38"/>
    <x v="2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6"/>
    <x v="2"/>
    <x v="39"/>
    <x v="3"/>
    <x v="2"/>
    <x v="4"/>
    <x v="1"/>
    <n v="12"/>
    <x v="8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6"/>
    <x v="2"/>
    <x v="40"/>
    <x v="4"/>
    <x v="3"/>
    <x v="9"/>
    <x v="1"/>
    <n v="12"/>
    <x v="2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6"/>
    <x v="2"/>
    <x v="41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6"/>
    <x v="2"/>
    <x v="42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6"/>
    <x v="3"/>
    <x v="36"/>
    <x v="0"/>
    <x v="3"/>
    <x v="9"/>
    <x v="1"/>
    <n v="12"/>
    <x v="2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6"/>
    <x v="3"/>
    <x v="37"/>
    <x v="1"/>
    <x v="13"/>
    <x v="3"/>
    <x v="1"/>
    <n v="12"/>
    <x v="2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6"/>
    <x v="3"/>
    <x v="38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6"/>
    <x v="3"/>
    <x v="39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6"/>
    <x v="3"/>
    <x v="40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6"/>
    <x v="3"/>
    <x v="41"/>
    <x v="5"/>
    <x v="11"/>
    <x v="8"/>
    <x v="1"/>
    <n v="12"/>
    <x v="3"/>
    <n v="0"/>
    <n v="12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6"/>
    <x v="3"/>
    <x v="42"/>
    <x v="6"/>
    <x v="11"/>
    <x v="8"/>
    <x v="1"/>
    <n v="12"/>
    <x v="3"/>
    <n v="0"/>
    <n v="12"/>
    <x v="0"/>
    <n v="0"/>
    <x v="0"/>
    <x v="1"/>
    <x v="0"/>
    <x v="0"/>
    <x v="1"/>
    <x v="0"/>
    <x v="0"/>
    <x v="0"/>
    <x v="0"/>
    <x v="0"/>
    <x v="0"/>
    <x v="0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6"/>
    <x v="3"/>
    <x v="36"/>
    <x v="0"/>
    <x v="10"/>
    <x v="1"/>
    <x v="1"/>
    <n v="12"/>
    <x v="6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6"/>
    <x v="3"/>
    <x v="37"/>
    <x v="1"/>
    <x v="13"/>
    <x v="3"/>
    <x v="1"/>
    <n v="12"/>
    <x v="2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6"/>
    <x v="3"/>
    <x v="38"/>
    <x v="2"/>
    <x v="16"/>
    <x v="0"/>
    <x v="0"/>
    <n v="14"/>
    <x v="12"/>
    <n v="0"/>
    <n v="4"/>
    <x v="0"/>
    <n v="0"/>
    <x v="0"/>
    <x v="0"/>
    <x v="0"/>
    <x v="0"/>
    <x v="0"/>
    <x v="0"/>
    <x v="3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6"/>
    <x v="3"/>
    <x v="39"/>
    <x v="3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6"/>
    <x v="3"/>
    <x v="40"/>
    <x v="4"/>
    <x v="2"/>
    <x v="4"/>
    <x v="1"/>
    <n v="12"/>
    <x v="8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6"/>
    <x v="3"/>
    <x v="41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6"/>
    <x v="3"/>
    <x v="42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6"/>
    <x v="4"/>
    <x v="36"/>
    <x v="0"/>
    <x v="14"/>
    <x v="0"/>
    <x v="0"/>
    <n v="13.5"/>
    <x v="8"/>
    <n v="8"/>
    <n v="8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6"/>
    <x v="4"/>
    <x v="37"/>
    <x v="1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6"/>
    <x v="4"/>
    <x v="38"/>
    <x v="2"/>
    <x v="2"/>
    <x v="4"/>
    <x v="1"/>
    <n v="12"/>
    <x v="8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6"/>
    <x v="4"/>
    <x v="39"/>
    <x v="3"/>
    <x v="17"/>
    <x v="9"/>
    <x v="1"/>
    <n v="12"/>
    <x v="13"/>
    <n v="6"/>
    <n v="6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6"/>
    <x v="4"/>
    <x v="40"/>
    <x v="4"/>
    <x v="0"/>
    <x v="1"/>
    <x v="1"/>
    <n v="12"/>
    <x v="6"/>
    <n v="7"/>
    <n v="7"/>
    <x v="0"/>
    <n v="7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6"/>
    <x v="4"/>
    <x v="41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6"/>
    <x v="4"/>
    <x v="42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6"/>
    <x v="4"/>
    <x v="36"/>
    <x v="0"/>
    <x v="14"/>
    <x v="0"/>
    <x v="0"/>
    <n v="13.5"/>
    <x v="8"/>
    <n v="0"/>
    <n v="8"/>
    <x v="0"/>
    <n v="0"/>
    <x v="0"/>
    <x v="0"/>
    <x v="0"/>
    <x v="0"/>
    <x v="0"/>
    <x v="0"/>
    <x v="0"/>
    <x v="0"/>
    <x v="3"/>
    <x v="0"/>
    <x v="1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6"/>
    <x v="4"/>
    <x v="37"/>
    <x v="1"/>
    <x v="3"/>
    <x v="0"/>
    <x v="0"/>
    <n v="13.5"/>
    <x v="3"/>
    <n v="0"/>
    <n v="8.5"/>
    <x v="0"/>
    <n v="0"/>
    <x v="0"/>
    <x v="0"/>
    <x v="0"/>
    <x v="0"/>
    <x v="0"/>
    <x v="0"/>
    <x v="0"/>
    <x v="0"/>
    <x v="3"/>
    <x v="0"/>
    <x v="2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6"/>
    <x v="4"/>
    <x v="38"/>
    <x v="2"/>
    <x v="2"/>
    <x v="4"/>
    <x v="1"/>
    <n v="12"/>
    <x v="8"/>
    <n v="0"/>
    <n v="10"/>
    <x v="0"/>
    <n v="0"/>
    <x v="0"/>
    <x v="0"/>
    <x v="0"/>
    <x v="0"/>
    <x v="0"/>
    <x v="0"/>
    <x v="0"/>
    <x v="0"/>
    <x v="3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6"/>
    <x v="4"/>
    <x v="39"/>
    <x v="3"/>
    <x v="17"/>
    <x v="9"/>
    <x v="1"/>
    <n v="12"/>
    <x v="13"/>
    <n v="0"/>
    <n v="6"/>
    <x v="0"/>
    <n v="0"/>
    <x v="0"/>
    <x v="0"/>
    <x v="0"/>
    <x v="0"/>
    <x v="0"/>
    <x v="0"/>
    <x v="0"/>
    <x v="0"/>
    <x v="3"/>
    <x v="0"/>
    <x v="12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6"/>
    <x v="4"/>
    <x v="40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6"/>
    <x v="4"/>
    <x v="41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6"/>
    <x v="4"/>
    <x v="42"/>
    <x v="6"/>
    <x v="0"/>
    <x v="0"/>
    <x v="0"/>
    <n v="0"/>
    <x v="0"/>
    <n v="0"/>
    <n v="0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6"/>
    <x v="0"/>
    <x v="36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6"/>
    <x v="0"/>
    <x v="37"/>
    <x v="1"/>
    <x v="1"/>
    <x v="0"/>
    <x v="0"/>
    <n v="13.5"/>
    <x v="1"/>
    <n v="0"/>
    <n v="6.5"/>
    <x v="0"/>
    <n v="0"/>
    <x v="0"/>
    <x v="0"/>
    <x v="0"/>
    <x v="0"/>
    <x v="0"/>
    <x v="0"/>
    <x v="0"/>
    <x v="0"/>
    <x v="2"/>
    <x v="0"/>
    <x v="13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6"/>
    <x v="0"/>
    <x v="38"/>
    <x v="2"/>
    <x v="2"/>
    <x v="1"/>
    <x v="1"/>
    <n v="12"/>
    <x v="2"/>
    <n v="0"/>
    <n v="10"/>
    <x v="0"/>
    <n v="0"/>
    <x v="0"/>
    <x v="0"/>
    <x v="0"/>
    <x v="0"/>
    <x v="0"/>
    <x v="0"/>
    <x v="0"/>
    <x v="0"/>
    <x v="2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6"/>
    <x v="0"/>
    <x v="39"/>
    <x v="3"/>
    <x v="2"/>
    <x v="1"/>
    <x v="1"/>
    <n v="12"/>
    <x v="2"/>
    <n v="0"/>
    <n v="10"/>
    <x v="0"/>
    <n v="0"/>
    <x v="0"/>
    <x v="0"/>
    <x v="0"/>
    <x v="0"/>
    <x v="0"/>
    <x v="0"/>
    <x v="0"/>
    <x v="0"/>
    <x v="2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6"/>
    <x v="0"/>
    <x v="40"/>
    <x v="4"/>
    <x v="13"/>
    <x v="1"/>
    <x v="1"/>
    <n v="12"/>
    <x v="14"/>
    <n v="0"/>
    <n v="9"/>
    <x v="0"/>
    <n v="0"/>
    <x v="0"/>
    <x v="0"/>
    <x v="0"/>
    <x v="0"/>
    <x v="0"/>
    <x v="0"/>
    <x v="0"/>
    <x v="0"/>
    <x v="2"/>
    <x v="0"/>
    <x v="14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6"/>
    <x v="0"/>
    <x v="41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6"/>
    <x v="0"/>
    <x v="42"/>
    <x v="6"/>
    <x v="0"/>
    <x v="0"/>
    <x v="0"/>
    <n v="0"/>
    <x v="0"/>
    <n v="0"/>
    <n v="0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6"/>
    <x v="0"/>
    <x v="36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6"/>
    <x v="0"/>
    <x v="37"/>
    <x v="1"/>
    <x v="1"/>
    <x v="0"/>
    <x v="0"/>
    <n v="13.5"/>
    <x v="1"/>
    <n v="6.5"/>
    <n v="6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6"/>
    <x v="0"/>
    <x v="38"/>
    <x v="2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6"/>
    <x v="0"/>
    <x v="39"/>
    <x v="3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6"/>
    <x v="0"/>
    <x v="40"/>
    <x v="4"/>
    <x v="13"/>
    <x v="1"/>
    <x v="1"/>
    <n v="12"/>
    <x v="14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6"/>
    <x v="0"/>
    <x v="41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6"/>
    <x v="0"/>
    <x v="42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6"/>
    <x v="1"/>
    <x v="36"/>
    <x v="0"/>
    <x v="18"/>
    <x v="10"/>
    <x v="1"/>
    <n v="12"/>
    <x v="2"/>
    <n v="7.5"/>
    <n v="7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6"/>
    <x v="1"/>
    <x v="37"/>
    <x v="1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6"/>
    <x v="1"/>
    <x v="38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6"/>
    <x v="1"/>
    <x v="39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6"/>
    <x v="1"/>
    <x v="40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6"/>
    <x v="1"/>
    <x v="41"/>
    <x v="5"/>
    <x v="11"/>
    <x v="6"/>
    <x v="1"/>
    <n v="12"/>
    <x v="10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6"/>
    <x v="1"/>
    <x v="42"/>
    <x v="6"/>
    <x v="11"/>
    <x v="7"/>
    <x v="4"/>
    <n v="13"/>
    <x v="10"/>
    <n v="0"/>
    <n v="8"/>
    <x v="0"/>
    <n v="0"/>
    <x v="0"/>
    <x v="1"/>
    <x v="0"/>
    <x v="0"/>
    <x v="1"/>
    <x v="4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7"/>
    <x v="4"/>
    <x v="43"/>
    <x v="0"/>
    <x v="14"/>
    <x v="0"/>
    <x v="0"/>
    <n v="13.5"/>
    <x v="8"/>
    <n v="8"/>
    <n v="8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7"/>
    <x v="4"/>
    <x v="44"/>
    <x v="1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7"/>
    <x v="4"/>
    <x v="45"/>
    <x v="2"/>
    <x v="2"/>
    <x v="4"/>
    <x v="1"/>
    <n v="12"/>
    <x v="8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7"/>
    <x v="4"/>
    <x v="46"/>
    <x v="3"/>
    <x v="17"/>
    <x v="9"/>
    <x v="1"/>
    <n v="12"/>
    <x v="13"/>
    <n v="6"/>
    <n v="6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7"/>
    <x v="4"/>
    <x v="47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7"/>
    <x v="4"/>
    <x v="48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7"/>
    <x v="4"/>
    <x v="49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7"/>
    <x v="1"/>
    <x v="43"/>
    <x v="0"/>
    <x v="5"/>
    <x v="0"/>
    <x v="2"/>
    <n v="0"/>
    <x v="0"/>
    <n v="0"/>
    <n v="7.25"/>
    <x v="0"/>
    <n v="0"/>
    <x v="0"/>
    <x v="0"/>
    <x v="0"/>
    <x v="0"/>
    <x v="0"/>
    <x v="0"/>
    <x v="0"/>
    <x v="0"/>
    <x v="1"/>
    <x v="0"/>
    <x v="4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7"/>
    <x v="1"/>
    <x v="44"/>
    <x v="1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7"/>
    <x v="1"/>
    <x v="45"/>
    <x v="2"/>
    <x v="4"/>
    <x v="0"/>
    <x v="0"/>
    <n v="21.25"/>
    <x v="4"/>
    <n v="0"/>
    <n v="2.75"/>
    <x v="0"/>
    <n v="0"/>
    <x v="0"/>
    <x v="0"/>
    <x v="0"/>
    <x v="0"/>
    <x v="0"/>
    <x v="0"/>
    <x v="0"/>
    <x v="0"/>
    <x v="1"/>
    <x v="0"/>
    <x v="3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7"/>
    <x v="1"/>
    <x v="46"/>
    <x v="3"/>
    <x v="2"/>
    <x v="0"/>
    <x v="2"/>
    <n v="21.25"/>
    <x v="4"/>
    <n v="0"/>
    <n v="10"/>
    <x v="0"/>
    <n v="0"/>
    <x v="0"/>
    <x v="0"/>
    <x v="0"/>
    <x v="0"/>
    <x v="0"/>
    <x v="0"/>
    <x v="0"/>
    <x v="0"/>
    <x v="1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7"/>
    <x v="1"/>
    <x v="47"/>
    <x v="4"/>
    <x v="8"/>
    <x v="0"/>
    <x v="2"/>
    <n v="21.75"/>
    <x v="4"/>
    <n v="0"/>
    <n v="9.5"/>
    <x v="0"/>
    <n v="0"/>
    <x v="0"/>
    <x v="0"/>
    <x v="0"/>
    <x v="0"/>
    <x v="0"/>
    <x v="0"/>
    <x v="0"/>
    <x v="0"/>
    <x v="1"/>
    <x v="0"/>
    <x v="15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7"/>
    <x v="1"/>
    <x v="48"/>
    <x v="5"/>
    <x v="9"/>
    <x v="0"/>
    <x v="3"/>
    <n v="0"/>
    <x v="0"/>
    <n v="0"/>
    <n v="8.25"/>
    <x v="0"/>
    <n v="0"/>
    <x v="0"/>
    <x v="0"/>
    <x v="0"/>
    <x v="0"/>
    <x v="0"/>
    <x v="0"/>
    <x v="0"/>
    <x v="0"/>
    <x v="1"/>
    <x v="0"/>
    <x v="16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7"/>
    <x v="1"/>
    <x v="49"/>
    <x v="6"/>
    <x v="0"/>
    <x v="0"/>
    <x v="0"/>
    <n v="0"/>
    <x v="0"/>
    <n v="0"/>
    <n v="0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7"/>
    <x v="0"/>
    <x v="43"/>
    <x v="0"/>
    <x v="4"/>
    <x v="0"/>
    <x v="0"/>
    <n v="21.25"/>
    <x v="4"/>
    <n v="2.75"/>
    <n v="2.7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7"/>
    <x v="0"/>
    <x v="44"/>
    <x v="1"/>
    <x v="2"/>
    <x v="0"/>
    <x v="2"/>
    <n v="21.25"/>
    <x v="4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7"/>
    <x v="0"/>
    <x v="45"/>
    <x v="2"/>
    <x v="5"/>
    <x v="0"/>
    <x v="6"/>
    <n v="0"/>
    <x v="0"/>
    <n v="9.25"/>
    <n v="11.25"/>
    <x v="0"/>
    <n v="4"/>
    <x v="1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7"/>
    <x v="0"/>
    <x v="46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7"/>
    <x v="0"/>
    <x v="47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7"/>
    <x v="0"/>
    <x v="48"/>
    <x v="5"/>
    <x v="6"/>
    <x v="0"/>
    <x v="0"/>
    <n v="21.75"/>
    <x v="4"/>
    <n v="2.25"/>
    <n v="2.2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7"/>
    <x v="0"/>
    <x v="49"/>
    <x v="6"/>
    <x v="7"/>
    <x v="0"/>
    <x v="3"/>
    <n v="21.25"/>
    <x v="4"/>
    <n v="11"/>
    <n v="11"/>
    <x v="0"/>
    <n v="0"/>
    <x v="0"/>
    <x v="3"/>
    <x v="0"/>
    <x v="0"/>
    <x v="3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7"/>
    <x v="0"/>
    <x v="43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7"/>
    <x v="0"/>
    <x v="44"/>
    <x v="1"/>
    <x v="1"/>
    <x v="0"/>
    <x v="0"/>
    <n v="13.5"/>
    <x v="1"/>
    <n v="6.5"/>
    <n v="6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7"/>
    <x v="0"/>
    <x v="45"/>
    <x v="2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7"/>
    <x v="0"/>
    <x v="46"/>
    <x v="3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7"/>
    <x v="0"/>
    <x v="47"/>
    <x v="4"/>
    <x v="3"/>
    <x v="0"/>
    <x v="0"/>
    <n v="13.5"/>
    <x v="3"/>
    <n v="0"/>
    <n v="8.5"/>
    <x v="0"/>
    <n v="0"/>
    <x v="0"/>
    <x v="0"/>
    <x v="0"/>
    <x v="0"/>
    <x v="0"/>
    <x v="0"/>
    <x v="0"/>
    <x v="0"/>
    <x v="4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7"/>
    <x v="0"/>
    <x v="48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7"/>
    <x v="0"/>
    <x v="49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7"/>
    <x v="1"/>
    <x v="43"/>
    <x v="0"/>
    <x v="10"/>
    <x v="1"/>
    <x v="1"/>
    <n v="12"/>
    <x v="6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7"/>
    <x v="1"/>
    <x v="44"/>
    <x v="1"/>
    <x v="2"/>
    <x v="7"/>
    <x v="4"/>
    <m/>
    <x v="5"/>
    <n v="0"/>
    <n v="0"/>
    <x v="8"/>
    <n v="0"/>
    <x v="0"/>
    <x v="0"/>
    <x v="6"/>
    <x v="0"/>
    <x v="0"/>
    <x v="0"/>
    <x v="0"/>
    <x v="0"/>
    <x v="4"/>
    <x v="2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7"/>
    <x v="1"/>
    <x v="45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7"/>
    <x v="1"/>
    <x v="46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7"/>
    <x v="1"/>
    <x v="47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7"/>
    <x v="1"/>
    <x v="48"/>
    <x v="5"/>
    <x v="11"/>
    <x v="7"/>
    <x v="4"/>
    <m/>
    <x v="5"/>
    <n v="0"/>
    <n v="0"/>
    <x v="11"/>
    <n v="0"/>
    <x v="0"/>
    <x v="0"/>
    <x v="7"/>
    <x v="0"/>
    <x v="0"/>
    <x v="0"/>
    <x v="0"/>
    <x v="0"/>
    <x v="4"/>
    <x v="3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7"/>
    <x v="1"/>
    <x v="49"/>
    <x v="6"/>
    <x v="11"/>
    <x v="3"/>
    <x v="1"/>
    <n v="12"/>
    <x v="1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7"/>
    <x v="2"/>
    <x v="43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7"/>
    <x v="2"/>
    <x v="44"/>
    <x v="1"/>
    <x v="12"/>
    <x v="0"/>
    <x v="0"/>
    <n v="13.5"/>
    <x v="2"/>
    <n v="3.5"/>
    <n v="3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7"/>
    <x v="2"/>
    <x v="45"/>
    <x v="2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7"/>
    <x v="2"/>
    <x v="46"/>
    <x v="3"/>
    <x v="2"/>
    <x v="4"/>
    <x v="1"/>
    <n v="12"/>
    <x v="8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7"/>
    <x v="2"/>
    <x v="47"/>
    <x v="4"/>
    <x v="3"/>
    <x v="7"/>
    <x v="4"/>
    <m/>
    <x v="5"/>
    <n v="0"/>
    <n v="0"/>
    <x v="7"/>
    <n v="0"/>
    <x v="0"/>
    <x v="0"/>
    <x v="5"/>
    <x v="0"/>
    <x v="0"/>
    <x v="0"/>
    <x v="0"/>
    <x v="0"/>
    <x v="5"/>
    <x v="1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7"/>
    <x v="2"/>
    <x v="48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7"/>
    <x v="2"/>
    <x v="49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7"/>
    <x v="3"/>
    <x v="43"/>
    <x v="0"/>
    <x v="3"/>
    <x v="9"/>
    <x v="1"/>
    <n v="12"/>
    <x v="2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7"/>
    <x v="3"/>
    <x v="44"/>
    <x v="1"/>
    <x v="13"/>
    <x v="3"/>
    <x v="1"/>
    <n v="12"/>
    <x v="2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7"/>
    <x v="3"/>
    <x v="45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7"/>
    <x v="3"/>
    <x v="46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7"/>
    <x v="3"/>
    <x v="47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7"/>
    <x v="3"/>
    <x v="48"/>
    <x v="5"/>
    <x v="11"/>
    <x v="8"/>
    <x v="1"/>
    <n v="12"/>
    <x v="3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7"/>
    <x v="3"/>
    <x v="49"/>
    <x v="6"/>
    <x v="11"/>
    <x v="8"/>
    <x v="1"/>
    <n v="12"/>
    <x v="3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7"/>
    <x v="4"/>
    <x v="43"/>
    <x v="0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7"/>
    <x v="4"/>
    <x v="44"/>
    <x v="1"/>
    <x v="14"/>
    <x v="0"/>
    <x v="0"/>
    <n v="13.5"/>
    <x v="8"/>
    <n v="0"/>
    <n v="8"/>
    <x v="0"/>
    <n v="0"/>
    <x v="0"/>
    <x v="0"/>
    <x v="0"/>
    <x v="0"/>
    <x v="0"/>
    <x v="4"/>
    <x v="0"/>
    <x v="0"/>
    <x v="6"/>
    <x v="0"/>
    <x v="11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7"/>
    <x v="4"/>
    <x v="45"/>
    <x v="2"/>
    <x v="3"/>
    <x v="9"/>
    <x v="1"/>
    <n v="12"/>
    <x v="2"/>
    <n v="0"/>
    <n v="8.5"/>
    <x v="0"/>
    <n v="0"/>
    <x v="0"/>
    <x v="0"/>
    <x v="0"/>
    <x v="0"/>
    <x v="0"/>
    <x v="0"/>
    <x v="0"/>
    <x v="0"/>
    <x v="6"/>
    <x v="0"/>
    <x v="2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7"/>
    <x v="4"/>
    <x v="46"/>
    <x v="3"/>
    <x v="15"/>
    <x v="0"/>
    <x v="0"/>
    <n v="14"/>
    <x v="11"/>
    <n v="0"/>
    <n v="5"/>
    <x v="0"/>
    <n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7"/>
    <x v="4"/>
    <x v="47"/>
    <x v="4"/>
    <x v="10"/>
    <x v="1"/>
    <x v="5"/>
    <n v="0"/>
    <x v="0"/>
    <n v="0"/>
    <n v="7"/>
    <x v="0"/>
    <n v="0"/>
    <x v="0"/>
    <x v="0"/>
    <x v="0"/>
    <x v="0"/>
    <x v="0"/>
    <x v="0"/>
    <x v="0"/>
    <x v="0"/>
    <x v="6"/>
    <x v="0"/>
    <x v="17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7"/>
    <x v="4"/>
    <x v="48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7"/>
    <x v="4"/>
    <x v="49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7"/>
    <x v="0"/>
    <x v="43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7"/>
    <x v="0"/>
    <x v="44"/>
    <x v="1"/>
    <x v="1"/>
    <x v="0"/>
    <x v="0"/>
    <n v="13.5"/>
    <x v="1"/>
    <n v="6.5"/>
    <n v="6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7"/>
    <x v="0"/>
    <x v="45"/>
    <x v="2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7"/>
    <x v="0"/>
    <x v="46"/>
    <x v="3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7"/>
    <x v="0"/>
    <x v="47"/>
    <x v="4"/>
    <x v="13"/>
    <x v="1"/>
    <x v="1"/>
    <n v="12"/>
    <x v="6"/>
    <n v="7"/>
    <n v="7"/>
    <x v="1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7"/>
    <x v="0"/>
    <x v="48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7"/>
    <x v="0"/>
    <x v="49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7"/>
    <x v="0"/>
    <x v="43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7"/>
    <x v="0"/>
    <x v="44"/>
    <x v="1"/>
    <x v="1"/>
    <x v="0"/>
    <x v="0"/>
    <n v="13.5"/>
    <x v="1"/>
    <n v="0"/>
    <n v="6.5"/>
    <x v="0"/>
    <n v="0"/>
    <x v="0"/>
    <x v="0"/>
    <x v="0"/>
    <x v="0"/>
    <x v="0"/>
    <x v="0"/>
    <x v="0"/>
    <x v="0"/>
    <x v="3"/>
    <x v="0"/>
    <x v="13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7"/>
    <x v="0"/>
    <x v="45"/>
    <x v="2"/>
    <x v="2"/>
    <x v="1"/>
    <x v="1"/>
    <n v="12"/>
    <x v="2"/>
    <n v="0"/>
    <n v="10"/>
    <x v="0"/>
    <n v="0"/>
    <x v="0"/>
    <x v="0"/>
    <x v="0"/>
    <x v="0"/>
    <x v="0"/>
    <x v="0"/>
    <x v="0"/>
    <x v="0"/>
    <x v="3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7"/>
    <x v="0"/>
    <x v="46"/>
    <x v="3"/>
    <x v="2"/>
    <x v="1"/>
    <x v="1"/>
    <n v="12"/>
    <x v="2"/>
    <n v="0"/>
    <n v="10"/>
    <x v="0"/>
    <n v="0"/>
    <x v="0"/>
    <x v="0"/>
    <x v="0"/>
    <x v="0"/>
    <x v="0"/>
    <x v="0"/>
    <x v="0"/>
    <x v="0"/>
    <x v="3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7"/>
    <x v="0"/>
    <x v="47"/>
    <x v="4"/>
    <x v="13"/>
    <x v="1"/>
    <x v="1"/>
    <n v="12"/>
    <x v="14"/>
    <n v="0"/>
    <n v="9"/>
    <x v="0"/>
    <n v="0"/>
    <x v="0"/>
    <x v="0"/>
    <x v="0"/>
    <x v="0"/>
    <x v="0"/>
    <x v="0"/>
    <x v="0"/>
    <x v="0"/>
    <x v="3"/>
    <x v="0"/>
    <x v="14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7"/>
    <x v="0"/>
    <x v="48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7"/>
    <x v="0"/>
    <x v="49"/>
    <x v="6"/>
    <x v="0"/>
    <x v="0"/>
    <x v="0"/>
    <n v="0"/>
    <x v="0"/>
    <n v="0"/>
    <n v="0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7"/>
    <x v="1"/>
    <x v="43"/>
    <x v="0"/>
    <x v="18"/>
    <x v="10"/>
    <x v="1"/>
    <n v="12"/>
    <x v="2"/>
    <n v="0"/>
    <n v="7.5"/>
    <x v="0"/>
    <n v="0"/>
    <x v="0"/>
    <x v="0"/>
    <x v="0"/>
    <x v="0"/>
    <x v="0"/>
    <x v="0"/>
    <x v="0"/>
    <x v="0"/>
    <x v="6"/>
    <x v="0"/>
    <x v="18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7"/>
    <x v="1"/>
    <x v="44"/>
    <x v="1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7"/>
    <x v="1"/>
    <x v="45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7"/>
    <x v="1"/>
    <x v="46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7"/>
    <x v="1"/>
    <x v="47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7"/>
    <x v="1"/>
    <x v="48"/>
    <x v="5"/>
    <x v="11"/>
    <x v="6"/>
    <x v="1"/>
    <n v="12"/>
    <x v="10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7"/>
    <x v="1"/>
    <x v="49"/>
    <x v="6"/>
    <x v="11"/>
    <x v="6"/>
    <x v="1"/>
    <n v="12"/>
    <x v="10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7"/>
    <x v="1"/>
    <x v="43"/>
    <x v="0"/>
    <x v="18"/>
    <x v="10"/>
    <x v="1"/>
    <n v="12"/>
    <x v="2"/>
    <n v="0"/>
    <n v="7.5"/>
    <x v="0"/>
    <n v="0"/>
    <x v="0"/>
    <x v="0"/>
    <x v="0"/>
    <x v="0"/>
    <x v="0"/>
    <x v="0"/>
    <x v="0"/>
    <x v="0"/>
    <x v="2"/>
    <x v="0"/>
    <x v="18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7"/>
    <x v="1"/>
    <x v="44"/>
    <x v="1"/>
    <x v="2"/>
    <x v="1"/>
    <x v="1"/>
    <n v="12"/>
    <x v="2"/>
    <n v="0"/>
    <n v="10"/>
    <x v="0"/>
    <n v="0"/>
    <x v="0"/>
    <x v="0"/>
    <x v="0"/>
    <x v="0"/>
    <x v="0"/>
    <x v="0"/>
    <x v="0"/>
    <x v="0"/>
    <x v="2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7"/>
    <x v="1"/>
    <x v="45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7"/>
    <x v="1"/>
    <x v="46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7"/>
    <x v="1"/>
    <x v="47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7"/>
    <x v="1"/>
    <x v="48"/>
    <x v="5"/>
    <x v="11"/>
    <x v="6"/>
    <x v="1"/>
    <n v="12"/>
    <x v="10"/>
    <n v="0"/>
    <n v="12"/>
    <x v="0"/>
    <n v="0"/>
    <x v="0"/>
    <x v="0"/>
    <x v="0"/>
    <x v="0"/>
    <x v="0"/>
    <x v="0"/>
    <x v="0"/>
    <x v="0"/>
    <x v="2"/>
    <x v="0"/>
    <x v="7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7"/>
    <x v="1"/>
    <x v="49"/>
    <x v="6"/>
    <x v="11"/>
    <x v="6"/>
    <x v="1"/>
    <n v="12"/>
    <x v="10"/>
    <n v="0"/>
    <n v="12"/>
    <x v="0"/>
    <n v="0"/>
    <x v="0"/>
    <x v="0"/>
    <x v="0"/>
    <x v="0"/>
    <x v="1"/>
    <x v="0"/>
    <x v="0"/>
    <x v="0"/>
    <x v="2"/>
    <x v="0"/>
    <x v="7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7"/>
    <x v="3"/>
    <x v="43"/>
    <x v="0"/>
    <x v="10"/>
    <x v="1"/>
    <x v="1"/>
    <n v="12"/>
    <x v="6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7"/>
    <x v="3"/>
    <x v="44"/>
    <x v="1"/>
    <x v="13"/>
    <x v="9"/>
    <x v="1"/>
    <n v="12"/>
    <x v="2"/>
    <n v="8.5"/>
    <n v="8.5"/>
    <x v="12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7"/>
    <x v="3"/>
    <x v="45"/>
    <x v="2"/>
    <x v="16"/>
    <x v="0"/>
    <x v="0"/>
    <n v="14"/>
    <x v="12"/>
    <n v="0"/>
    <n v="4"/>
    <x v="0"/>
    <n v="0"/>
    <x v="0"/>
    <x v="0"/>
    <x v="0"/>
    <x v="0"/>
    <x v="0"/>
    <x v="0"/>
    <x v="3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7"/>
    <x v="3"/>
    <x v="46"/>
    <x v="3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7"/>
    <x v="3"/>
    <x v="47"/>
    <x v="4"/>
    <x v="2"/>
    <x v="4"/>
    <x v="1"/>
    <n v="12"/>
    <x v="3"/>
    <n v="10.5"/>
    <n v="10.5"/>
    <x v="0"/>
    <n v="0.5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7"/>
    <x v="3"/>
    <x v="48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7"/>
    <x v="3"/>
    <x v="49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8"/>
    <x v="0"/>
    <x v="50"/>
    <x v="0"/>
    <x v="4"/>
    <x v="0"/>
    <x v="0"/>
    <n v="21.25"/>
    <x v="4"/>
    <n v="0"/>
    <n v="2.75"/>
    <x v="0"/>
    <n v="0"/>
    <x v="0"/>
    <x v="0"/>
    <x v="0"/>
    <x v="0"/>
    <x v="0"/>
    <x v="0"/>
    <x v="0"/>
    <x v="0"/>
    <x v="1"/>
    <x v="0"/>
    <x v="3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8"/>
    <x v="0"/>
    <x v="51"/>
    <x v="1"/>
    <x v="2"/>
    <x v="0"/>
    <x v="2"/>
    <n v="21.25"/>
    <x v="4"/>
    <n v="0"/>
    <n v="10"/>
    <x v="0"/>
    <n v="0"/>
    <x v="0"/>
    <x v="0"/>
    <x v="0"/>
    <x v="0"/>
    <x v="0"/>
    <x v="0"/>
    <x v="0"/>
    <x v="0"/>
    <x v="1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8"/>
    <x v="0"/>
    <x v="52"/>
    <x v="2"/>
    <x v="5"/>
    <x v="0"/>
    <x v="2"/>
    <n v="0"/>
    <x v="0"/>
    <n v="0"/>
    <n v="7.25"/>
    <x v="0"/>
    <n v="0"/>
    <x v="0"/>
    <x v="0"/>
    <x v="0"/>
    <x v="0"/>
    <x v="0"/>
    <x v="0"/>
    <x v="0"/>
    <x v="0"/>
    <x v="1"/>
    <x v="0"/>
    <x v="4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8"/>
    <x v="0"/>
    <x v="53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8"/>
    <x v="0"/>
    <x v="54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8"/>
    <x v="0"/>
    <x v="55"/>
    <x v="5"/>
    <x v="6"/>
    <x v="0"/>
    <x v="0"/>
    <n v="21.75"/>
    <x v="4"/>
    <n v="0"/>
    <n v="2.25"/>
    <x v="0"/>
    <n v="0"/>
    <x v="0"/>
    <x v="0"/>
    <x v="0"/>
    <x v="1"/>
    <x v="0"/>
    <x v="0"/>
    <x v="0"/>
    <x v="0"/>
    <x v="1"/>
    <x v="0"/>
    <x v="5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8"/>
    <x v="0"/>
    <x v="56"/>
    <x v="6"/>
    <x v="7"/>
    <x v="0"/>
    <x v="3"/>
    <n v="21.25"/>
    <x v="4"/>
    <n v="0"/>
    <n v="11"/>
    <x v="0"/>
    <n v="0"/>
    <x v="0"/>
    <x v="0"/>
    <x v="0"/>
    <x v="0"/>
    <x v="1"/>
    <x v="0"/>
    <x v="0"/>
    <x v="0"/>
    <x v="1"/>
    <x v="0"/>
    <x v="6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8"/>
    <x v="1"/>
    <x v="50"/>
    <x v="0"/>
    <x v="5"/>
    <x v="0"/>
    <x v="2"/>
    <n v="0"/>
    <x v="0"/>
    <n v="7.25"/>
    <n v="7.2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8"/>
    <x v="1"/>
    <x v="51"/>
    <x v="1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8"/>
    <x v="1"/>
    <x v="52"/>
    <x v="2"/>
    <x v="4"/>
    <x v="0"/>
    <x v="0"/>
    <n v="21.25"/>
    <x v="4"/>
    <n v="0"/>
    <n v="2.75"/>
    <x v="0"/>
    <n v="0"/>
    <x v="0"/>
    <x v="0"/>
    <x v="0"/>
    <x v="0"/>
    <x v="0"/>
    <x v="0"/>
    <x v="0"/>
    <x v="0"/>
    <x v="7"/>
    <x v="0"/>
    <x v="3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8"/>
    <x v="1"/>
    <x v="53"/>
    <x v="3"/>
    <x v="2"/>
    <x v="0"/>
    <x v="2"/>
    <n v="21.25"/>
    <x v="4"/>
    <n v="0"/>
    <n v="10"/>
    <x v="0"/>
    <n v="0"/>
    <x v="0"/>
    <x v="0"/>
    <x v="0"/>
    <x v="0"/>
    <x v="0"/>
    <x v="0"/>
    <x v="0"/>
    <x v="0"/>
    <x v="7"/>
    <x v="0"/>
    <x v="1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8"/>
    <x v="1"/>
    <x v="54"/>
    <x v="4"/>
    <x v="8"/>
    <x v="0"/>
    <x v="2"/>
    <n v="21.75"/>
    <x v="4"/>
    <n v="0"/>
    <n v="9.5"/>
    <x v="0"/>
    <n v="0"/>
    <x v="0"/>
    <x v="0"/>
    <x v="0"/>
    <x v="0"/>
    <x v="0"/>
    <x v="0"/>
    <x v="0"/>
    <x v="0"/>
    <x v="7"/>
    <x v="0"/>
    <x v="15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8"/>
    <x v="1"/>
    <x v="55"/>
    <x v="5"/>
    <x v="9"/>
    <x v="0"/>
    <x v="3"/>
    <n v="0"/>
    <x v="0"/>
    <n v="0"/>
    <n v="8.25"/>
    <x v="0"/>
    <n v="0"/>
    <x v="0"/>
    <x v="1"/>
    <x v="0"/>
    <x v="1"/>
    <x v="0"/>
    <x v="0"/>
    <x v="0"/>
    <x v="0"/>
    <x v="7"/>
    <x v="0"/>
    <x v="16"/>
    <x v="0"/>
    <x v="1"/>
    <x v="2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8"/>
    <x v="1"/>
    <x v="56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8"/>
    <x v="3"/>
    <x v="50"/>
    <x v="0"/>
    <x v="10"/>
    <x v="1"/>
    <x v="1"/>
    <n v="12"/>
    <x v="6"/>
    <n v="0"/>
    <n v="7"/>
    <x v="0"/>
    <n v="0"/>
    <x v="0"/>
    <x v="0"/>
    <x v="0"/>
    <x v="0"/>
    <x v="0"/>
    <x v="0"/>
    <x v="0"/>
    <x v="0"/>
    <x v="2"/>
    <x v="0"/>
    <x v="17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8"/>
    <x v="3"/>
    <x v="51"/>
    <x v="1"/>
    <x v="13"/>
    <x v="3"/>
    <x v="1"/>
    <n v="12"/>
    <x v="2"/>
    <n v="0"/>
    <n v="9"/>
    <x v="0"/>
    <n v="0"/>
    <x v="0"/>
    <x v="0"/>
    <x v="0"/>
    <x v="0"/>
    <x v="0"/>
    <x v="0"/>
    <x v="0"/>
    <x v="0"/>
    <x v="2"/>
    <x v="0"/>
    <x v="14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8"/>
    <x v="3"/>
    <x v="52"/>
    <x v="2"/>
    <x v="16"/>
    <x v="0"/>
    <x v="0"/>
    <n v="14"/>
    <x v="12"/>
    <n v="0"/>
    <n v="4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8"/>
    <x v="3"/>
    <x v="53"/>
    <x v="3"/>
    <x v="3"/>
    <x v="0"/>
    <x v="0"/>
    <n v="13.5"/>
    <x v="3"/>
    <n v="0"/>
    <n v="8.5"/>
    <x v="0"/>
    <n v="0"/>
    <x v="0"/>
    <x v="0"/>
    <x v="0"/>
    <x v="0"/>
    <x v="0"/>
    <x v="0"/>
    <x v="0"/>
    <x v="0"/>
    <x v="2"/>
    <x v="0"/>
    <x v="2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8"/>
    <x v="3"/>
    <x v="54"/>
    <x v="4"/>
    <x v="2"/>
    <x v="4"/>
    <x v="1"/>
    <n v="12"/>
    <x v="8"/>
    <n v="0"/>
    <n v="10"/>
    <x v="0"/>
    <n v="0"/>
    <x v="0"/>
    <x v="0"/>
    <x v="0"/>
    <x v="0"/>
    <x v="0"/>
    <x v="0"/>
    <x v="0"/>
    <x v="0"/>
    <x v="2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8"/>
    <x v="3"/>
    <x v="55"/>
    <x v="5"/>
    <x v="0"/>
    <x v="0"/>
    <x v="0"/>
    <n v="0"/>
    <x v="0"/>
    <n v="0"/>
    <n v="0"/>
    <x v="0"/>
    <n v="0"/>
    <x v="0"/>
    <x v="0"/>
    <x v="0"/>
    <x v="1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8"/>
    <x v="3"/>
    <x v="56"/>
    <x v="6"/>
    <x v="0"/>
    <x v="0"/>
    <x v="0"/>
    <n v="0"/>
    <x v="0"/>
    <n v="0"/>
    <n v="0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8"/>
    <x v="1"/>
    <x v="50"/>
    <x v="0"/>
    <x v="10"/>
    <x v="1"/>
    <x v="1"/>
    <n v="12"/>
    <x v="6"/>
    <n v="7"/>
    <n v="7"/>
    <x v="0"/>
    <n v="0"/>
    <x v="0"/>
    <x v="0"/>
    <x v="0"/>
    <x v="0"/>
    <x v="0"/>
    <x v="0"/>
    <x v="0"/>
    <x v="0"/>
    <x v="4"/>
    <x v="4"/>
    <x v="0"/>
    <x v="0"/>
    <x v="1"/>
    <x v="0"/>
    <x v="0"/>
    <x v="0"/>
    <x v="0"/>
    <x v="1"/>
    <x v="1"/>
    <x v="0"/>
    <x v="0"/>
    <x v="0"/>
    <x v="0"/>
    <x v="0"/>
    <x v="0"/>
    <x v="0"/>
    <x v="0"/>
    <x v="0"/>
    <x v="0"/>
    <x v="0"/>
    <x v="0"/>
  </r>
  <r>
    <x v="4"/>
    <x v="0"/>
    <x v="1"/>
    <x v="1"/>
    <x v="8"/>
    <x v="1"/>
    <x v="51"/>
    <x v="1"/>
    <x v="2"/>
    <x v="1"/>
    <x v="1"/>
    <n v="12"/>
    <x v="2"/>
    <n v="7"/>
    <n v="7"/>
    <x v="3"/>
    <n v="0"/>
    <x v="0"/>
    <x v="0"/>
    <x v="0"/>
    <x v="0"/>
    <x v="0"/>
    <x v="0"/>
    <x v="0"/>
    <x v="0"/>
    <x v="4"/>
    <x v="2"/>
    <x v="0"/>
    <x v="0"/>
    <x v="1"/>
    <x v="0"/>
    <x v="0"/>
    <x v="0"/>
    <x v="0"/>
    <x v="1"/>
    <x v="1"/>
    <x v="0"/>
    <x v="0"/>
    <x v="0"/>
    <x v="0"/>
    <x v="0"/>
    <x v="0"/>
    <x v="0"/>
    <x v="0"/>
    <x v="0"/>
    <x v="0"/>
    <x v="0"/>
    <x v="0"/>
  </r>
  <r>
    <x v="4"/>
    <x v="0"/>
    <x v="1"/>
    <x v="1"/>
    <x v="8"/>
    <x v="1"/>
    <x v="52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8"/>
    <x v="1"/>
    <x v="53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8"/>
    <x v="1"/>
    <x v="54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8"/>
    <x v="1"/>
    <x v="55"/>
    <x v="5"/>
    <x v="11"/>
    <x v="2"/>
    <x v="1"/>
    <n v="12"/>
    <x v="7"/>
    <n v="12"/>
    <n v="24"/>
    <x v="0"/>
    <n v="12"/>
    <x v="0"/>
    <x v="2"/>
    <x v="0"/>
    <x v="2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8"/>
    <x v="1"/>
    <x v="56"/>
    <x v="6"/>
    <x v="11"/>
    <x v="3"/>
    <x v="1"/>
    <n v="12"/>
    <x v="1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8"/>
    <x v="2"/>
    <x v="50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8"/>
    <x v="2"/>
    <x v="51"/>
    <x v="1"/>
    <x v="12"/>
    <x v="0"/>
    <x v="0"/>
    <n v="18"/>
    <x v="4"/>
    <n v="6"/>
    <n v="6"/>
    <x v="0"/>
    <n v="2.5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8"/>
    <x v="2"/>
    <x v="52"/>
    <x v="2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8"/>
    <x v="2"/>
    <x v="53"/>
    <x v="3"/>
    <x v="2"/>
    <x v="4"/>
    <x v="1"/>
    <n v="12"/>
    <x v="8"/>
    <n v="0"/>
    <n v="10"/>
    <x v="0"/>
    <n v="0"/>
    <x v="0"/>
    <x v="0"/>
    <x v="0"/>
    <x v="0"/>
    <x v="0"/>
    <x v="0"/>
    <x v="0"/>
    <x v="0"/>
    <x v="4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8"/>
    <x v="2"/>
    <x v="54"/>
    <x v="4"/>
    <x v="3"/>
    <x v="9"/>
    <x v="1"/>
    <n v="12"/>
    <x v="2"/>
    <n v="0"/>
    <n v="8.5"/>
    <x v="0"/>
    <n v="0"/>
    <x v="0"/>
    <x v="0"/>
    <x v="0"/>
    <x v="0"/>
    <x v="0"/>
    <x v="0"/>
    <x v="0"/>
    <x v="0"/>
    <x v="4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8"/>
    <x v="2"/>
    <x v="55"/>
    <x v="5"/>
    <x v="0"/>
    <x v="0"/>
    <x v="0"/>
    <n v="0"/>
    <x v="0"/>
    <n v="0"/>
    <n v="0"/>
    <x v="0"/>
    <n v="0"/>
    <x v="0"/>
    <x v="1"/>
    <x v="0"/>
    <x v="1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8"/>
    <x v="2"/>
    <x v="56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8"/>
    <x v="3"/>
    <x v="50"/>
    <x v="0"/>
    <x v="3"/>
    <x v="9"/>
    <x v="1"/>
    <n v="12"/>
    <x v="2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8"/>
    <x v="3"/>
    <x v="51"/>
    <x v="1"/>
    <x v="13"/>
    <x v="3"/>
    <x v="1"/>
    <n v="12"/>
    <x v="2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8"/>
    <x v="3"/>
    <x v="52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8"/>
    <x v="3"/>
    <x v="53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8"/>
    <x v="3"/>
    <x v="54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8"/>
    <x v="3"/>
    <x v="55"/>
    <x v="5"/>
    <x v="11"/>
    <x v="8"/>
    <x v="1"/>
    <n v="12"/>
    <x v="3"/>
    <n v="12"/>
    <n v="24"/>
    <x v="0"/>
    <n v="12"/>
    <x v="0"/>
    <x v="2"/>
    <x v="0"/>
    <x v="2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8"/>
    <x v="3"/>
    <x v="56"/>
    <x v="6"/>
    <x v="11"/>
    <x v="8"/>
    <x v="1"/>
    <n v="12"/>
    <x v="3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8"/>
    <x v="4"/>
    <x v="50"/>
    <x v="0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8"/>
    <x v="4"/>
    <x v="51"/>
    <x v="1"/>
    <x v="14"/>
    <x v="0"/>
    <x v="0"/>
    <n v="17.5"/>
    <x v="3"/>
    <n v="4.5"/>
    <n v="5.5"/>
    <x v="13"/>
    <n v="0"/>
    <x v="2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8"/>
    <x v="4"/>
    <x v="52"/>
    <x v="2"/>
    <x v="3"/>
    <x v="3"/>
    <x v="1"/>
    <n v="12"/>
    <x v="16"/>
    <n v="5"/>
    <n v="5"/>
    <x v="2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8"/>
    <x v="4"/>
    <x v="53"/>
    <x v="3"/>
    <x v="15"/>
    <x v="0"/>
    <x v="0"/>
    <n v="14"/>
    <x v="11"/>
    <n v="0"/>
    <n v="5"/>
    <x v="0"/>
    <n v="0"/>
    <x v="0"/>
    <x v="0"/>
    <x v="0"/>
    <x v="0"/>
    <x v="0"/>
    <x v="0"/>
    <x v="1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8"/>
    <x v="4"/>
    <x v="54"/>
    <x v="4"/>
    <x v="10"/>
    <x v="7"/>
    <x v="4"/>
    <n v="0"/>
    <x v="0"/>
    <n v="0"/>
    <n v="0"/>
    <x v="4"/>
    <n v="0"/>
    <x v="0"/>
    <x v="0"/>
    <x v="2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8"/>
    <x v="4"/>
    <x v="55"/>
    <x v="5"/>
    <x v="0"/>
    <x v="0"/>
    <x v="0"/>
    <n v="0"/>
    <x v="0"/>
    <n v="0"/>
    <n v="0"/>
    <x v="0"/>
    <n v="0"/>
    <x v="0"/>
    <x v="1"/>
    <x v="0"/>
    <x v="1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8"/>
    <x v="4"/>
    <x v="56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8"/>
    <x v="0"/>
    <x v="50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8"/>
    <x v="0"/>
    <x v="51"/>
    <x v="1"/>
    <x v="1"/>
    <x v="0"/>
    <x v="0"/>
    <n v="17.5"/>
    <x v="3"/>
    <n v="4.5"/>
    <n v="5.5"/>
    <x v="14"/>
    <n v="0"/>
    <x v="2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8"/>
    <x v="0"/>
    <x v="52"/>
    <x v="2"/>
    <x v="2"/>
    <x v="3"/>
    <x v="1"/>
    <n v="12"/>
    <x v="2"/>
    <n v="9"/>
    <n v="9"/>
    <x v="14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8"/>
    <x v="0"/>
    <x v="53"/>
    <x v="3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8"/>
    <x v="0"/>
    <x v="54"/>
    <x v="4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8"/>
    <x v="0"/>
    <x v="55"/>
    <x v="5"/>
    <x v="0"/>
    <x v="0"/>
    <x v="0"/>
    <n v="0"/>
    <x v="0"/>
    <n v="0"/>
    <n v="0"/>
    <x v="0"/>
    <n v="0"/>
    <x v="0"/>
    <x v="1"/>
    <x v="0"/>
    <x v="1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8"/>
    <x v="0"/>
    <x v="56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8"/>
    <x v="0"/>
    <x v="50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8"/>
    <x v="0"/>
    <x v="51"/>
    <x v="1"/>
    <x v="1"/>
    <x v="0"/>
    <x v="0"/>
    <n v="17"/>
    <x v="3"/>
    <n v="5"/>
    <n v="7"/>
    <x v="0"/>
    <n v="0.5"/>
    <x v="1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8"/>
    <x v="0"/>
    <x v="52"/>
    <x v="2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8"/>
    <x v="0"/>
    <x v="53"/>
    <x v="3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8"/>
    <x v="0"/>
    <x v="54"/>
    <x v="4"/>
    <x v="13"/>
    <x v="1"/>
    <x v="1"/>
    <n v="12"/>
    <x v="14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8"/>
    <x v="0"/>
    <x v="55"/>
    <x v="5"/>
    <x v="0"/>
    <x v="0"/>
    <x v="0"/>
    <n v="0"/>
    <x v="0"/>
    <n v="0"/>
    <n v="0"/>
    <x v="0"/>
    <n v="0"/>
    <x v="0"/>
    <x v="1"/>
    <x v="0"/>
    <x v="1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8"/>
    <x v="0"/>
    <x v="56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8"/>
    <x v="1"/>
    <x v="50"/>
    <x v="0"/>
    <x v="18"/>
    <x v="10"/>
    <x v="1"/>
    <n v="12"/>
    <x v="2"/>
    <n v="7.5"/>
    <n v="7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8"/>
    <x v="1"/>
    <x v="51"/>
    <x v="1"/>
    <x v="2"/>
    <x v="7"/>
    <x v="4"/>
    <n v="15.5"/>
    <x v="4"/>
    <n v="8.5"/>
    <n v="8.5"/>
    <x v="15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8"/>
    <x v="1"/>
    <x v="52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8"/>
    <x v="1"/>
    <x v="53"/>
    <x v="3"/>
    <x v="0"/>
    <x v="0"/>
    <x v="0"/>
    <n v="14.5"/>
    <x v="2"/>
    <n v="2.5"/>
    <n v="2.5"/>
    <x v="0"/>
    <n v="2.5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8"/>
    <x v="1"/>
    <x v="54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8"/>
    <x v="1"/>
    <x v="55"/>
    <x v="5"/>
    <x v="11"/>
    <x v="6"/>
    <x v="1"/>
    <n v="12"/>
    <x v="10"/>
    <n v="12"/>
    <n v="24"/>
    <x v="0"/>
    <n v="12"/>
    <x v="0"/>
    <x v="2"/>
    <x v="0"/>
    <x v="2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8"/>
    <x v="1"/>
    <x v="56"/>
    <x v="6"/>
    <x v="11"/>
    <x v="6"/>
    <x v="1"/>
    <n v="12"/>
    <x v="10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8"/>
    <x v="1"/>
    <x v="50"/>
    <x v="0"/>
    <x v="18"/>
    <x v="10"/>
    <x v="1"/>
    <n v="12"/>
    <x v="2"/>
    <n v="0"/>
    <n v="7.5"/>
    <x v="0"/>
    <n v="0"/>
    <x v="0"/>
    <x v="0"/>
    <x v="0"/>
    <x v="0"/>
    <x v="0"/>
    <x v="0"/>
    <x v="0"/>
    <x v="0"/>
    <x v="3"/>
    <x v="0"/>
    <x v="18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8"/>
    <x v="1"/>
    <x v="51"/>
    <x v="1"/>
    <x v="2"/>
    <x v="1"/>
    <x v="1"/>
    <n v="12"/>
    <x v="2"/>
    <n v="0"/>
    <n v="10"/>
    <x v="0"/>
    <n v="0"/>
    <x v="0"/>
    <x v="0"/>
    <x v="0"/>
    <x v="0"/>
    <x v="0"/>
    <x v="0"/>
    <x v="0"/>
    <x v="0"/>
    <x v="3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8"/>
    <x v="1"/>
    <x v="52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8"/>
    <x v="1"/>
    <x v="53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8"/>
    <x v="1"/>
    <x v="54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8"/>
    <x v="1"/>
    <x v="55"/>
    <x v="5"/>
    <x v="11"/>
    <x v="6"/>
    <x v="1"/>
    <n v="12"/>
    <x v="10"/>
    <n v="0"/>
    <n v="12"/>
    <x v="0"/>
    <n v="0"/>
    <x v="0"/>
    <x v="0"/>
    <x v="0"/>
    <x v="1"/>
    <x v="0"/>
    <x v="0"/>
    <x v="0"/>
    <x v="0"/>
    <x v="3"/>
    <x v="0"/>
    <x v="7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8"/>
    <x v="1"/>
    <x v="56"/>
    <x v="6"/>
    <x v="11"/>
    <x v="6"/>
    <x v="1"/>
    <n v="12"/>
    <x v="10"/>
    <n v="0"/>
    <n v="12"/>
    <x v="0"/>
    <n v="0"/>
    <x v="0"/>
    <x v="0"/>
    <x v="0"/>
    <x v="0"/>
    <x v="1"/>
    <x v="0"/>
    <x v="0"/>
    <x v="0"/>
    <x v="3"/>
    <x v="0"/>
    <x v="7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8"/>
    <x v="3"/>
    <x v="50"/>
    <x v="0"/>
    <x v="10"/>
    <x v="7"/>
    <x v="4"/>
    <m/>
    <x v="5"/>
    <n v="0"/>
    <n v="0"/>
    <x v="4"/>
    <n v="0"/>
    <x v="0"/>
    <x v="0"/>
    <x v="2"/>
    <x v="0"/>
    <x v="0"/>
    <x v="0"/>
    <x v="0"/>
    <x v="0"/>
    <x v="6"/>
    <x v="0"/>
    <x v="12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8"/>
    <x v="3"/>
    <x v="51"/>
    <x v="1"/>
    <x v="13"/>
    <x v="3"/>
    <x v="1"/>
    <n v="12"/>
    <x v="2"/>
    <n v="0"/>
    <n v="9"/>
    <x v="0"/>
    <n v="0"/>
    <x v="0"/>
    <x v="0"/>
    <x v="0"/>
    <x v="0"/>
    <x v="0"/>
    <x v="5"/>
    <x v="0"/>
    <x v="0"/>
    <x v="6"/>
    <x v="0"/>
    <x v="1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8"/>
    <x v="3"/>
    <x v="52"/>
    <x v="2"/>
    <x v="16"/>
    <x v="0"/>
    <x v="0"/>
    <n v="14"/>
    <x v="12"/>
    <n v="0"/>
    <n v="4"/>
    <x v="0"/>
    <n v="0"/>
    <x v="0"/>
    <x v="0"/>
    <x v="0"/>
    <x v="0"/>
    <x v="0"/>
    <x v="0"/>
    <x v="3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8"/>
    <x v="3"/>
    <x v="53"/>
    <x v="3"/>
    <x v="3"/>
    <x v="0"/>
    <x v="0"/>
    <n v="13.5"/>
    <x v="3"/>
    <n v="0"/>
    <n v="8.5"/>
    <x v="0"/>
    <n v="0"/>
    <x v="0"/>
    <x v="0"/>
    <x v="0"/>
    <x v="0"/>
    <x v="0"/>
    <x v="0"/>
    <x v="0"/>
    <x v="0"/>
    <x v="6"/>
    <x v="0"/>
    <x v="12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8"/>
    <x v="3"/>
    <x v="54"/>
    <x v="4"/>
    <x v="2"/>
    <x v="4"/>
    <x v="1"/>
    <n v="12"/>
    <x v="8"/>
    <n v="0"/>
    <n v="10"/>
    <x v="0"/>
    <n v="0"/>
    <x v="0"/>
    <x v="0"/>
    <x v="0"/>
    <x v="0"/>
    <x v="0"/>
    <x v="0"/>
    <x v="0"/>
    <x v="0"/>
    <x v="6"/>
    <x v="0"/>
    <x v="1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8"/>
    <x v="3"/>
    <x v="55"/>
    <x v="5"/>
    <x v="0"/>
    <x v="0"/>
    <x v="0"/>
    <n v="0"/>
    <x v="0"/>
    <n v="0"/>
    <n v="0"/>
    <x v="0"/>
    <n v="0"/>
    <x v="0"/>
    <x v="1"/>
    <x v="0"/>
    <x v="1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8"/>
    <x v="3"/>
    <x v="56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8"/>
    <x v="4"/>
    <x v="50"/>
    <x v="0"/>
    <x v="14"/>
    <x v="0"/>
    <x v="0"/>
    <n v="13.5"/>
    <x v="8"/>
    <n v="8"/>
    <n v="8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8"/>
    <x v="4"/>
    <x v="51"/>
    <x v="1"/>
    <x v="3"/>
    <x v="10"/>
    <x v="1"/>
    <n v="12"/>
    <x v="2"/>
    <n v="7.5"/>
    <n v="7.5"/>
    <x v="14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8"/>
    <x v="4"/>
    <x v="52"/>
    <x v="2"/>
    <x v="2"/>
    <x v="4"/>
    <x v="1"/>
    <n v="12"/>
    <x v="8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8"/>
    <x v="4"/>
    <x v="53"/>
    <x v="3"/>
    <x v="17"/>
    <x v="9"/>
    <x v="1"/>
    <n v="12"/>
    <x v="13"/>
    <n v="6"/>
    <n v="6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8"/>
    <x v="4"/>
    <x v="54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8"/>
    <x v="4"/>
    <x v="55"/>
    <x v="5"/>
    <x v="0"/>
    <x v="0"/>
    <x v="0"/>
    <n v="0"/>
    <x v="0"/>
    <n v="0"/>
    <n v="0"/>
    <x v="0"/>
    <n v="0"/>
    <x v="0"/>
    <x v="1"/>
    <x v="0"/>
    <x v="1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8"/>
    <x v="4"/>
    <x v="56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0"/>
    <x v="1"/>
    <x v="57"/>
    <x v="0"/>
    <x v="18"/>
    <x v="10"/>
    <x v="1"/>
    <n v="12"/>
    <x v="2"/>
    <n v="7.5"/>
    <n v="7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0"/>
    <x v="1"/>
    <x v="58"/>
    <x v="1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0"/>
    <x v="1"/>
    <x v="59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0"/>
    <x v="1"/>
    <x v="60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0"/>
    <x v="1"/>
    <x v="61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0"/>
    <x v="1"/>
    <x v="62"/>
    <x v="5"/>
    <x v="11"/>
    <x v="6"/>
    <x v="1"/>
    <n v="12"/>
    <x v="10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0"/>
    <x v="1"/>
    <x v="63"/>
    <x v="6"/>
    <x v="11"/>
    <x v="6"/>
    <x v="1"/>
    <n v="12"/>
    <x v="10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0"/>
    <x v="1"/>
    <x v="57"/>
    <x v="0"/>
    <x v="5"/>
    <x v="0"/>
    <x v="2"/>
    <n v="0"/>
    <x v="0"/>
    <n v="0"/>
    <n v="7.25"/>
    <x v="0"/>
    <n v="0"/>
    <x v="0"/>
    <x v="0"/>
    <x v="0"/>
    <x v="0"/>
    <x v="0"/>
    <x v="0"/>
    <x v="0"/>
    <x v="0"/>
    <x v="8"/>
    <x v="0"/>
    <x v="4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0"/>
    <x v="1"/>
    <x v="58"/>
    <x v="1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0"/>
    <x v="1"/>
    <x v="59"/>
    <x v="2"/>
    <x v="4"/>
    <x v="0"/>
    <x v="0"/>
    <n v="21.25"/>
    <x v="4"/>
    <n v="0"/>
    <n v="2.75"/>
    <x v="0"/>
    <n v="0"/>
    <x v="0"/>
    <x v="0"/>
    <x v="0"/>
    <x v="0"/>
    <x v="0"/>
    <x v="0"/>
    <x v="0"/>
    <x v="0"/>
    <x v="1"/>
    <x v="0"/>
    <x v="3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0"/>
    <x v="1"/>
    <x v="60"/>
    <x v="3"/>
    <x v="2"/>
    <x v="0"/>
    <x v="2"/>
    <n v="21.25"/>
    <x v="4"/>
    <n v="0"/>
    <n v="10"/>
    <x v="0"/>
    <n v="0"/>
    <x v="0"/>
    <x v="0"/>
    <x v="0"/>
    <x v="0"/>
    <x v="0"/>
    <x v="0"/>
    <x v="0"/>
    <x v="0"/>
    <x v="1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0"/>
    <x v="1"/>
    <x v="61"/>
    <x v="4"/>
    <x v="8"/>
    <x v="0"/>
    <x v="2"/>
    <n v="21.75"/>
    <x v="4"/>
    <n v="0"/>
    <n v="9.5"/>
    <x v="0"/>
    <n v="0"/>
    <x v="0"/>
    <x v="0"/>
    <x v="0"/>
    <x v="0"/>
    <x v="0"/>
    <x v="0"/>
    <x v="0"/>
    <x v="0"/>
    <x v="1"/>
    <x v="0"/>
    <x v="15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0"/>
    <x v="1"/>
    <x v="62"/>
    <x v="5"/>
    <x v="9"/>
    <x v="0"/>
    <x v="3"/>
    <n v="0"/>
    <x v="0"/>
    <n v="0"/>
    <n v="8.25"/>
    <x v="0"/>
    <n v="0"/>
    <x v="0"/>
    <x v="0"/>
    <x v="0"/>
    <x v="0"/>
    <x v="0"/>
    <x v="0"/>
    <x v="0"/>
    <x v="0"/>
    <x v="1"/>
    <x v="0"/>
    <x v="16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0"/>
    <x v="1"/>
    <x v="63"/>
    <x v="6"/>
    <x v="0"/>
    <x v="0"/>
    <x v="0"/>
    <n v="0"/>
    <x v="0"/>
    <n v="0"/>
    <n v="0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0"/>
    <x v="0"/>
    <x v="57"/>
    <x v="0"/>
    <x v="4"/>
    <x v="0"/>
    <x v="0"/>
    <n v="21.25"/>
    <x v="4"/>
    <n v="2.75"/>
    <n v="2.7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0"/>
    <x v="0"/>
    <x v="58"/>
    <x v="1"/>
    <x v="2"/>
    <x v="0"/>
    <x v="2"/>
    <n v="21.25"/>
    <x v="4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0"/>
    <x v="0"/>
    <x v="59"/>
    <x v="2"/>
    <x v="5"/>
    <x v="0"/>
    <x v="2"/>
    <n v="0"/>
    <x v="0"/>
    <n v="7.25"/>
    <n v="7.2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0"/>
    <x v="0"/>
    <x v="60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0"/>
    <x v="0"/>
    <x v="61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0"/>
    <x v="0"/>
    <x v="62"/>
    <x v="5"/>
    <x v="6"/>
    <x v="0"/>
    <x v="0"/>
    <n v="21.75"/>
    <x v="4"/>
    <n v="2.25"/>
    <n v="2.2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0"/>
    <x v="0"/>
    <x v="63"/>
    <x v="6"/>
    <x v="7"/>
    <x v="0"/>
    <x v="3"/>
    <n v="21.25"/>
    <x v="4"/>
    <n v="11"/>
    <n v="11"/>
    <x v="0"/>
    <n v="0"/>
    <x v="0"/>
    <x v="3"/>
    <x v="0"/>
    <x v="0"/>
    <x v="3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0"/>
    <x v="2"/>
    <x v="57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0"/>
    <x v="2"/>
    <x v="58"/>
    <x v="1"/>
    <x v="12"/>
    <x v="0"/>
    <x v="0"/>
    <n v="11.5"/>
    <x v="2"/>
    <n v="5.5"/>
    <n v="5.5"/>
    <x v="0"/>
    <n v="2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0"/>
    <x v="2"/>
    <x v="59"/>
    <x v="2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0"/>
    <x v="2"/>
    <x v="60"/>
    <x v="3"/>
    <x v="2"/>
    <x v="4"/>
    <x v="1"/>
    <n v="12"/>
    <x v="8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0"/>
    <x v="2"/>
    <x v="61"/>
    <x v="4"/>
    <x v="3"/>
    <x v="9"/>
    <x v="1"/>
    <n v="12"/>
    <x v="14"/>
    <n v="7.5"/>
    <n v="7.5"/>
    <x v="14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0"/>
    <x v="2"/>
    <x v="62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0"/>
    <x v="2"/>
    <x v="63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0"/>
    <x v="3"/>
    <x v="57"/>
    <x v="0"/>
    <x v="3"/>
    <x v="9"/>
    <x v="1"/>
    <n v="12"/>
    <x v="2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0"/>
    <x v="3"/>
    <x v="58"/>
    <x v="1"/>
    <x v="13"/>
    <x v="3"/>
    <x v="1"/>
    <n v="12"/>
    <x v="2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0"/>
    <x v="3"/>
    <x v="59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0"/>
    <x v="3"/>
    <x v="60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0"/>
    <x v="3"/>
    <x v="61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0"/>
    <x v="3"/>
    <x v="62"/>
    <x v="5"/>
    <x v="11"/>
    <x v="8"/>
    <x v="1"/>
    <n v="12"/>
    <x v="3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0"/>
    <x v="3"/>
    <x v="63"/>
    <x v="6"/>
    <x v="11"/>
    <x v="8"/>
    <x v="1"/>
    <n v="12"/>
    <x v="3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0"/>
    <x v="4"/>
    <x v="57"/>
    <x v="0"/>
    <x v="3"/>
    <x v="7"/>
    <x v="4"/>
    <m/>
    <x v="5"/>
    <n v="0"/>
    <n v="0"/>
    <x v="7"/>
    <n v="0"/>
    <x v="0"/>
    <x v="0"/>
    <x v="5"/>
    <x v="0"/>
    <x v="0"/>
    <x v="0"/>
    <x v="0"/>
    <x v="0"/>
    <x v="4"/>
    <x v="0"/>
    <x v="2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0"/>
    <x v="4"/>
    <x v="58"/>
    <x v="1"/>
    <x v="14"/>
    <x v="0"/>
    <x v="0"/>
    <n v="11.5"/>
    <x v="8"/>
    <n v="10"/>
    <n v="10"/>
    <x v="0"/>
    <n v="2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0"/>
    <x v="4"/>
    <x v="59"/>
    <x v="2"/>
    <x v="3"/>
    <x v="9"/>
    <x v="1"/>
    <n v="12"/>
    <x v="2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0"/>
    <x v="4"/>
    <x v="60"/>
    <x v="3"/>
    <x v="15"/>
    <x v="0"/>
    <x v="0"/>
    <n v="14"/>
    <x v="11"/>
    <n v="0"/>
    <n v="5"/>
    <x v="0"/>
    <n v="0"/>
    <x v="0"/>
    <x v="0"/>
    <x v="0"/>
    <x v="0"/>
    <x v="0"/>
    <x v="0"/>
    <x v="1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0"/>
    <x v="4"/>
    <x v="61"/>
    <x v="4"/>
    <x v="10"/>
    <x v="1"/>
    <x v="5"/>
    <n v="0"/>
    <x v="0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0"/>
    <x v="4"/>
    <x v="62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0"/>
    <x v="4"/>
    <x v="63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0"/>
    <x v="0"/>
    <x v="57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0"/>
    <x v="0"/>
    <x v="58"/>
    <x v="1"/>
    <x v="1"/>
    <x v="0"/>
    <x v="0"/>
    <n v="11.5"/>
    <x v="1"/>
    <n v="8.5"/>
    <n v="8.5"/>
    <x v="0"/>
    <n v="2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0"/>
    <x v="0"/>
    <x v="59"/>
    <x v="2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0"/>
    <x v="0"/>
    <x v="60"/>
    <x v="3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0"/>
    <x v="0"/>
    <x v="61"/>
    <x v="4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0"/>
    <x v="0"/>
    <x v="62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0"/>
    <x v="0"/>
    <x v="63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0"/>
    <x v="1"/>
    <x v="57"/>
    <x v="0"/>
    <x v="10"/>
    <x v="1"/>
    <x v="1"/>
    <n v="12"/>
    <x v="6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0"/>
    <x v="1"/>
    <x v="58"/>
    <x v="1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0"/>
    <x v="1"/>
    <x v="59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0"/>
    <x v="1"/>
    <x v="60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0"/>
    <x v="1"/>
    <x v="61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0"/>
    <x v="1"/>
    <x v="62"/>
    <x v="5"/>
    <x v="11"/>
    <x v="2"/>
    <x v="1"/>
    <n v="12"/>
    <x v="7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0"/>
    <x v="1"/>
    <x v="63"/>
    <x v="6"/>
    <x v="11"/>
    <x v="3"/>
    <x v="1"/>
    <n v="12"/>
    <x v="1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0"/>
    <x v="3"/>
    <x v="57"/>
    <x v="0"/>
    <x v="10"/>
    <x v="1"/>
    <x v="1"/>
    <n v="12"/>
    <x v="6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0"/>
    <x v="3"/>
    <x v="58"/>
    <x v="1"/>
    <x v="13"/>
    <x v="3"/>
    <x v="1"/>
    <n v="12"/>
    <x v="2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0"/>
    <x v="3"/>
    <x v="59"/>
    <x v="2"/>
    <x v="16"/>
    <x v="0"/>
    <x v="0"/>
    <n v="14"/>
    <x v="12"/>
    <n v="0"/>
    <n v="4"/>
    <x v="0"/>
    <n v="0"/>
    <x v="0"/>
    <x v="0"/>
    <x v="0"/>
    <x v="0"/>
    <x v="0"/>
    <x v="0"/>
    <x v="3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0"/>
    <x v="3"/>
    <x v="60"/>
    <x v="3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0"/>
    <x v="3"/>
    <x v="61"/>
    <x v="4"/>
    <x v="2"/>
    <x v="4"/>
    <x v="1"/>
    <n v="12"/>
    <x v="8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0"/>
    <x v="3"/>
    <x v="62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0"/>
    <x v="3"/>
    <x v="63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0"/>
    <x v="3"/>
    <x v="57"/>
    <x v="0"/>
    <x v="10"/>
    <x v="1"/>
    <x v="1"/>
    <n v="12"/>
    <x v="6"/>
    <n v="0"/>
    <n v="7"/>
    <x v="0"/>
    <n v="0"/>
    <x v="0"/>
    <x v="0"/>
    <x v="0"/>
    <x v="0"/>
    <x v="0"/>
    <x v="0"/>
    <x v="0"/>
    <x v="0"/>
    <x v="3"/>
    <x v="0"/>
    <x v="17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0"/>
    <x v="3"/>
    <x v="58"/>
    <x v="1"/>
    <x v="13"/>
    <x v="3"/>
    <x v="1"/>
    <n v="12"/>
    <x v="2"/>
    <n v="0"/>
    <n v="9"/>
    <x v="0"/>
    <n v="0"/>
    <x v="0"/>
    <x v="0"/>
    <x v="0"/>
    <x v="0"/>
    <x v="0"/>
    <x v="0"/>
    <x v="0"/>
    <x v="0"/>
    <x v="3"/>
    <x v="0"/>
    <x v="14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0"/>
    <x v="3"/>
    <x v="59"/>
    <x v="2"/>
    <x v="16"/>
    <x v="0"/>
    <x v="0"/>
    <n v="14"/>
    <x v="12"/>
    <n v="0"/>
    <n v="4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0"/>
    <x v="3"/>
    <x v="60"/>
    <x v="3"/>
    <x v="3"/>
    <x v="0"/>
    <x v="0"/>
    <n v="13.5"/>
    <x v="3"/>
    <n v="0"/>
    <n v="8.5"/>
    <x v="0"/>
    <n v="0"/>
    <x v="0"/>
    <x v="0"/>
    <x v="0"/>
    <x v="0"/>
    <x v="0"/>
    <x v="0"/>
    <x v="0"/>
    <x v="0"/>
    <x v="3"/>
    <x v="0"/>
    <x v="2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0"/>
    <x v="3"/>
    <x v="61"/>
    <x v="4"/>
    <x v="2"/>
    <x v="4"/>
    <x v="1"/>
    <n v="12"/>
    <x v="8"/>
    <n v="0"/>
    <n v="10"/>
    <x v="0"/>
    <n v="0"/>
    <x v="0"/>
    <x v="0"/>
    <x v="0"/>
    <x v="0"/>
    <x v="0"/>
    <x v="0"/>
    <x v="0"/>
    <x v="0"/>
    <x v="3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0"/>
    <x v="3"/>
    <x v="62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0"/>
    <x v="3"/>
    <x v="63"/>
    <x v="6"/>
    <x v="0"/>
    <x v="0"/>
    <x v="0"/>
    <n v="0"/>
    <x v="0"/>
    <n v="0"/>
    <n v="0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0"/>
    <x v="4"/>
    <x v="57"/>
    <x v="0"/>
    <x v="14"/>
    <x v="0"/>
    <x v="0"/>
    <m/>
    <x v="5"/>
    <n v="0"/>
    <n v="0"/>
    <x v="16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0"/>
    <x v="4"/>
    <x v="58"/>
    <x v="1"/>
    <x v="3"/>
    <x v="0"/>
    <x v="0"/>
    <n v="16"/>
    <x v="3"/>
    <n v="0"/>
    <n v="6"/>
    <x v="0"/>
    <n v="0"/>
    <x v="0"/>
    <x v="0"/>
    <x v="0"/>
    <x v="0"/>
    <x v="0"/>
    <x v="6"/>
    <x v="0"/>
    <x v="0"/>
    <x v="4"/>
    <x v="0"/>
    <x v="12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0"/>
    <x v="4"/>
    <x v="59"/>
    <x v="2"/>
    <x v="2"/>
    <x v="4"/>
    <x v="1"/>
    <n v="12"/>
    <x v="8"/>
    <n v="0"/>
    <n v="10"/>
    <x v="0"/>
    <n v="0"/>
    <x v="0"/>
    <x v="0"/>
    <x v="0"/>
    <x v="0"/>
    <x v="0"/>
    <x v="0"/>
    <x v="0"/>
    <x v="0"/>
    <x v="4"/>
    <x v="0"/>
    <x v="1"/>
    <x v="0"/>
    <x v="1"/>
    <x v="0"/>
    <x v="0"/>
    <x v="1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0"/>
    <x v="4"/>
    <x v="60"/>
    <x v="3"/>
    <x v="17"/>
    <x v="9"/>
    <x v="1"/>
    <n v="12"/>
    <x v="13"/>
    <n v="0"/>
    <n v="6"/>
    <x v="0"/>
    <n v="0"/>
    <x v="0"/>
    <x v="0"/>
    <x v="0"/>
    <x v="0"/>
    <x v="0"/>
    <x v="0"/>
    <x v="0"/>
    <x v="0"/>
    <x v="4"/>
    <x v="0"/>
    <x v="12"/>
    <x v="0"/>
    <x v="1"/>
    <x v="0"/>
    <x v="0"/>
    <x v="1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0"/>
    <x v="4"/>
    <x v="61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0"/>
    <x v="4"/>
    <x v="62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0"/>
    <x v="4"/>
    <x v="63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0"/>
    <x v="4"/>
    <x v="57"/>
    <x v="0"/>
    <x v="14"/>
    <x v="0"/>
    <x v="0"/>
    <n v="13.5"/>
    <x v="8"/>
    <n v="0"/>
    <n v="8"/>
    <x v="0"/>
    <n v="0"/>
    <x v="0"/>
    <x v="0"/>
    <x v="0"/>
    <x v="0"/>
    <x v="0"/>
    <x v="0"/>
    <x v="0"/>
    <x v="0"/>
    <x v="2"/>
    <x v="0"/>
    <x v="1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0"/>
    <x v="4"/>
    <x v="58"/>
    <x v="1"/>
    <x v="3"/>
    <x v="0"/>
    <x v="0"/>
    <n v="13.5"/>
    <x v="3"/>
    <n v="0"/>
    <n v="8.5"/>
    <x v="0"/>
    <n v="0"/>
    <x v="0"/>
    <x v="0"/>
    <x v="0"/>
    <x v="0"/>
    <x v="0"/>
    <x v="0"/>
    <x v="0"/>
    <x v="0"/>
    <x v="2"/>
    <x v="0"/>
    <x v="2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0"/>
    <x v="4"/>
    <x v="59"/>
    <x v="2"/>
    <x v="2"/>
    <x v="4"/>
    <x v="1"/>
    <n v="12"/>
    <x v="8"/>
    <n v="0"/>
    <n v="10"/>
    <x v="0"/>
    <n v="0"/>
    <x v="0"/>
    <x v="0"/>
    <x v="0"/>
    <x v="0"/>
    <x v="0"/>
    <x v="0"/>
    <x v="0"/>
    <x v="0"/>
    <x v="2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0"/>
    <x v="4"/>
    <x v="60"/>
    <x v="3"/>
    <x v="17"/>
    <x v="9"/>
    <x v="1"/>
    <n v="12"/>
    <x v="13"/>
    <n v="0"/>
    <n v="6"/>
    <x v="0"/>
    <n v="0"/>
    <x v="0"/>
    <x v="0"/>
    <x v="0"/>
    <x v="0"/>
    <x v="0"/>
    <x v="0"/>
    <x v="0"/>
    <x v="0"/>
    <x v="2"/>
    <x v="0"/>
    <x v="12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0"/>
    <x v="4"/>
    <x v="61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0"/>
    <x v="4"/>
    <x v="62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0"/>
    <x v="4"/>
    <x v="63"/>
    <x v="6"/>
    <x v="0"/>
    <x v="0"/>
    <x v="0"/>
    <n v="0"/>
    <x v="0"/>
    <n v="0"/>
    <n v="0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0"/>
    <x v="0"/>
    <x v="57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0"/>
    <x v="0"/>
    <x v="58"/>
    <x v="1"/>
    <x v="1"/>
    <x v="4"/>
    <x v="7"/>
    <n v="13.5"/>
    <x v="12"/>
    <n v="6.5"/>
    <n v="6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0"/>
    <x v="0"/>
    <x v="59"/>
    <x v="2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0"/>
    <x v="0"/>
    <x v="60"/>
    <x v="3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0"/>
    <x v="0"/>
    <x v="61"/>
    <x v="4"/>
    <x v="13"/>
    <x v="1"/>
    <x v="1"/>
    <n v="12"/>
    <x v="15"/>
    <n v="8"/>
    <n v="8"/>
    <x v="14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0"/>
    <x v="0"/>
    <x v="62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0"/>
    <x v="0"/>
    <x v="63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9"/>
    <x v="3"/>
    <x v="64"/>
    <x v="0"/>
    <x v="10"/>
    <x v="1"/>
    <x v="1"/>
    <n v="12"/>
    <x v="6"/>
    <n v="0"/>
    <n v="7"/>
    <x v="0"/>
    <n v="0"/>
    <x v="0"/>
    <x v="0"/>
    <x v="0"/>
    <x v="0"/>
    <x v="0"/>
    <x v="0"/>
    <x v="0"/>
    <x v="0"/>
    <x v="2"/>
    <x v="0"/>
    <x v="14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9"/>
    <x v="3"/>
    <x v="65"/>
    <x v="1"/>
    <x v="13"/>
    <x v="3"/>
    <x v="1"/>
    <n v="12"/>
    <x v="2"/>
    <n v="0"/>
    <n v="9"/>
    <x v="0"/>
    <n v="0"/>
    <x v="0"/>
    <x v="0"/>
    <x v="0"/>
    <x v="0"/>
    <x v="0"/>
    <x v="0"/>
    <x v="0"/>
    <x v="0"/>
    <x v="2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9"/>
    <x v="3"/>
    <x v="66"/>
    <x v="2"/>
    <x v="16"/>
    <x v="0"/>
    <x v="0"/>
    <n v="14"/>
    <x v="12"/>
    <n v="0"/>
    <n v="4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9"/>
    <x v="3"/>
    <x v="67"/>
    <x v="3"/>
    <x v="3"/>
    <x v="0"/>
    <x v="0"/>
    <n v="13.5"/>
    <x v="3"/>
    <n v="0"/>
    <n v="8.5"/>
    <x v="0"/>
    <n v="0"/>
    <x v="0"/>
    <x v="0"/>
    <x v="0"/>
    <x v="0"/>
    <x v="0"/>
    <x v="0"/>
    <x v="0"/>
    <x v="0"/>
    <x v="2"/>
    <x v="0"/>
    <x v="7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9"/>
    <x v="3"/>
    <x v="68"/>
    <x v="4"/>
    <x v="2"/>
    <x v="4"/>
    <x v="1"/>
    <n v="12"/>
    <x v="8"/>
    <n v="0"/>
    <n v="10"/>
    <x v="0"/>
    <n v="0"/>
    <x v="0"/>
    <x v="0"/>
    <x v="0"/>
    <x v="0"/>
    <x v="0"/>
    <x v="0"/>
    <x v="0"/>
    <x v="0"/>
    <x v="2"/>
    <x v="0"/>
    <x v="6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9"/>
    <x v="3"/>
    <x v="69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9"/>
    <x v="3"/>
    <x v="70"/>
    <x v="6"/>
    <x v="0"/>
    <x v="0"/>
    <x v="0"/>
    <n v="0"/>
    <x v="0"/>
    <n v="0"/>
    <n v="0"/>
    <x v="0"/>
    <n v="0"/>
    <x v="0"/>
    <x v="0"/>
    <x v="0"/>
    <x v="1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10"/>
    <x v="1"/>
    <x v="71"/>
    <x v="0"/>
    <x v="18"/>
    <x v="10"/>
    <x v="1"/>
    <n v="12"/>
    <x v="2"/>
    <n v="0"/>
    <n v="7.5"/>
    <x v="0"/>
    <n v="0"/>
    <x v="0"/>
    <x v="0"/>
    <x v="0"/>
    <x v="0"/>
    <x v="0"/>
    <x v="0"/>
    <x v="0"/>
    <x v="0"/>
    <x v="2"/>
    <x v="0"/>
    <x v="18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10"/>
    <x v="1"/>
    <x v="72"/>
    <x v="1"/>
    <x v="2"/>
    <x v="1"/>
    <x v="1"/>
    <n v="12"/>
    <x v="2"/>
    <n v="0"/>
    <n v="10"/>
    <x v="0"/>
    <n v="0"/>
    <x v="0"/>
    <x v="0"/>
    <x v="0"/>
    <x v="0"/>
    <x v="0"/>
    <x v="0"/>
    <x v="0"/>
    <x v="0"/>
    <x v="2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10"/>
    <x v="1"/>
    <x v="73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10"/>
    <x v="1"/>
    <x v="74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10"/>
    <x v="1"/>
    <x v="75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10"/>
    <x v="1"/>
    <x v="76"/>
    <x v="5"/>
    <x v="11"/>
    <x v="6"/>
    <x v="1"/>
    <n v="12"/>
    <x v="10"/>
    <n v="0"/>
    <n v="12"/>
    <x v="0"/>
    <n v="0"/>
    <x v="0"/>
    <x v="0"/>
    <x v="0"/>
    <x v="0"/>
    <x v="0"/>
    <x v="0"/>
    <x v="0"/>
    <x v="0"/>
    <x v="2"/>
    <x v="0"/>
    <x v="7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10"/>
    <x v="1"/>
    <x v="77"/>
    <x v="6"/>
    <x v="11"/>
    <x v="6"/>
    <x v="1"/>
    <n v="12"/>
    <x v="10"/>
    <n v="0"/>
    <n v="12"/>
    <x v="0"/>
    <n v="0"/>
    <x v="0"/>
    <x v="0"/>
    <x v="0"/>
    <x v="0"/>
    <x v="1"/>
    <x v="0"/>
    <x v="0"/>
    <x v="0"/>
    <x v="2"/>
    <x v="0"/>
    <x v="7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11"/>
    <x v="0"/>
    <x v="78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11"/>
    <x v="0"/>
    <x v="79"/>
    <x v="1"/>
    <x v="1"/>
    <x v="0"/>
    <x v="0"/>
    <n v="13.5"/>
    <x v="1"/>
    <n v="0"/>
    <n v="6.5"/>
    <x v="0"/>
    <n v="0"/>
    <x v="0"/>
    <x v="0"/>
    <x v="0"/>
    <x v="0"/>
    <x v="0"/>
    <x v="0"/>
    <x v="0"/>
    <x v="0"/>
    <x v="2"/>
    <x v="0"/>
    <x v="13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11"/>
    <x v="0"/>
    <x v="80"/>
    <x v="2"/>
    <x v="2"/>
    <x v="1"/>
    <x v="1"/>
    <n v="12"/>
    <x v="2"/>
    <n v="0"/>
    <n v="10"/>
    <x v="0"/>
    <n v="0"/>
    <x v="0"/>
    <x v="0"/>
    <x v="0"/>
    <x v="0"/>
    <x v="0"/>
    <x v="0"/>
    <x v="0"/>
    <x v="0"/>
    <x v="2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11"/>
    <x v="0"/>
    <x v="81"/>
    <x v="3"/>
    <x v="2"/>
    <x v="1"/>
    <x v="1"/>
    <n v="12"/>
    <x v="2"/>
    <n v="0"/>
    <n v="10"/>
    <x v="0"/>
    <n v="0"/>
    <x v="0"/>
    <x v="0"/>
    <x v="0"/>
    <x v="0"/>
    <x v="0"/>
    <x v="0"/>
    <x v="0"/>
    <x v="0"/>
    <x v="2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11"/>
    <x v="0"/>
    <x v="82"/>
    <x v="4"/>
    <x v="13"/>
    <x v="1"/>
    <x v="1"/>
    <n v="12"/>
    <x v="14"/>
    <n v="0"/>
    <n v="9"/>
    <x v="0"/>
    <n v="0"/>
    <x v="0"/>
    <x v="0"/>
    <x v="0"/>
    <x v="0"/>
    <x v="0"/>
    <x v="0"/>
    <x v="0"/>
    <x v="0"/>
    <x v="2"/>
    <x v="0"/>
    <x v="14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11"/>
    <x v="0"/>
    <x v="83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11"/>
    <x v="0"/>
    <x v="84"/>
    <x v="6"/>
    <x v="0"/>
    <x v="0"/>
    <x v="0"/>
    <n v="0"/>
    <x v="0"/>
    <n v="0"/>
    <n v="0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12"/>
    <x v="1"/>
    <x v="85"/>
    <x v="0"/>
    <x v="18"/>
    <x v="10"/>
    <x v="1"/>
    <n v="12"/>
    <x v="2"/>
    <n v="0"/>
    <n v="7.5"/>
    <x v="0"/>
    <n v="0"/>
    <x v="0"/>
    <x v="0"/>
    <x v="0"/>
    <x v="0"/>
    <x v="0"/>
    <x v="0"/>
    <x v="0"/>
    <x v="0"/>
    <x v="2"/>
    <x v="0"/>
    <x v="18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12"/>
    <x v="1"/>
    <x v="86"/>
    <x v="1"/>
    <x v="2"/>
    <x v="1"/>
    <x v="1"/>
    <n v="12"/>
    <x v="2"/>
    <n v="0"/>
    <n v="10"/>
    <x v="0"/>
    <n v="0"/>
    <x v="0"/>
    <x v="0"/>
    <x v="0"/>
    <x v="0"/>
    <x v="0"/>
    <x v="0"/>
    <x v="0"/>
    <x v="0"/>
    <x v="2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12"/>
    <x v="1"/>
    <x v="87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12"/>
    <x v="1"/>
    <x v="88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12"/>
    <x v="1"/>
    <x v="89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12"/>
    <x v="1"/>
    <x v="90"/>
    <x v="5"/>
    <x v="11"/>
    <x v="6"/>
    <x v="1"/>
    <n v="12"/>
    <x v="10"/>
    <n v="0"/>
    <n v="12"/>
    <x v="0"/>
    <n v="0"/>
    <x v="0"/>
    <x v="0"/>
    <x v="0"/>
    <x v="0"/>
    <x v="0"/>
    <x v="0"/>
    <x v="0"/>
    <x v="0"/>
    <x v="2"/>
    <x v="0"/>
    <x v="7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12"/>
    <x v="1"/>
    <x v="91"/>
    <x v="6"/>
    <x v="11"/>
    <x v="6"/>
    <x v="1"/>
    <n v="12"/>
    <x v="10"/>
    <n v="0"/>
    <n v="12"/>
    <x v="0"/>
    <n v="0"/>
    <x v="0"/>
    <x v="0"/>
    <x v="0"/>
    <x v="1"/>
    <x v="1"/>
    <x v="0"/>
    <x v="0"/>
    <x v="0"/>
    <x v="2"/>
    <x v="0"/>
    <x v="7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13"/>
    <x v="0"/>
    <x v="92"/>
    <x v="0"/>
    <x v="0"/>
    <x v="0"/>
    <x v="0"/>
    <n v="0"/>
    <x v="0"/>
    <n v="0"/>
    <n v="0"/>
    <x v="0"/>
    <n v="0"/>
    <x v="0"/>
    <x v="0"/>
    <x v="0"/>
    <x v="1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13"/>
    <x v="0"/>
    <x v="93"/>
    <x v="1"/>
    <x v="1"/>
    <x v="0"/>
    <x v="0"/>
    <n v="13.5"/>
    <x v="1"/>
    <n v="0"/>
    <n v="6.5"/>
    <x v="0"/>
    <n v="0"/>
    <x v="0"/>
    <x v="0"/>
    <x v="0"/>
    <x v="0"/>
    <x v="0"/>
    <x v="0"/>
    <x v="0"/>
    <x v="0"/>
    <x v="2"/>
    <x v="0"/>
    <x v="13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13"/>
    <x v="0"/>
    <x v="94"/>
    <x v="2"/>
    <x v="2"/>
    <x v="1"/>
    <x v="1"/>
    <n v="12"/>
    <x v="2"/>
    <n v="0"/>
    <n v="10"/>
    <x v="0"/>
    <n v="0"/>
    <x v="0"/>
    <x v="0"/>
    <x v="0"/>
    <x v="0"/>
    <x v="0"/>
    <x v="0"/>
    <x v="0"/>
    <x v="0"/>
    <x v="2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13"/>
    <x v="0"/>
    <x v="95"/>
    <x v="3"/>
    <x v="2"/>
    <x v="1"/>
    <x v="1"/>
    <n v="12"/>
    <x v="2"/>
    <n v="0"/>
    <n v="10"/>
    <x v="0"/>
    <n v="0"/>
    <x v="0"/>
    <x v="0"/>
    <x v="0"/>
    <x v="0"/>
    <x v="0"/>
    <x v="0"/>
    <x v="0"/>
    <x v="0"/>
    <x v="2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13"/>
    <x v="0"/>
    <x v="96"/>
    <x v="4"/>
    <x v="13"/>
    <x v="1"/>
    <x v="1"/>
    <n v="12"/>
    <x v="14"/>
    <n v="0"/>
    <n v="9"/>
    <x v="0"/>
    <n v="0"/>
    <x v="0"/>
    <x v="0"/>
    <x v="0"/>
    <x v="0"/>
    <x v="0"/>
    <x v="0"/>
    <x v="0"/>
    <x v="0"/>
    <x v="2"/>
    <x v="0"/>
    <x v="14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13"/>
    <x v="0"/>
    <x v="97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13"/>
    <x v="0"/>
    <x v="98"/>
    <x v="6"/>
    <x v="0"/>
    <x v="0"/>
    <x v="0"/>
    <n v="0"/>
    <x v="0"/>
    <n v="0"/>
    <n v="0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14"/>
    <x v="4"/>
    <x v="99"/>
    <x v="0"/>
    <x v="14"/>
    <x v="0"/>
    <x v="0"/>
    <n v="13.5"/>
    <x v="8"/>
    <n v="0"/>
    <n v="8"/>
    <x v="0"/>
    <n v="0"/>
    <x v="0"/>
    <x v="0"/>
    <x v="0"/>
    <x v="0"/>
    <x v="0"/>
    <x v="0"/>
    <x v="0"/>
    <x v="0"/>
    <x v="2"/>
    <x v="0"/>
    <x v="1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14"/>
    <x v="4"/>
    <x v="100"/>
    <x v="1"/>
    <x v="3"/>
    <x v="0"/>
    <x v="0"/>
    <n v="13.5"/>
    <x v="3"/>
    <n v="0"/>
    <n v="8.5"/>
    <x v="0"/>
    <n v="0"/>
    <x v="0"/>
    <x v="0"/>
    <x v="0"/>
    <x v="0"/>
    <x v="0"/>
    <x v="0"/>
    <x v="0"/>
    <x v="0"/>
    <x v="2"/>
    <x v="0"/>
    <x v="2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14"/>
    <x v="4"/>
    <x v="101"/>
    <x v="2"/>
    <x v="2"/>
    <x v="4"/>
    <x v="1"/>
    <n v="12"/>
    <x v="8"/>
    <n v="0"/>
    <n v="10"/>
    <x v="0"/>
    <n v="0"/>
    <x v="0"/>
    <x v="0"/>
    <x v="0"/>
    <x v="0"/>
    <x v="0"/>
    <x v="0"/>
    <x v="0"/>
    <x v="0"/>
    <x v="2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14"/>
    <x v="4"/>
    <x v="102"/>
    <x v="3"/>
    <x v="17"/>
    <x v="9"/>
    <x v="1"/>
    <n v="12"/>
    <x v="13"/>
    <n v="0"/>
    <n v="6"/>
    <x v="0"/>
    <n v="0"/>
    <x v="0"/>
    <x v="0"/>
    <x v="0"/>
    <x v="0"/>
    <x v="0"/>
    <x v="0"/>
    <x v="0"/>
    <x v="0"/>
    <x v="2"/>
    <x v="0"/>
    <x v="12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14"/>
    <x v="4"/>
    <x v="103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14"/>
    <x v="4"/>
    <x v="104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14"/>
    <x v="4"/>
    <x v="105"/>
    <x v="6"/>
    <x v="0"/>
    <x v="0"/>
    <x v="0"/>
    <n v="0"/>
    <x v="0"/>
    <n v="0"/>
    <n v="0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15"/>
    <x v="3"/>
    <x v="106"/>
    <x v="0"/>
    <x v="10"/>
    <x v="1"/>
    <x v="1"/>
    <n v="12"/>
    <x v="6"/>
    <n v="0"/>
    <n v="7"/>
    <x v="0"/>
    <n v="0"/>
    <x v="0"/>
    <x v="0"/>
    <x v="0"/>
    <x v="0"/>
    <x v="0"/>
    <x v="0"/>
    <x v="0"/>
    <x v="0"/>
    <x v="2"/>
    <x v="0"/>
    <x v="17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15"/>
    <x v="3"/>
    <x v="107"/>
    <x v="1"/>
    <x v="13"/>
    <x v="3"/>
    <x v="1"/>
    <n v="12"/>
    <x v="2"/>
    <n v="0"/>
    <n v="9"/>
    <x v="0"/>
    <n v="0"/>
    <x v="0"/>
    <x v="0"/>
    <x v="0"/>
    <x v="0"/>
    <x v="0"/>
    <x v="0"/>
    <x v="0"/>
    <x v="0"/>
    <x v="2"/>
    <x v="0"/>
    <x v="14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15"/>
    <x v="3"/>
    <x v="108"/>
    <x v="2"/>
    <x v="16"/>
    <x v="0"/>
    <x v="0"/>
    <n v="14"/>
    <x v="12"/>
    <n v="0"/>
    <n v="4"/>
    <x v="0"/>
    <n v="0"/>
    <x v="0"/>
    <x v="0"/>
    <x v="0"/>
    <x v="0"/>
    <x v="0"/>
    <x v="0"/>
    <x v="0"/>
    <x v="0"/>
    <x v="2"/>
    <x v="0"/>
    <x v="19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15"/>
    <x v="3"/>
    <x v="109"/>
    <x v="3"/>
    <x v="3"/>
    <x v="0"/>
    <x v="0"/>
    <n v="13.5"/>
    <x v="3"/>
    <n v="0"/>
    <n v="8.5"/>
    <x v="0"/>
    <n v="0"/>
    <x v="0"/>
    <x v="0"/>
    <x v="0"/>
    <x v="0"/>
    <x v="0"/>
    <x v="0"/>
    <x v="0"/>
    <x v="0"/>
    <x v="2"/>
    <x v="0"/>
    <x v="2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15"/>
    <x v="3"/>
    <x v="110"/>
    <x v="4"/>
    <x v="2"/>
    <x v="4"/>
    <x v="1"/>
    <n v="12"/>
    <x v="8"/>
    <n v="0"/>
    <n v="10"/>
    <x v="0"/>
    <n v="0"/>
    <x v="0"/>
    <x v="0"/>
    <x v="0"/>
    <x v="0"/>
    <x v="0"/>
    <x v="0"/>
    <x v="0"/>
    <x v="0"/>
    <x v="2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15"/>
    <x v="3"/>
    <x v="111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15"/>
    <x v="3"/>
    <x v="112"/>
    <x v="6"/>
    <x v="0"/>
    <x v="0"/>
    <x v="0"/>
    <n v="0"/>
    <x v="0"/>
    <n v="0"/>
    <n v="0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16"/>
    <x v="1"/>
    <x v="113"/>
    <x v="0"/>
    <x v="18"/>
    <x v="10"/>
    <x v="1"/>
    <n v="12"/>
    <x v="2"/>
    <n v="0"/>
    <n v="7.5"/>
    <x v="0"/>
    <n v="0"/>
    <x v="0"/>
    <x v="0"/>
    <x v="0"/>
    <x v="0"/>
    <x v="0"/>
    <x v="0"/>
    <x v="0"/>
    <x v="0"/>
    <x v="2"/>
    <x v="0"/>
    <x v="18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16"/>
    <x v="1"/>
    <x v="114"/>
    <x v="1"/>
    <x v="2"/>
    <x v="1"/>
    <x v="1"/>
    <n v="12"/>
    <x v="2"/>
    <n v="0"/>
    <n v="10"/>
    <x v="0"/>
    <n v="0"/>
    <x v="0"/>
    <x v="0"/>
    <x v="0"/>
    <x v="0"/>
    <x v="0"/>
    <x v="0"/>
    <x v="0"/>
    <x v="0"/>
    <x v="2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16"/>
    <x v="1"/>
    <x v="115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16"/>
    <x v="1"/>
    <x v="116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16"/>
    <x v="1"/>
    <x v="117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16"/>
    <x v="1"/>
    <x v="118"/>
    <x v="5"/>
    <x v="11"/>
    <x v="6"/>
    <x v="1"/>
    <n v="12"/>
    <x v="10"/>
    <n v="0"/>
    <n v="12"/>
    <x v="0"/>
    <n v="0"/>
    <x v="0"/>
    <x v="0"/>
    <x v="0"/>
    <x v="0"/>
    <x v="0"/>
    <x v="0"/>
    <x v="0"/>
    <x v="0"/>
    <x v="2"/>
    <x v="0"/>
    <x v="7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16"/>
    <x v="1"/>
    <x v="119"/>
    <x v="6"/>
    <x v="11"/>
    <x v="6"/>
    <x v="1"/>
    <n v="12"/>
    <x v="10"/>
    <n v="0"/>
    <n v="12"/>
    <x v="0"/>
    <n v="0"/>
    <x v="0"/>
    <x v="0"/>
    <x v="0"/>
    <x v="0"/>
    <x v="1"/>
    <x v="0"/>
    <x v="0"/>
    <x v="0"/>
    <x v="2"/>
    <x v="0"/>
    <x v="7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17"/>
    <x v="0"/>
    <x v="120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17"/>
    <x v="0"/>
    <x v="121"/>
    <x v="1"/>
    <x v="1"/>
    <x v="0"/>
    <x v="0"/>
    <n v="13.5"/>
    <x v="1"/>
    <n v="0"/>
    <n v="6.5"/>
    <x v="0"/>
    <n v="0"/>
    <x v="0"/>
    <x v="0"/>
    <x v="0"/>
    <x v="1"/>
    <x v="0"/>
    <x v="0"/>
    <x v="0"/>
    <x v="0"/>
    <x v="2"/>
    <x v="0"/>
    <x v="13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17"/>
    <x v="0"/>
    <x v="122"/>
    <x v="2"/>
    <x v="2"/>
    <x v="1"/>
    <x v="1"/>
    <n v="12"/>
    <x v="2"/>
    <n v="0"/>
    <n v="10"/>
    <x v="0"/>
    <n v="0"/>
    <x v="0"/>
    <x v="0"/>
    <x v="0"/>
    <x v="0"/>
    <x v="0"/>
    <x v="0"/>
    <x v="0"/>
    <x v="0"/>
    <x v="2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17"/>
    <x v="0"/>
    <x v="123"/>
    <x v="3"/>
    <x v="2"/>
    <x v="1"/>
    <x v="1"/>
    <n v="12"/>
    <x v="2"/>
    <n v="0"/>
    <n v="10"/>
    <x v="0"/>
    <n v="0"/>
    <x v="0"/>
    <x v="0"/>
    <x v="0"/>
    <x v="0"/>
    <x v="0"/>
    <x v="0"/>
    <x v="0"/>
    <x v="0"/>
    <x v="2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17"/>
    <x v="0"/>
    <x v="124"/>
    <x v="4"/>
    <x v="13"/>
    <x v="1"/>
    <x v="1"/>
    <n v="12"/>
    <x v="14"/>
    <n v="0"/>
    <n v="9"/>
    <x v="0"/>
    <n v="0"/>
    <x v="0"/>
    <x v="0"/>
    <x v="0"/>
    <x v="0"/>
    <x v="0"/>
    <x v="0"/>
    <x v="0"/>
    <x v="0"/>
    <x v="2"/>
    <x v="0"/>
    <x v="14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17"/>
    <x v="0"/>
    <x v="125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17"/>
    <x v="0"/>
    <x v="126"/>
    <x v="6"/>
    <x v="0"/>
    <x v="0"/>
    <x v="0"/>
    <n v="0"/>
    <x v="0"/>
    <n v="0"/>
    <n v="0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18"/>
    <x v="4"/>
    <x v="127"/>
    <x v="0"/>
    <x v="14"/>
    <x v="0"/>
    <x v="0"/>
    <n v="13.5"/>
    <x v="8"/>
    <n v="0"/>
    <n v="8"/>
    <x v="0"/>
    <n v="0"/>
    <x v="0"/>
    <x v="0"/>
    <x v="0"/>
    <x v="0"/>
    <x v="0"/>
    <x v="0"/>
    <x v="0"/>
    <x v="0"/>
    <x v="2"/>
    <x v="0"/>
    <x v="1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18"/>
    <x v="4"/>
    <x v="128"/>
    <x v="1"/>
    <x v="3"/>
    <x v="0"/>
    <x v="0"/>
    <n v="13.5"/>
    <x v="3"/>
    <n v="0"/>
    <n v="8.5"/>
    <x v="0"/>
    <n v="0"/>
    <x v="0"/>
    <x v="0"/>
    <x v="0"/>
    <x v="1"/>
    <x v="0"/>
    <x v="0"/>
    <x v="0"/>
    <x v="0"/>
    <x v="2"/>
    <x v="0"/>
    <x v="2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18"/>
    <x v="4"/>
    <x v="129"/>
    <x v="2"/>
    <x v="2"/>
    <x v="4"/>
    <x v="1"/>
    <n v="12"/>
    <x v="8"/>
    <n v="0"/>
    <n v="10"/>
    <x v="0"/>
    <n v="0"/>
    <x v="0"/>
    <x v="0"/>
    <x v="0"/>
    <x v="0"/>
    <x v="0"/>
    <x v="0"/>
    <x v="0"/>
    <x v="0"/>
    <x v="2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18"/>
    <x v="4"/>
    <x v="130"/>
    <x v="3"/>
    <x v="17"/>
    <x v="9"/>
    <x v="1"/>
    <n v="12"/>
    <x v="13"/>
    <n v="0"/>
    <n v="6"/>
    <x v="0"/>
    <n v="0"/>
    <x v="0"/>
    <x v="0"/>
    <x v="0"/>
    <x v="0"/>
    <x v="0"/>
    <x v="0"/>
    <x v="0"/>
    <x v="0"/>
    <x v="2"/>
    <x v="0"/>
    <x v="12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18"/>
    <x v="4"/>
    <x v="131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18"/>
    <x v="4"/>
    <x v="132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18"/>
    <x v="4"/>
    <x v="133"/>
    <x v="6"/>
    <x v="0"/>
    <x v="0"/>
    <x v="0"/>
    <n v="0"/>
    <x v="0"/>
    <n v="0"/>
    <n v="0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19"/>
    <x v="3"/>
    <x v="134"/>
    <x v="0"/>
    <x v="10"/>
    <x v="1"/>
    <x v="1"/>
    <n v="12"/>
    <x v="6"/>
    <n v="0"/>
    <n v="7"/>
    <x v="0"/>
    <n v="0"/>
    <x v="0"/>
    <x v="0"/>
    <x v="0"/>
    <x v="0"/>
    <x v="0"/>
    <x v="0"/>
    <x v="0"/>
    <x v="0"/>
    <x v="2"/>
    <x v="0"/>
    <x v="17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19"/>
    <x v="3"/>
    <x v="135"/>
    <x v="1"/>
    <x v="13"/>
    <x v="3"/>
    <x v="1"/>
    <n v="12"/>
    <x v="2"/>
    <n v="0"/>
    <n v="9"/>
    <x v="0"/>
    <n v="0"/>
    <x v="0"/>
    <x v="0"/>
    <x v="0"/>
    <x v="0"/>
    <x v="0"/>
    <x v="0"/>
    <x v="0"/>
    <x v="0"/>
    <x v="2"/>
    <x v="0"/>
    <x v="14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19"/>
    <x v="3"/>
    <x v="136"/>
    <x v="2"/>
    <x v="16"/>
    <x v="0"/>
    <x v="0"/>
    <n v="14"/>
    <x v="12"/>
    <n v="0"/>
    <n v="4"/>
    <x v="0"/>
    <n v="0"/>
    <x v="0"/>
    <x v="0"/>
    <x v="0"/>
    <x v="0"/>
    <x v="0"/>
    <x v="0"/>
    <x v="0"/>
    <x v="0"/>
    <x v="2"/>
    <x v="0"/>
    <x v="19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19"/>
    <x v="3"/>
    <x v="137"/>
    <x v="3"/>
    <x v="3"/>
    <x v="0"/>
    <x v="0"/>
    <n v="13.5"/>
    <x v="3"/>
    <n v="0"/>
    <n v="8.5"/>
    <x v="0"/>
    <n v="0"/>
    <x v="0"/>
    <x v="0"/>
    <x v="0"/>
    <x v="1"/>
    <x v="0"/>
    <x v="0"/>
    <x v="0"/>
    <x v="0"/>
    <x v="2"/>
    <x v="0"/>
    <x v="2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19"/>
    <x v="3"/>
    <x v="138"/>
    <x v="4"/>
    <x v="2"/>
    <x v="4"/>
    <x v="1"/>
    <n v="12"/>
    <x v="8"/>
    <n v="0"/>
    <n v="10"/>
    <x v="0"/>
    <n v="0"/>
    <x v="0"/>
    <x v="0"/>
    <x v="0"/>
    <x v="0"/>
    <x v="0"/>
    <x v="0"/>
    <x v="0"/>
    <x v="0"/>
    <x v="2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19"/>
    <x v="3"/>
    <x v="139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19"/>
    <x v="3"/>
    <x v="140"/>
    <x v="6"/>
    <x v="0"/>
    <x v="0"/>
    <x v="0"/>
    <n v="0"/>
    <x v="0"/>
    <n v="0"/>
    <n v="0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20"/>
    <x v="1"/>
    <x v="141"/>
    <x v="0"/>
    <x v="18"/>
    <x v="10"/>
    <x v="1"/>
    <n v="12"/>
    <x v="2"/>
    <n v="0"/>
    <n v="7.5"/>
    <x v="0"/>
    <n v="0"/>
    <x v="0"/>
    <x v="0"/>
    <x v="0"/>
    <x v="0"/>
    <x v="0"/>
    <x v="0"/>
    <x v="0"/>
    <x v="0"/>
    <x v="2"/>
    <x v="0"/>
    <x v="18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20"/>
    <x v="1"/>
    <x v="142"/>
    <x v="1"/>
    <x v="2"/>
    <x v="1"/>
    <x v="1"/>
    <n v="12"/>
    <x v="2"/>
    <n v="0"/>
    <n v="10"/>
    <x v="0"/>
    <n v="0"/>
    <x v="0"/>
    <x v="0"/>
    <x v="0"/>
    <x v="0"/>
    <x v="0"/>
    <x v="0"/>
    <x v="0"/>
    <x v="0"/>
    <x v="2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20"/>
    <x v="1"/>
    <x v="143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20"/>
    <x v="1"/>
    <x v="144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20"/>
    <x v="1"/>
    <x v="145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20"/>
    <x v="1"/>
    <x v="146"/>
    <x v="5"/>
    <x v="11"/>
    <x v="6"/>
    <x v="1"/>
    <n v="12"/>
    <x v="10"/>
    <n v="0"/>
    <n v="12"/>
    <x v="0"/>
    <n v="0"/>
    <x v="0"/>
    <x v="0"/>
    <x v="0"/>
    <x v="0"/>
    <x v="0"/>
    <x v="0"/>
    <x v="0"/>
    <x v="0"/>
    <x v="2"/>
    <x v="0"/>
    <x v="7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20"/>
    <x v="1"/>
    <x v="147"/>
    <x v="6"/>
    <x v="11"/>
    <x v="6"/>
    <x v="1"/>
    <n v="12"/>
    <x v="10"/>
    <n v="0"/>
    <n v="12"/>
    <x v="0"/>
    <n v="0"/>
    <x v="0"/>
    <x v="0"/>
    <x v="0"/>
    <x v="0"/>
    <x v="1"/>
    <x v="0"/>
    <x v="0"/>
    <x v="0"/>
    <x v="2"/>
    <x v="0"/>
    <x v="7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21"/>
    <x v="0"/>
    <x v="148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21"/>
    <x v="0"/>
    <x v="149"/>
    <x v="1"/>
    <x v="1"/>
    <x v="0"/>
    <x v="0"/>
    <n v="13.5"/>
    <x v="1"/>
    <n v="0"/>
    <n v="6.5"/>
    <x v="0"/>
    <n v="0"/>
    <x v="0"/>
    <x v="0"/>
    <x v="0"/>
    <x v="0"/>
    <x v="0"/>
    <x v="0"/>
    <x v="0"/>
    <x v="0"/>
    <x v="2"/>
    <x v="0"/>
    <x v="13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21"/>
    <x v="0"/>
    <x v="150"/>
    <x v="2"/>
    <x v="2"/>
    <x v="1"/>
    <x v="1"/>
    <n v="12"/>
    <x v="2"/>
    <n v="0"/>
    <n v="10"/>
    <x v="0"/>
    <n v="0"/>
    <x v="0"/>
    <x v="0"/>
    <x v="0"/>
    <x v="0"/>
    <x v="0"/>
    <x v="0"/>
    <x v="0"/>
    <x v="0"/>
    <x v="2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21"/>
    <x v="0"/>
    <x v="151"/>
    <x v="3"/>
    <x v="2"/>
    <x v="1"/>
    <x v="1"/>
    <n v="12"/>
    <x v="2"/>
    <n v="0"/>
    <n v="10"/>
    <x v="0"/>
    <n v="0"/>
    <x v="0"/>
    <x v="0"/>
    <x v="0"/>
    <x v="0"/>
    <x v="0"/>
    <x v="0"/>
    <x v="0"/>
    <x v="0"/>
    <x v="2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21"/>
    <x v="0"/>
    <x v="152"/>
    <x v="4"/>
    <x v="13"/>
    <x v="1"/>
    <x v="1"/>
    <n v="12"/>
    <x v="14"/>
    <n v="0"/>
    <n v="9"/>
    <x v="0"/>
    <n v="0"/>
    <x v="0"/>
    <x v="0"/>
    <x v="0"/>
    <x v="0"/>
    <x v="0"/>
    <x v="0"/>
    <x v="0"/>
    <x v="0"/>
    <x v="2"/>
    <x v="0"/>
    <x v="14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21"/>
    <x v="0"/>
    <x v="153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21"/>
    <x v="0"/>
    <x v="154"/>
    <x v="6"/>
    <x v="0"/>
    <x v="0"/>
    <x v="0"/>
    <n v="0"/>
    <x v="0"/>
    <n v="0"/>
    <n v="0"/>
    <x v="0"/>
    <n v="0"/>
    <x v="0"/>
    <x v="0"/>
    <x v="0"/>
    <x v="1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22"/>
    <x v="4"/>
    <x v="155"/>
    <x v="0"/>
    <x v="14"/>
    <x v="0"/>
    <x v="0"/>
    <n v="13.5"/>
    <x v="8"/>
    <n v="0"/>
    <n v="8"/>
    <x v="0"/>
    <n v="0"/>
    <x v="0"/>
    <x v="0"/>
    <x v="0"/>
    <x v="1"/>
    <x v="0"/>
    <x v="0"/>
    <x v="0"/>
    <x v="0"/>
    <x v="2"/>
    <x v="0"/>
    <x v="1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22"/>
    <x v="4"/>
    <x v="156"/>
    <x v="1"/>
    <x v="3"/>
    <x v="0"/>
    <x v="0"/>
    <n v="13.5"/>
    <x v="3"/>
    <n v="0"/>
    <n v="8.5"/>
    <x v="0"/>
    <n v="0"/>
    <x v="0"/>
    <x v="0"/>
    <x v="0"/>
    <x v="0"/>
    <x v="0"/>
    <x v="0"/>
    <x v="0"/>
    <x v="0"/>
    <x v="2"/>
    <x v="0"/>
    <x v="2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22"/>
    <x v="4"/>
    <x v="157"/>
    <x v="2"/>
    <x v="2"/>
    <x v="4"/>
    <x v="1"/>
    <n v="12"/>
    <x v="8"/>
    <n v="0"/>
    <n v="10"/>
    <x v="0"/>
    <n v="0"/>
    <x v="0"/>
    <x v="0"/>
    <x v="0"/>
    <x v="0"/>
    <x v="0"/>
    <x v="0"/>
    <x v="0"/>
    <x v="0"/>
    <x v="2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22"/>
    <x v="4"/>
    <x v="158"/>
    <x v="3"/>
    <x v="17"/>
    <x v="9"/>
    <x v="1"/>
    <n v="12"/>
    <x v="13"/>
    <n v="0"/>
    <n v="6"/>
    <x v="0"/>
    <n v="0"/>
    <x v="0"/>
    <x v="0"/>
    <x v="0"/>
    <x v="0"/>
    <x v="0"/>
    <x v="0"/>
    <x v="0"/>
    <x v="0"/>
    <x v="2"/>
    <x v="0"/>
    <x v="12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22"/>
    <x v="4"/>
    <x v="159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22"/>
    <x v="4"/>
    <x v="160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22"/>
    <x v="4"/>
    <x v="161"/>
    <x v="6"/>
    <x v="0"/>
    <x v="0"/>
    <x v="0"/>
    <n v="0"/>
    <x v="0"/>
    <n v="0"/>
    <n v="0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23"/>
    <x v="3"/>
    <x v="162"/>
    <x v="0"/>
    <x v="10"/>
    <x v="1"/>
    <x v="1"/>
    <n v="12"/>
    <x v="6"/>
    <n v="0"/>
    <n v="7"/>
    <x v="0"/>
    <n v="0"/>
    <x v="0"/>
    <x v="0"/>
    <x v="0"/>
    <x v="0"/>
    <x v="0"/>
    <x v="0"/>
    <x v="0"/>
    <x v="0"/>
    <x v="2"/>
    <x v="0"/>
    <x v="17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23"/>
    <x v="3"/>
    <x v="163"/>
    <x v="1"/>
    <x v="13"/>
    <x v="3"/>
    <x v="1"/>
    <n v="12"/>
    <x v="2"/>
    <n v="0"/>
    <n v="9"/>
    <x v="0"/>
    <n v="0"/>
    <x v="0"/>
    <x v="0"/>
    <x v="0"/>
    <x v="0"/>
    <x v="0"/>
    <x v="0"/>
    <x v="0"/>
    <x v="0"/>
    <x v="2"/>
    <x v="0"/>
    <x v="14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23"/>
    <x v="3"/>
    <x v="164"/>
    <x v="2"/>
    <x v="16"/>
    <x v="0"/>
    <x v="0"/>
    <n v="14"/>
    <x v="12"/>
    <n v="0"/>
    <n v="4"/>
    <x v="0"/>
    <n v="0"/>
    <x v="0"/>
    <x v="0"/>
    <x v="0"/>
    <x v="0"/>
    <x v="0"/>
    <x v="0"/>
    <x v="0"/>
    <x v="0"/>
    <x v="2"/>
    <x v="0"/>
    <x v="19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23"/>
    <x v="3"/>
    <x v="165"/>
    <x v="3"/>
    <x v="3"/>
    <x v="0"/>
    <x v="0"/>
    <n v="13.5"/>
    <x v="3"/>
    <n v="0"/>
    <n v="8.5"/>
    <x v="0"/>
    <n v="0"/>
    <x v="0"/>
    <x v="0"/>
    <x v="0"/>
    <x v="0"/>
    <x v="0"/>
    <x v="0"/>
    <x v="0"/>
    <x v="0"/>
    <x v="2"/>
    <x v="0"/>
    <x v="2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23"/>
    <x v="3"/>
    <x v="166"/>
    <x v="4"/>
    <x v="2"/>
    <x v="4"/>
    <x v="1"/>
    <n v="12"/>
    <x v="8"/>
    <n v="0"/>
    <n v="10"/>
    <x v="0"/>
    <n v="0"/>
    <x v="0"/>
    <x v="0"/>
    <x v="0"/>
    <x v="0"/>
    <x v="0"/>
    <x v="0"/>
    <x v="0"/>
    <x v="0"/>
    <x v="2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23"/>
    <x v="3"/>
    <x v="167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23"/>
    <x v="3"/>
    <x v="168"/>
    <x v="6"/>
    <x v="0"/>
    <x v="0"/>
    <x v="0"/>
    <n v="0"/>
    <x v="0"/>
    <n v="0"/>
    <n v="0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24"/>
    <x v="1"/>
    <x v="169"/>
    <x v="0"/>
    <x v="18"/>
    <x v="10"/>
    <x v="1"/>
    <n v="12"/>
    <x v="2"/>
    <n v="0"/>
    <n v="7.5"/>
    <x v="0"/>
    <n v="0"/>
    <x v="0"/>
    <x v="0"/>
    <x v="0"/>
    <x v="0"/>
    <x v="0"/>
    <x v="0"/>
    <x v="0"/>
    <x v="0"/>
    <x v="2"/>
    <x v="0"/>
    <x v="18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24"/>
    <x v="1"/>
    <x v="170"/>
    <x v="1"/>
    <x v="2"/>
    <x v="1"/>
    <x v="1"/>
    <n v="12"/>
    <x v="2"/>
    <n v="0"/>
    <n v="10"/>
    <x v="0"/>
    <n v="0"/>
    <x v="0"/>
    <x v="0"/>
    <x v="0"/>
    <x v="0"/>
    <x v="0"/>
    <x v="0"/>
    <x v="0"/>
    <x v="0"/>
    <x v="2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24"/>
    <x v="1"/>
    <x v="171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24"/>
    <x v="1"/>
    <x v="172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24"/>
    <x v="1"/>
    <x v="173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24"/>
    <x v="1"/>
    <x v="174"/>
    <x v="5"/>
    <x v="11"/>
    <x v="6"/>
    <x v="1"/>
    <n v="12"/>
    <x v="10"/>
    <n v="0"/>
    <n v="12"/>
    <x v="0"/>
    <n v="0"/>
    <x v="0"/>
    <x v="0"/>
    <x v="0"/>
    <x v="0"/>
    <x v="0"/>
    <x v="0"/>
    <x v="0"/>
    <x v="0"/>
    <x v="2"/>
    <x v="0"/>
    <x v="7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24"/>
    <x v="1"/>
    <x v="175"/>
    <x v="6"/>
    <x v="11"/>
    <x v="6"/>
    <x v="1"/>
    <n v="12"/>
    <x v="10"/>
    <n v="0"/>
    <n v="12"/>
    <x v="0"/>
    <n v="0"/>
    <x v="0"/>
    <x v="0"/>
    <x v="0"/>
    <x v="0"/>
    <x v="1"/>
    <x v="0"/>
    <x v="0"/>
    <x v="0"/>
    <x v="2"/>
    <x v="0"/>
    <x v="7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25"/>
    <x v="0"/>
    <x v="176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25"/>
    <x v="0"/>
    <x v="177"/>
    <x v="1"/>
    <x v="1"/>
    <x v="0"/>
    <x v="0"/>
    <n v="13.5"/>
    <x v="1"/>
    <n v="0"/>
    <n v="6.5"/>
    <x v="0"/>
    <n v="0"/>
    <x v="0"/>
    <x v="0"/>
    <x v="0"/>
    <x v="0"/>
    <x v="0"/>
    <x v="0"/>
    <x v="0"/>
    <x v="0"/>
    <x v="2"/>
    <x v="0"/>
    <x v="13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25"/>
    <x v="0"/>
    <x v="178"/>
    <x v="2"/>
    <x v="2"/>
    <x v="1"/>
    <x v="1"/>
    <n v="12"/>
    <x v="2"/>
    <n v="0"/>
    <n v="10"/>
    <x v="0"/>
    <n v="0"/>
    <x v="0"/>
    <x v="0"/>
    <x v="0"/>
    <x v="0"/>
    <x v="0"/>
    <x v="0"/>
    <x v="0"/>
    <x v="0"/>
    <x v="2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25"/>
    <x v="0"/>
    <x v="179"/>
    <x v="3"/>
    <x v="2"/>
    <x v="1"/>
    <x v="1"/>
    <n v="12"/>
    <x v="2"/>
    <n v="0"/>
    <n v="10"/>
    <x v="0"/>
    <n v="0"/>
    <x v="0"/>
    <x v="0"/>
    <x v="0"/>
    <x v="0"/>
    <x v="0"/>
    <x v="0"/>
    <x v="0"/>
    <x v="0"/>
    <x v="2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25"/>
    <x v="0"/>
    <x v="180"/>
    <x v="4"/>
    <x v="13"/>
    <x v="1"/>
    <x v="1"/>
    <n v="12"/>
    <x v="14"/>
    <n v="0"/>
    <n v="9"/>
    <x v="0"/>
    <n v="0"/>
    <x v="0"/>
    <x v="0"/>
    <x v="0"/>
    <x v="0"/>
    <x v="0"/>
    <x v="0"/>
    <x v="0"/>
    <x v="0"/>
    <x v="2"/>
    <x v="0"/>
    <x v="14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25"/>
    <x v="0"/>
    <x v="181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25"/>
    <x v="0"/>
    <x v="182"/>
    <x v="6"/>
    <x v="0"/>
    <x v="0"/>
    <x v="0"/>
    <n v="0"/>
    <x v="0"/>
    <n v="0"/>
    <n v="0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26"/>
    <x v="4"/>
    <x v="183"/>
    <x v="0"/>
    <x v="14"/>
    <x v="0"/>
    <x v="0"/>
    <n v="13.5"/>
    <x v="8"/>
    <n v="0"/>
    <n v="8"/>
    <x v="0"/>
    <n v="0"/>
    <x v="0"/>
    <x v="0"/>
    <x v="0"/>
    <x v="0"/>
    <x v="0"/>
    <x v="0"/>
    <x v="0"/>
    <x v="0"/>
    <x v="2"/>
    <x v="0"/>
    <x v="1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26"/>
    <x v="4"/>
    <x v="184"/>
    <x v="1"/>
    <x v="3"/>
    <x v="0"/>
    <x v="0"/>
    <n v="13.5"/>
    <x v="3"/>
    <n v="0"/>
    <n v="8.5"/>
    <x v="0"/>
    <n v="0"/>
    <x v="0"/>
    <x v="0"/>
    <x v="0"/>
    <x v="0"/>
    <x v="0"/>
    <x v="0"/>
    <x v="0"/>
    <x v="0"/>
    <x v="2"/>
    <x v="0"/>
    <x v="2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26"/>
    <x v="4"/>
    <x v="185"/>
    <x v="2"/>
    <x v="2"/>
    <x v="4"/>
    <x v="1"/>
    <n v="12"/>
    <x v="8"/>
    <n v="0"/>
    <n v="10"/>
    <x v="0"/>
    <n v="0"/>
    <x v="0"/>
    <x v="0"/>
    <x v="0"/>
    <x v="0"/>
    <x v="0"/>
    <x v="0"/>
    <x v="0"/>
    <x v="0"/>
    <x v="2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26"/>
    <x v="4"/>
    <x v="186"/>
    <x v="3"/>
    <x v="17"/>
    <x v="9"/>
    <x v="1"/>
    <n v="12"/>
    <x v="13"/>
    <n v="0"/>
    <n v="6"/>
    <x v="0"/>
    <n v="0"/>
    <x v="0"/>
    <x v="0"/>
    <x v="0"/>
    <x v="0"/>
    <x v="0"/>
    <x v="0"/>
    <x v="0"/>
    <x v="0"/>
    <x v="2"/>
    <x v="0"/>
    <x v="12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26"/>
    <x v="4"/>
    <x v="187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26"/>
    <x v="4"/>
    <x v="188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26"/>
    <x v="4"/>
    <x v="189"/>
    <x v="6"/>
    <x v="0"/>
    <x v="0"/>
    <x v="0"/>
    <n v="0"/>
    <x v="0"/>
    <n v="0"/>
    <n v="0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27"/>
    <x v="3"/>
    <x v="190"/>
    <x v="0"/>
    <x v="10"/>
    <x v="1"/>
    <x v="1"/>
    <n v="12"/>
    <x v="6"/>
    <n v="0"/>
    <n v="7"/>
    <x v="0"/>
    <n v="0"/>
    <x v="0"/>
    <x v="0"/>
    <x v="0"/>
    <x v="0"/>
    <x v="0"/>
    <x v="0"/>
    <x v="0"/>
    <x v="0"/>
    <x v="2"/>
    <x v="0"/>
    <x v="17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27"/>
    <x v="3"/>
    <x v="191"/>
    <x v="1"/>
    <x v="13"/>
    <x v="3"/>
    <x v="1"/>
    <n v="12"/>
    <x v="2"/>
    <n v="0"/>
    <n v="9"/>
    <x v="0"/>
    <n v="0"/>
    <x v="0"/>
    <x v="0"/>
    <x v="0"/>
    <x v="0"/>
    <x v="0"/>
    <x v="0"/>
    <x v="0"/>
    <x v="0"/>
    <x v="2"/>
    <x v="0"/>
    <x v="14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27"/>
    <x v="3"/>
    <x v="192"/>
    <x v="2"/>
    <x v="16"/>
    <x v="0"/>
    <x v="0"/>
    <n v="14"/>
    <x v="12"/>
    <n v="0"/>
    <n v="4"/>
    <x v="0"/>
    <n v="0"/>
    <x v="0"/>
    <x v="0"/>
    <x v="0"/>
    <x v="0"/>
    <x v="0"/>
    <x v="0"/>
    <x v="0"/>
    <x v="0"/>
    <x v="2"/>
    <x v="0"/>
    <x v="19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27"/>
    <x v="3"/>
    <x v="193"/>
    <x v="3"/>
    <x v="3"/>
    <x v="0"/>
    <x v="0"/>
    <n v="13.5"/>
    <x v="3"/>
    <n v="0"/>
    <n v="8.5"/>
    <x v="0"/>
    <n v="0"/>
    <x v="0"/>
    <x v="0"/>
    <x v="0"/>
    <x v="0"/>
    <x v="0"/>
    <x v="0"/>
    <x v="0"/>
    <x v="0"/>
    <x v="2"/>
    <x v="0"/>
    <x v="2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27"/>
    <x v="3"/>
    <x v="194"/>
    <x v="4"/>
    <x v="2"/>
    <x v="4"/>
    <x v="1"/>
    <n v="12"/>
    <x v="8"/>
    <n v="0"/>
    <n v="10"/>
    <x v="0"/>
    <n v="0"/>
    <x v="0"/>
    <x v="0"/>
    <x v="0"/>
    <x v="0"/>
    <x v="0"/>
    <x v="0"/>
    <x v="0"/>
    <x v="0"/>
    <x v="2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27"/>
    <x v="3"/>
    <x v="195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27"/>
    <x v="3"/>
    <x v="196"/>
    <x v="6"/>
    <x v="0"/>
    <x v="0"/>
    <x v="0"/>
    <n v="0"/>
    <x v="0"/>
    <n v="0"/>
    <n v="0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28"/>
    <x v="1"/>
    <x v="197"/>
    <x v="0"/>
    <x v="18"/>
    <x v="10"/>
    <x v="1"/>
    <n v="12"/>
    <x v="2"/>
    <n v="0"/>
    <n v="7.5"/>
    <x v="0"/>
    <n v="0"/>
    <x v="0"/>
    <x v="0"/>
    <x v="0"/>
    <x v="0"/>
    <x v="0"/>
    <x v="0"/>
    <x v="0"/>
    <x v="0"/>
    <x v="2"/>
    <x v="0"/>
    <x v="18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28"/>
    <x v="1"/>
    <x v="198"/>
    <x v="1"/>
    <x v="2"/>
    <x v="1"/>
    <x v="1"/>
    <n v="12"/>
    <x v="2"/>
    <n v="0"/>
    <n v="10"/>
    <x v="0"/>
    <n v="0"/>
    <x v="0"/>
    <x v="0"/>
    <x v="0"/>
    <x v="0"/>
    <x v="0"/>
    <x v="0"/>
    <x v="0"/>
    <x v="0"/>
    <x v="2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28"/>
    <x v="1"/>
    <x v="199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28"/>
    <x v="1"/>
    <x v="200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28"/>
    <x v="1"/>
    <x v="201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28"/>
    <x v="1"/>
    <x v="202"/>
    <x v="5"/>
    <x v="11"/>
    <x v="6"/>
    <x v="1"/>
    <n v="12"/>
    <x v="10"/>
    <n v="0"/>
    <n v="12"/>
    <x v="0"/>
    <n v="0"/>
    <x v="0"/>
    <x v="0"/>
    <x v="0"/>
    <x v="0"/>
    <x v="0"/>
    <x v="0"/>
    <x v="0"/>
    <x v="0"/>
    <x v="2"/>
    <x v="0"/>
    <x v="7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28"/>
    <x v="1"/>
    <x v="203"/>
    <x v="6"/>
    <x v="11"/>
    <x v="6"/>
    <x v="1"/>
    <n v="12"/>
    <x v="10"/>
    <n v="0"/>
    <n v="12"/>
    <x v="0"/>
    <n v="0"/>
    <x v="0"/>
    <x v="0"/>
    <x v="0"/>
    <x v="0"/>
    <x v="1"/>
    <x v="0"/>
    <x v="0"/>
    <x v="0"/>
    <x v="2"/>
    <x v="0"/>
    <x v="7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29"/>
    <x v="0"/>
    <x v="204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29"/>
    <x v="0"/>
    <x v="205"/>
    <x v="1"/>
    <x v="1"/>
    <x v="0"/>
    <x v="0"/>
    <n v="13.5"/>
    <x v="1"/>
    <n v="0"/>
    <n v="6.5"/>
    <x v="0"/>
    <n v="0"/>
    <x v="0"/>
    <x v="0"/>
    <x v="0"/>
    <x v="0"/>
    <x v="0"/>
    <x v="0"/>
    <x v="0"/>
    <x v="0"/>
    <x v="2"/>
    <x v="0"/>
    <x v="13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29"/>
    <x v="0"/>
    <x v="206"/>
    <x v="2"/>
    <x v="2"/>
    <x v="1"/>
    <x v="1"/>
    <n v="12"/>
    <x v="2"/>
    <n v="0"/>
    <n v="10"/>
    <x v="0"/>
    <n v="0"/>
    <x v="0"/>
    <x v="0"/>
    <x v="0"/>
    <x v="0"/>
    <x v="0"/>
    <x v="0"/>
    <x v="0"/>
    <x v="0"/>
    <x v="2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29"/>
    <x v="0"/>
    <x v="207"/>
    <x v="3"/>
    <x v="2"/>
    <x v="1"/>
    <x v="1"/>
    <n v="12"/>
    <x v="2"/>
    <n v="0"/>
    <n v="10"/>
    <x v="0"/>
    <n v="0"/>
    <x v="0"/>
    <x v="0"/>
    <x v="0"/>
    <x v="0"/>
    <x v="0"/>
    <x v="0"/>
    <x v="0"/>
    <x v="0"/>
    <x v="2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29"/>
    <x v="0"/>
    <x v="208"/>
    <x v="4"/>
    <x v="13"/>
    <x v="1"/>
    <x v="1"/>
    <n v="12"/>
    <x v="14"/>
    <n v="0"/>
    <n v="9"/>
    <x v="0"/>
    <n v="0"/>
    <x v="0"/>
    <x v="0"/>
    <x v="0"/>
    <x v="0"/>
    <x v="0"/>
    <x v="0"/>
    <x v="0"/>
    <x v="0"/>
    <x v="2"/>
    <x v="0"/>
    <x v="14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29"/>
    <x v="0"/>
    <x v="209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29"/>
    <x v="0"/>
    <x v="210"/>
    <x v="6"/>
    <x v="0"/>
    <x v="0"/>
    <x v="0"/>
    <n v="0"/>
    <x v="0"/>
    <n v="0"/>
    <n v="0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30"/>
    <x v="4"/>
    <x v="211"/>
    <x v="0"/>
    <x v="14"/>
    <x v="0"/>
    <x v="0"/>
    <n v="13.5"/>
    <x v="8"/>
    <n v="0"/>
    <n v="8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30"/>
    <x v="4"/>
    <x v="212"/>
    <x v="1"/>
    <x v="3"/>
    <x v="0"/>
    <x v="0"/>
    <n v="13.5"/>
    <x v="3"/>
    <n v="0"/>
    <n v="8.5"/>
    <x v="0"/>
    <n v="0"/>
    <x v="0"/>
    <x v="0"/>
    <x v="0"/>
    <x v="0"/>
    <x v="0"/>
    <x v="0"/>
    <x v="0"/>
    <x v="0"/>
    <x v="2"/>
    <x v="0"/>
    <x v="2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30"/>
    <x v="4"/>
    <x v="213"/>
    <x v="2"/>
    <x v="2"/>
    <x v="4"/>
    <x v="1"/>
    <n v="12"/>
    <x v="8"/>
    <n v="0"/>
    <n v="10"/>
    <x v="0"/>
    <n v="0"/>
    <x v="0"/>
    <x v="0"/>
    <x v="0"/>
    <x v="0"/>
    <x v="0"/>
    <x v="0"/>
    <x v="0"/>
    <x v="0"/>
    <x v="2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30"/>
    <x v="4"/>
    <x v="214"/>
    <x v="3"/>
    <x v="17"/>
    <x v="9"/>
    <x v="1"/>
    <n v="12"/>
    <x v="13"/>
    <n v="0"/>
    <n v="6"/>
    <x v="0"/>
    <n v="0"/>
    <x v="0"/>
    <x v="0"/>
    <x v="0"/>
    <x v="0"/>
    <x v="0"/>
    <x v="0"/>
    <x v="0"/>
    <x v="0"/>
    <x v="2"/>
    <x v="0"/>
    <x v="12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30"/>
    <x v="4"/>
    <x v="215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30"/>
    <x v="4"/>
    <x v="216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30"/>
    <x v="4"/>
    <x v="217"/>
    <x v="6"/>
    <x v="0"/>
    <x v="0"/>
    <x v="0"/>
    <n v="0"/>
    <x v="0"/>
    <n v="0"/>
    <n v="0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31"/>
    <x v="3"/>
    <x v="218"/>
    <x v="0"/>
    <x v="10"/>
    <x v="1"/>
    <x v="1"/>
    <n v="12"/>
    <x v="6"/>
    <n v="0"/>
    <n v="7"/>
    <x v="0"/>
    <n v="0"/>
    <x v="0"/>
    <x v="0"/>
    <x v="0"/>
    <x v="0"/>
    <x v="0"/>
    <x v="0"/>
    <x v="0"/>
    <x v="0"/>
    <x v="2"/>
    <x v="0"/>
    <x v="17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31"/>
    <x v="3"/>
    <x v="219"/>
    <x v="1"/>
    <x v="13"/>
    <x v="3"/>
    <x v="1"/>
    <n v="12"/>
    <x v="2"/>
    <n v="0"/>
    <n v="9"/>
    <x v="0"/>
    <n v="0"/>
    <x v="0"/>
    <x v="0"/>
    <x v="0"/>
    <x v="0"/>
    <x v="0"/>
    <x v="0"/>
    <x v="0"/>
    <x v="0"/>
    <x v="2"/>
    <x v="0"/>
    <x v="14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31"/>
    <x v="3"/>
    <x v="220"/>
    <x v="2"/>
    <x v="16"/>
    <x v="0"/>
    <x v="0"/>
    <n v="14"/>
    <x v="12"/>
    <n v="0"/>
    <n v="4"/>
    <x v="0"/>
    <n v="0"/>
    <x v="0"/>
    <x v="0"/>
    <x v="0"/>
    <x v="0"/>
    <x v="0"/>
    <x v="0"/>
    <x v="0"/>
    <x v="0"/>
    <x v="2"/>
    <x v="0"/>
    <x v="19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31"/>
    <x v="3"/>
    <x v="221"/>
    <x v="3"/>
    <x v="3"/>
    <x v="0"/>
    <x v="0"/>
    <n v="13.5"/>
    <x v="3"/>
    <n v="0"/>
    <n v="8.5"/>
    <x v="0"/>
    <n v="0"/>
    <x v="0"/>
    <x v="0"/>
    <x v="0"/>
    <x v="0"/>
    <x v="0"/>
    <x v="0"/>
    <x v="0"/>
    <x v="0"/>
    <x v="2"/>
    <x v="0"/>
    <x v="2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31"/>
    <x v="3"/>
    <x v="222"/>
    <x v="4"/>
    <x v="2"/>
    <x v="4"/>
    <x v="1"/>
    <n v="12"/>
    <x v="8"/>
    <n v="0"/>
    <n v="10"/>
    <x v="0"/>
    <n v="0"/>
    <x v="0"/>
    <x v="0"/>
    <x v="0"/>
    <x v="0"/>
    <x v="0"/>
    <x v="0"/>
    <x v="0"/>
    <x v="0"/>
    <x v="2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31"/>
    <x v="3"/>
    <x v="223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31"/>
    <x v="3"/>
    <x v="224"/>
    <x v="6"/>
    <x v="0"/>
    <x v="0"/>
    <x v="0"/>
    <n v="0"/>
    <x v="0"/>
    <n v="0"/>
    <n v="0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32"/>
    <x v="1"/>
    <x v="225"/>
    <x v="0"/>
    <x v="18"/>
    <x v="10"/>
    <x v="1"/>
    <n v="12"/>
    <x v="2"/>
    <n v="0"/>
    <n v="7.5"/>
    <x v="0"/>
    <n v="0"/>
    <x v="0"/>
    <x v="0"/>
    <x v="0"/>
    <x v="0"/>
    <x v="0"/>
    <x v="0"/>
    <x v="0"/>
    <x v="0"/>
    <x v="2"/>
    <x v="0"/>
    <x v="18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32"/>
    <x v="1"/>
    <x v="226"/>
    <x v="1"/>
    <x v="2"/>
    <x v="1"/>
    <x v="1"/>
    <n v="12"/>
    <x v="2"/>
    <n v="0"/>
    <n v="10"/>
    <x v="0"/>
    <n v="0"/>
    <x v="0"/>
    <x v="0"/>
    <x v="0"/>
    <x v="0"/>
    <x v="0"/>
    <x v="0"/>
    <x v="0"/>
    <x v="0"/>
    <x v="2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32"/>
    <x v="1"/>
    <x v="227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32"/>
    <x v="1"/>
    <x v="228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32"/>
    <x v="1"/>
    <x v="229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32"/>
    <x v="1"/>
    <x v="230"/>
    <x v="5"/>
    <x v="11"/>
    <x v="6"/>
    <x v="1"/>
    <n v="12"/>
    <x v="10"/>
    <n v="0"/>
    <n v="12"/>
    <x v="0"/>
    <n v="0"/>
    <x v="0"/>
    <x v="0"/>
    <x v="0"/>
    <x v="0"/>
    <x v="0"/>
    <x v="0"/>
    <x v="0"/>
    <x v="0"/>
    <x v="2"/>
    <x v="0"/>
    <x v="7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32"/>
    <x v="1"/>
    <x v="231"/>
    <x v="6"/>
    <x v="11"/>
    <x v="6"/>
    <x v="1"/>
    <n v="12"/>
    <x v="10"/>
    <n v="0"/>
    <n v="12"/>
    <x v="0"/>
    <n v="0"/>
    <x v="0"/>
    <x v="0"/>
    <x v="0"/>
    <x v="0"/>
    <x v="1"/>
    <x v="0"/>
    <x v="0"/>
    <x v="0"/>
    <x v="2"/>
    <x v="0"/>
    <x v="7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33"/>
    <x v="0"/>
    <x v="232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33"/>
    <x v="0"/>
    <x v="233"/>
    <x v="1"/>
    <x v="1"/>
    <x v="0"/>
    <x v="0"/>
    <n v="13.5"/>
    <x v="1"/>
    <n v="0"/>
    <n v="6.5"/>
    <x v="0"/>
    <n v="0"/>
    <x v="0"/>
    <x v="0"/>
    <x v="0"/>
    <x v="0"/>
    <x v="0"/>
    <x v="0"/>
    <x v="0"/>
    <x v="0"/>
    <x v="2"/>
    <x v="0"/>
    <x v="13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33"/>
    <x v="0"/>
    <x v="234"/>
    <x v="2"/>
    <x v="2"/>
    <x v="1"/>
    <x v="1"/>
    <n v="12"/>
    <x v="2"/>
    <n v="0"/>
    <n v="10"/>
    <x v="0"/>
    <n v="0"/>
    <x v="0"/>
    <x v="0"/>
    <x v="0"/>
    <x v="0"/>
    <x v="0"/>
    <x v="0"/>
    <x v="0"/>
    <x v="0"/>
    <x v="2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33"/>
    <x v="0"/>
    <x v="235"/>
    <x v="3"/>
    <x v="2"/>
    <x v="1"/>
    <x v="1"/>
    <n v="12"/>
    <x v="2"/>
    <n v="0"/>
    <n v="10"/>
    <x v="0"/>
    <n v="0"/>
    <x v="0"/>
    <x v="0"/>
    <x v="0"/>
    <x v="0"/>
    <x v="0"/>
    <x v="0"/>
    <x v="0"/>
    <x v="0"/>
    <x v="2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33"/>
    <x v="0"/>
    <x v="236"/>
    <x v="4"/>
    <x v="13"/>
    <x v="1"/>
    <x v="1"/>
    <n v="12"/>
    <x v="14"/>
    <n v="0"/>
    <n v="9"/>
    <x v="0"/>
    <n v="0"/>
    <x v="0"/>
    <x v="0"/>
    <x v="0"/>
    <x v="0"/>
    <x v="0"/>
    <x v="0"/>
    <x v="0"/>
    <x v="0"/>
    <x v="2"/>
    <x v="0"/>
    <x v="14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33"/>
    <x v="0"/>
    <x v="237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33"/>
    <x v="0"/>
    <x v="238"/>
    <x v="6"/>
    <x v="0"/>
    <x v="0"/>
    <x v="0"/>
    <n v="0"/>
    <x v="0"/>
    <n v="0"/>
    <n v="0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34"/>
    <x v="4"/>
    <x v="239"/>
    <x v="0"/>
    <x v="14"/>
    <x v="0"/>
    <x v="0"/>
    <n v="13.5"/>
    <x v="8"/>
    <n v="0"/>
    <n v="8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34"/>
    <x v="4"/>
    <x v="240"/>
    <x v="1"/>
    <x v="3"/>
    <x v="0"/>
    <x v="0"/>
    <n v="13.5"/>
    <x v="3"/>
    <n v="0"/>
    <n v="8.5"/>
    <x v="0"/>
    <n v="0"/>
    <x v="0"/>
    <x v="0"/>
    <x v="0"/>
    <x v="0"/>
    <x v="0"/>
    <x v="0"/>
    <x v="0"/>
    <x v="0"/>
    <x v="2"/>
    <x v="0"/>
    <x v="2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34"/>
    <x v="4"/>
    <x v="241"/>
    <x v="2"/>
    <x v="2"/>
    <x v="4"/>
    <x v="1"/>
    <n v="12"/>
    <x v="8"/>
    <n v="0"/>
    <n v="10"/>
    <x v="0"/>
    <n v="0"/>
    <x v="0"/>
    <x v="0"/>
    <x v="0"/>
    <x v="0"/>
    <x v="0"/>
    <x v="0"/>
    <x v="0"/>
    <x v="0"/>
    <x v="2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34"/>
    <x v="4"/>
    <x v="242"/>
    <x v="3"/>
    <x v="17"/>
    <x v="9"/>
    <x v="1"/>
    <n v="12"/>
    <x v="13"/>
    <n v="0"/>
    <n v="6"/>
    <x v="0"/>
    <n v="0"/>
    <x v="0"/>
    <x v="0"/>
    <x v="0"/>
    <x v="0"/>
    <x v="0"/>
    <x v="0"/>
    <x v="0"/>
    <x v="0"/>
    <x v="2"/>
    <x v="0"/>
    <x v="12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34"/>
    <x v="4"/>
    <x v="243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34"/>
    <x v="4"/>
    <x v="244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34"/>
    <x v="4"/>
    <x v="245"/>
    <x v="6"/>
    <x v="0"/>
    <x v="0"/>
    <x v="0"/>
    <n v="0"/>
    <x v="0"/>
    <n v="0"/>
    <n v="0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35"/>
    <x v="3"/>
    <x v="246"/>
    <x v="0"/>
    <x v="10"/>
    <x v="1"/>
    <x v="1"/>
    <n v="12"/>
    <x v="6"/>
    <n v="0"/>
    <n v="7"/>
    <x v="0"/>
    <n v="0"/>
    <x v="0"/>
    <x v="0"/>
    <x v="0"/>
    <x v="0"/>
    <x v="0"/>
    <x v="0"/>
    <x v="0"/>
    <x v="0"/>
    <x v="2"/>
    <x v="0"/>
    <x v="17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35"/>
    <x v="3"/>
    <x v="247"/>
    <x v="1"/>
    <x v="13"/>
    <x v="3"/>
    <x v="1"/>
    <n v="12"/>
    <x v="2"/>
    <n v="0"/>
    <n v="9"/>
    <x v="0"/>
    <n v="0"/>
    <x v="0"/>
    <x v="0"/>
    <x v="0"/>
    <x v="0"/>
    <x v="0"/>
    <x v="0"/>
    <x v="0"/>
    <x v="0"/>
    <x v="2"/>
    <x v="0"/>
    <x v="14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35"/>
    <x v="3"/>
    <x v="248"/>
    <x v="2"/>
    <x v="16"/>
    <x v="0"/>
    <x v="0"/>
    <n v="14"/>
    <x v="12"/>
    <n v="0"/>
    <n v="4"/>
    <x v="0"/>
    <n v="0"/>
    <x v="0"/>
    <x v="0"/>
    <x v="0"/>
    <x v="0"/>
    <x v="0"/>
    <x v="0"/>
    <x v="0"/>
    <x v="0"/>
    <x v="2"/>
    <x v="0"/>
    <x v="19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35"/>
    <x v="3"/>
    <x v="249"/>
    <x v="3"/>
    <x v="3"/>
    <x v="0"/>
    <x v="0"/>
    <n v="13.5"/>
    <x v="3"/>
    <n v="0"/>
    <n v="8.5"/>
    <x v="0"/>
    <n v="0"/>
    <x v="0"/>
    <x v="0"/>
    <x v="0"/>
    <x v="0"/>
    <x v="0"/>
    <x v="0"/>
    <x v="0"/>
    <x v="0"/>
    <x v="2"/>
    <x v="0"/>
    <x v="2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35"/>
    <x v="3"/>
    <x v="250"/>
    <x v="4"/>
    <x v="2"/>
    <x v="4"/>
    <x v="1"/>
    <n v="12"/>
    <x v="8"/>
    <n v="0"/>
    <n v="10"/>
    <x v="0"/>
    <n v="0"/>
    <x v="0"/>
    <x v="0"/>
    <x v="0"/>
    <x v="0"/>
    <x v="0"/>
    <x v="0"/>
    <x v="0"/>
    <x v="0"/>
    <x v="2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35"/>
    <x v="3"/>
    <x v="251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35"/>
    <x v="3"/>
    <x v="252"/>
    <x v="6"/>
    <x v="0"/>
    <x v="0"/>
    <x v="0"/>
    <n v="0"/>
    <x v="0"/>
    <n v="0"/>
    <n v="0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11"/>
    <x v="1"/>
    <x v="78"/>
    <x v="0"/>
    <x v="5"/>
    <x v="0"/>
    <x v="2"/>
    <n v="0"/>
    <x v="0"/>
    <n v="7.25"/>
    <n v="7.2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11"/>
    <x v="1"/>
    <x v="79"/>
    <x v="1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11"/>
    <x v="1"/>
    <x v="80"/>
    <x v="2"/>
    <x v="4"/>
    <x v="0"/>
    <x v="0"/>
    <n v="21.25"/>
    <x v="4"/>
    <n v="2.75"/>
    <n v="2.7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11"/>
    <x v="1"/>
    <x v="81"/>
    <x v="3"/>
    <x v="2"/>
    <x v="0"/>
    <x v="2"/>
    <n v="21.25"/>
    <x v="4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11"/>
    <x v="1"/>
    <x v="82"/>
    <x v="4"/>
    <x v="8"/>
    <x v="0"/>
    <x v="2"/>
    <n v="21.75"/>
    <x v="4"/>
    <n v="9.5"/>
    <n v="9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11"/>
    <x v="1"/>
    <x v="83"/>
    <x v="5"/>
    <x v="9"/>
    <x v="0"/>
    <x v="3"/>
    <n v="0"/>
    <x v="0"/>
    <n v="8.25"/>
    <n v="8.2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11"/>
    <x v="1"/>
    <x v="84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11"/>
    <x v="0"/>
    <x v="78"/>
    <x v="0"/>
    <x v="4"/>
    <x v="0"/>
    <x v="0"/>
    <n v="21.25"/>
    <x v="4"/>
    <n v="0"/>
    <n v="2.75"/>
    <x v="0"/>
    <n v="0"/>
    <x v="0"/>
    <x v="0"/>
    <x v="0"/>
    <x v="0"/>
    <x v="0"/>
    <x v="0"/>
    <x v="0"/>
    <x v="0"/>
    <x v="8"/>
    <x v="0"/>
    <x v="3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11"/>
    <x v="0"/>
    <x v="79"/>
    <x v="1"/>
    <x v="2"/>
    <x v="0"/>
    <x v="2"/>
    <n v="21.25"/>
    <x v="4"/>
    <n v="0"/>
    <n v="10"/>
    <x v="0"/>
    <n v="0"/>
    <x v="0"/>
    <x v="0"/>
    <x v="0"/>
    <x v="0"/>
    <x v="0"/>
    <x v="0"/>
    <x v="0"/>
    <x v="0"/>
    <x v="8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11"/>
    <x v="0"/>
    <x v="80"/>
    <x v="2"/>
    <x v="5"/>
    <x v="0"/>
    <x v="2"/>
    <n v="0"/>
    <x v="0"/>
    <n v="0"/>
    <n v="7.25"/>
    <x v="0"/>
    <n v="0"/>
    <x v="0"/>
    <x v="0"/>
    <x v="0"/>
    <x v="0"/>
    <x v="0"/>
    <x v="0"/>
    <x v="0"/>
    <x v="0"/>
    <x v="8"/>
    <x v="0"/>
    <x v="4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11"/>
    <x v="0"/>
    <x v="81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11"/>
    <x v="0"/>
    <x v="82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11"/>
    <x v="0"/>
    <x v="83"/>
    <x v="5"/>
    <x v="6"/>
    <x v="0"/>
    <x v="0"/>
    <n v="21.75"/>
    <x v="4"/>
    <n v="0"/>
    <n v="2.25"/>
    <x v="0"/>
    <n v="0"/>
    <x v="0"/>
    <x v="0"/>
    <x v="0"/>
    <x v="0"/>
    <x v="0"/>
    <x v="0"/>
    <x v="0"/>
    <x v="0"/>
    <x v="8"/>
    <x v="0"/>
    <x v="5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11"/>
    <x v="0"/>
    <x v="84"/>
    <x v="6"/>
    <x v="7"/>
    <x v="0"/>
    <x v="3"/>
    <n v="21.25"/>
    <x v="4"/>
    <n v="0"/>
    <n v="11"/>
    <x v="0"/>
    <n v="0"/>
    <x v="0"/>
    <x v="0"/>
    <x v="0"/>
    <x v="0"/>
    <x v="1"/>
    <x v="0"/>
    <x v="0"/>
    <x v="0"/>
    <x v="8"/>
    <x v="0"/>
    <x v="6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11"/>
    <x v="3"/>
    <x v="78"/>
    <x v="0"/>
    <x v="3"/>
    <x v="9"/>
    <x v="1"/>
    <n v="12"/>
    <x v="2"/>
    <n v="0"/>
    <n v="8.5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11"/>
    <x v="3"/>
    <x v="79"/>
    <x v="1"/>
    <x v="13"/>
    <x v="3"/>
    <x v="1"/>
    <n v="12"/>
    <x v="2"/>
    <n v="0"/>
    <n v="9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11"/>
    <x v="3"/>
    <x v="80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11"/>
    <x v="3"/>
    <x v="81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11"/>
    <x v="3"/>
    <x v="82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11"/>
    <x v="3"/>
    <x v="83"/>
    <x v="5"/>
    <x v="11"/>
    <x v="2"/>
    <x v="1"/>
    <n v="12"/>
    <x v="7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11"/>
    <x v="3"/>
    <x v="84"/>
    <x v="6"/>
    <x v="11"/>
    <x v="8"/>
    <x v="1"/>
    <n v="12"/>
    <x v="3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1"/>
    <x v="4"/>
    <x v="78"/>
    <x v="0"/>
    <x v="3"/>
    <x v="0"/>
    <x v="0"/>
    <n v="13.5"/>
    <x v="4"/>
    <n v="10.5"/>
    <n v="10.5"/>
    <x v="0"/>
    <n v="2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1"/>
    <x v="4"/>
    <x v="79"/>
    <x v="1"/>
    <x v="14"/>
    <x v="0"/>
    <x v="8"/>
    <m/>
    <x v="5"/>
    <n v="5"/>
    <n v="5"/>
    <x v="3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1"/>
    <x v="4"/>
    <x v="80"/>
    <x v="2"/>
    <x v="3"/>
    <x v="9"/>
    <x v="1"/>
    <n v="12"/>
    <x v="2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1"/>
    <x v="4"/>
    <x v="81"/>
    <x v="3"/>
    <x v="15"/>
    <x v="0"/>
    <x v="0"/>
    <n v="14"/>
    <x v="11"/>
    <n v="0"/>
    <n v="5"/>
    <x v="0"/>
    <n v="0"/>
    <x v="0"/>
    <x v="0"/>
    <x v="0"/>
    <x v="0"/>
    <x v="0"/>
    <x v="0"/>
    <x v="1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1"/>
    <x v="4"/>
    <x v="82"/>
    <x v="4"/>
    <x v="10"/>
    <x v="1"/>
    <x v="5"/>
    <n v="0"/>
    <x v="0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1"/>
    <x v="4"/>
    <x v="83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1"/>
    <x v="4"/>
    <x v="84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1"/>
    <x v="0"/>
    <x v="78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1"/>
    <x v="0"/>
    <x v="79"/>
    <x v="1"/>
    <x v="1"/>
    <x v="0"/>
    <x v="0"/>
    <n v="13.5"/>
    <x v="1"/>
    <n v="6.5"/>
    <n v="6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1"/>
    <x v="0"/>
    <x v="80"/>
    <x v="2"/>
    <x v="2"/>
    <x v="1"/>
    <x v="1"/>
    <n v="12"/>
    <x v="2"/>
    <n v="0"/>
    <n v="10"/>
    <x v="0"/>
    <n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1"/>
    <x v="0"/>
    <x v="81"/>
    <x v="3"/>
    <x v="2"/>
    <x v="1"/>
    <x v="1"/>
    <n v="12"/>
    <x v="2"/>
    <n v="0"/>
    <n v="10"/>
    <x v="0"/>
    <n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1"/>
    <x v="0"/>
    <x v="82"/>
    <x v="4"/>
    <x v="3"/>
    <x v="0"/>
    <x v="0"/>
    <n v="13.5"/>
    <x v="3"/>
    <n v="0"/>
    <n v="8.5"/>
    <x v="0"/>
    <n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1"/>
    <x v="0"/>
    <x v="83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1"/>
    <x v="0"/>
    <x v="84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1"/>
    <x v="1"/>
    <x v="78"/>
    <x v="0"/>
    <x v="10"/>
    <x v="1"/>
    <x v="1"/>
    <n v="12"/>
    <x v="6"/>
    <n v="0"/>
    <n v="7"/>
    <x v="0"/>
    <n v="0"/>
    <x v="0"/>
    <x v="0"/>
    <x v="0"/>
    <x v="0"/>
    <x v="0"/>
    <x v="0"/>
    <x v="0"/>
    <x v="0"/>
    <x v="4"/>
    <x v="0"/>
    <x v="17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1"/>
    <x v="1"/>
    <x v="79"/>
    <x v="1"/>
    <x v="2"/>
    <x v="1"/>
    <x v="1"/>
    <n v="12"/>
    <x v="2"/>
    <n v="0"/>
    <n v="10"/>
    <x v="0"/>
    <n v="0"/>
    <x v="0"/>
    <x v="0"/>
    <x v="0"/>
    <x v="0"/>
    <x v="0"/>
    <x v="0"/>
    <x v="0"/>
    <x v="0"/>
    <x v="4"/>
    <x v="0"/>
    <x v="1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1"/>
    <x v="1"/>
    <x v="80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1"/>
    <x v="1"/>
    <x v="81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4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1"/>
    <x v="1"/>
    <x v="82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4"/>
    <x v="0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1"/>
    <x v="1"/>
    <x v="83"/>
    <x v="5"/>
    <x v="11"/>
    <x v="2"/>
    <x v="1"/>
    <n v="12"/>
    <x v="7"/>
    <n v="0"/>
    <n v="12"/>
    <x v="0"/>
    <n v="0"/>
    <x v="0"/>
    <x v="0"/>
    <x v="0"/>
    <x v="0"/>
    <x v="0"/>
    <x v="0"/>
    <x v="0"/>
    <x v="0"/>
    <x v="4"/>
    <x v="0"/>
    <x v="7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1"/>
    <x v="1"/>
    <x v="84"/>
    <x v="6"/>
    <x v="11"/>
    <x v="3"/>
    <x v="1"/>
    <n v="12"/>
    <x v="1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1"/>
    <x v="2"/>
    <x v="78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1"/>
    <x v="2"/>
    <x v="79"/>
    <x v="1"/>
    <x v="12"/>
    <x v="0"/>
    <x v="0"/>
    <n v="13.5"/>
    <x v="2"/>
    <n v="0"/>
    <n v="3.5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1"/>
    <x v="2"/>
    <x v="80"/>
    <x v="2"/>
    <x v="3"/>
    <x v="0"/>
    <x v="0"/>
    <n v="13.5"/>
    <x v="3"/>
    <n v="0"/>
    <n v="8.5"/>
    <x v="0"/>
    <n v="0"/>
    <x v="0"/>
    <x v="0"/>
    <x v="0"/>
    <x v="0"/>
    <x v="0"/>
    <x v="0"/>
    <x v="0"/>
    <x v="0"/>
    <x v="9"/>
    <x v="5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1"/>
    <x v="2"/>
    <x v="81"/>
    <x v="3"/>
    <x v="2"/>
    <x v="4"/>
    <x v="1"/>
    <n v="12"/>
    <x v="8"/>
    <n v="0"/>
    <n v="10"/>
    <x v="0"/>
    <n v="0"/>
    <x v="0"/>
    <x v="0"/>
    <x v="0"/>
    <x v="0"/>
    <x v="0"/>
    <x v="0"/>
    <x v="0"/>
    <x v="0"/>
    <x v="10"/>
    <x v="4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1"/>
    <x v="2"/>
    <x v="82"/>
    <x v="4"/>
    <x v="3"/>
    <x v="9"/>
    <x v="1"/>
    <n v="12"/>
    <x v="2"/>
    <n v="0"/>
    <n v="8.5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1"/>
    <x v="2"/>
    <x v="83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1"/>
    <x v="2"/>
    <x v="84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11"/>
    <x v="3"/>
    <x v="78"/>
    <x v="0"/>
    <x v="10"/>
    <x v="7"/>
    <x v="4"/>
    <m/>
    <x v="5"/>
    <n v="0"/>
    <n v="0"/>
    <x v="4"/>
    <n v="0"/>
    <x v="0"/>
    <x v="0"/>
    <x v="2"/>
    <x v="0"/>
    <x v="0"/>
    <x v="0"/>
    <x v="0"/>
    <x v="0"/>
    <x v="1"/>
    <x v="0"/>
    <x v="17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11"/>
    <x v="3"/>
    <x v="79"/>
    <x v="1"/>
    <x v="13"/>
    <x v="3"/>
    <x v="1"/>
    <n v="12"/>
    <x v="2"/>
    <n v="0"/>
    <n v="9"/>
    <x v="0"/>
    <n v="0"/>
    <x v="0"/>
    <x v="0"/>
    <x v="0"/>
    <x v="0"/>
    <x v="0"/>
    <x v="5"/>
    <x v="0"/>
    <x v="0"/>
    <x v="1"/>
    <x v="0"/>
    <x v="14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11"/>
    <x v="3"/>
    <x v="80"/>
    <x v="2"/>
    <x v="16"/>
    <x v="0"/>
    <x v="0"/>
    <n v="14"/>
    <x v="12"/>
    <n v="0"/>
    <n v="4"/>
    <x v="0"/>
    <n v="0"/>
    <x v="0"/>
    <x v="0"/>
    <x v="0"/>
    <x v="0"/>
    <x v="0"/>
    <x v="0"/>
    <x v="3"/>
    <x v="0"/>
    <x v="1"/>
    <x v="0"/>
    <x v="17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11"/>
    <x v="3"/>
    <x v="81"/>
    <x v="3"/>
    <x v="3"/>
    <x v="0"/>
    <x v="0"/>
    <n v="13.5"/>
    <x v="3"/>
    <n v="0"/>
    <n v="8.5"/>
    <x v="0"/>
    <n v="0"/>
    <x v="0"/>
    <x v="0"/>
    <x v="0"/>
    <x v="0"/>
    <x v="0"/>
    <x v="0"/>
    <x v="0"/>
    <x v="0"/>
    <x v="1"/>
    <x v="0"/>
    <x v="2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11"/>
    <x v="3"/>
    <x v="82"/>
    <x v="4"/>
    <x v="2"/>
    <x v="4"/>
    <x v="1"/>
    <n v="12"/>
    <x v="8"/>
    <n v="0"/>
    <n v="10"/>
    <x v="0"/>
    <n v="0"/>
    <x v="0"/>
    <x v="0"/>
    <x v="0"/>
    <x v="0"/>
    <x v="0"/>
    <x v="0"/>
    <x v="0"/>
    <x v="0"/>
    <x v="1"/>
    <x v="0"/>
    <x v="1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11"/>
    <x v="3"/>
    <x v="83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11"/>
    <x v="3"/>
    <x v="84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11"/>
    <x v="4"/>
    <x v="78"/>
    <x v="0"/>
    <x v="14"/>
    <x v="0"/>
    <x v="0"/>
    <n v="13.5"/>
    <x v="8"/>
    <n v="8"/>
    <n v="8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11"/>
    <x v="4"/>
    <x v="79"/>
    <x v="1"/>
    <x v="3"/>
    <x v="8"/>
    <x v="7"/>
    <n v="13.5"/>
    <x v="3"/>
    <n v="12"/>
    <n v="12"/>
    <x v="0"/>
    <n v="3.5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11"/>
    <x v="4"/>
    <x v="80"/>
    <x v="2"/>
    <x v="2"/>
    <x v="4"/>
    <x v="1"/>
    <n v="12"/>
    <x v="8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11"/>
    <x v="4"/>
    <x v="81"/>
    <x v="3"/>
    <x v="17"/>
    <x v="9"/>
    <x v="1"/>
    <n v="12"/>
    <x v="17"/>
    <n v="5"/>
    <n v="5"/>
    <x v="14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11"/>
    <x v="4"/>
    <x v="82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11"/>
    <x v="4"/>
    <x v="83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11"/>
    <x v="4"/>
    <x v="84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11"/>
    <x v="4"/>
    <x v="78"/>
    <x v="0"/>
    <x v="14"/>
    <x v="0"/>
    <x v="0"/>
    <n v="13.5"/>
    <x v="8"/>
    <n v="0"/>
    <n v="8"/>
    <x v="0"/>
    <n v="0"/>
    <x v="0"/>
    <x v="0"/>
    <x v="0"/>
    <x v="0"/>
    <x v="0"/>
    <x v="0"/>
    <x v="0"/>
    <x v="0"/>
    <x v="3"/>
    <x v="0"/>
    <x v="1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11"/>
    <x v="4"/>
    <x v="79"/>
    <x v="1"/>
    <x v="3"/>
    <x v="0"/>
    <x v="0"/>
    <n v="13.5"/>
    <x v="3"/>
    <n v="0"/>
    <n v="8.5"/>
    <x v="0"/>
    <n v="0"/>
    <x v="0"/>
    <x v="0"/>
    <x v="0"/>
    <x v="0"/>
    <x v="0"/>
    <x v="0"/>
    <x v="0"/>
    <x v="0"/>
    <x v="3"/>
    <x v="0"/>
    <x v="2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11"/>
    <x v="4"/>
    <x v="80"/>
    <x v="2"/>
    <x v="2"/>
    <x v="4"/>
    <x v="1"/>
    <n v="12"/>
    <x v="8"/>
    <n v="0"/>
    <n v="10"/>
    <x v="0"/>
    <n v="0"/>
    <x v="0"/>
    <x v="0"/>
    <x v="0"/>
    <x v="0"/>
    <x v="0"/>
    <x v="0"/>
    <x v="0"/>
    <x v="0"/>
    <x v="3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11"/>
    <x v="4"/>
    <x v="81"/>
    <x v="3"/>
    <x v="17"/>
    <x v="9"/>
    <x v="1"/>
    <n v="12"/>
    <x v="13"/>
    <n v="0"/>
    <n v="6"/>
    <x v="0"/>
    <n v="0"/>
    <x v="0"/>
    <x v="0"/>
    <x v="0"/>
    <x v="0"/>
    <x v="0"/>
    <x v="0"/>
    <x v="0"/>
    <x v="0"/>
    <x v="3"/>
    <x v="0"/>
    <x v="12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11"/>
    <x v="4"/>
    <x v="82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11"/>
    <x v="4"/>
    <x v="83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11"/>
    <x v="4"/>
    <x v="84"/>
    <x v="6"/>
    <x v="0"/>
    <x v="0"/>
    <x v="0"/>
    <n v="0"/>
    <x v="0"/>
    <n v="0"/>
    <n v="0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11"/>
    <x v="0"/>
    <x v="78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11"/>
    <x v="0"/>
    <x v="79"/>
    <x v="1"/>
    <x v="1"/>
    <x v="0"/>
    <x v="0"/>
    <n v="13.5"/>
    <x v="1"/>
    <n v="6.5"/>
    <n v="6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11"/>
    <x v="0"/>
    <x v="80"/>
    <x v="2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11"/>
    <x v="0"/>
    <x v="81"/>
    <x v="3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11"/>
    <x v="0"/>
    <x v="82"/>
    <x v="4"/>
    <x v="13"/>
    <x v="1"/>
    <x v="1"/>
    <n v="12"/>
    <x v="14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11"/>
    <x v="0"/>
    <x v="83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11"/>
    <x v="0"/>
    <x v="84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11"/>
    <x v="1"/>
    <x v="78"/>
    <x v="0"/>
    <x v="18"/>
    <x v="10"/>
    <x v="1"/>
    <n v="12"/>
    <x v="2"/>
    <n v="7.5"/>
    <n v="7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11"/>
    <x v="1"/>
    <x v="79"/>
    <x v="1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11"/>
    <x v="1"/>
    <x v="80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11"/>
    <x v="1"/>
    <x v="81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11"/>
    <x v="1"/>
    <x v="82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11"/>
    <x v="1"/>
    <x v="83"/>
    <x v="5"/>
    <x v="11"/>
    <x v="6"/>
    <x v="1"/>
    <n v="12"/>
    <x v="10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11"/>
    <x v="1"/>
    <x v="84"/>
    <x v="6"/>
    <x v="11"/>
    <x v="6"/>
    <x v="1"/>
    <n v="12"/>
    <x v="10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10"/>
    <x v="1"/>
    <x v="71"/>
    <x v="0"/>
    <x v="5"/>
    <x v="0"/>
    <x v="2"/>
    <n v="0"/>
    <x v="0"/>
    <n v="0"/>
    <n v="7.25"/>
    <x v="0"/>
    <n v="0"/>
    <x v="0"/>
    <x v="0"/>
    <x v="0"/>
    <x v="0"/>
    <x v="0"/>
    <x v="0"/>
    <x v="0"/>
    <x v="0"/>
    <x v="8"/>
    <x v="0"/>
    <x v="4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10"/>
    <x v="1"/>
    <x v="72"/>
    <x v="1"/>
    <x v="0"/>
    <x v="0"/>
    <x v="0"/>
    <n v="0"/>
    <x v="0"/>
    <n v="0"/>
    <n v="0"/>
    <x v="0"/>
    <n v="0"/>
    <x v="0"/>
    <x v="0"/>
    <x v="0"/>
    <x v="0"/>
    <x v="0"/>
    <x v="0"/>
    <x v="0"/>
    <x v="0"/>
    <x v="8"/>
    <x v="0"/>
    <x v="3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10"/>
    <x v="1"/>
    <x v="73"/>
    <x v="2"/>
    <x v="4"/>
    <x v="0"/>
    <x v="0"/>
    <n v="21.25"/>
    <x v="4"/>
    <n v="0"/>
    <n v="2.75"/>
    <x v="0"/>
    <n v="0"/>
    <x v="0"/>
    <x v="0"/>
    <x v="0"/>
    <x v="0"/>
    <x v="0"/>
    <x v="0"/>
    <x v="0"/>
    <x v="0"/>
    <x v="8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10"/>
    <x v="1"/>
    <x v="74"/>
    <x v="3"/>
    <x v="2"/>
    <x v="0"/>
    <x v="2"/>
    <n v="21.25"/>
    <x v="4"/>
    <n v="0"/>
    <n v="10"/>
    <x v="0"/>
    <n v="0"/>
    <x v="0"/>
    <x v="0"/>
    <x v="0"/>
    <x v="0"/>
    <x v="0"/>
    <x v="0"/>
    <x v="0"/>
    <x v="0"/>
    <x v="8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10"/>
    <x v="1"/>
    <x v="75"/>
    <x v="4"/>
    <x v="8"/>
    <x v="0"/>
    <x v="2"/>
    <n v="21.75"/>
    <x v="4"/>
    <n v="0"/>
    <n v="9.5"/>
    <x v="0"/>
    <n v="0"/>
    <x v="0"/>
    <x v="0"/>
    <x v="0"/>
    <x v="0"/>
    <x v="0"/>
    <x v="0"/>
    <x v="0"/>
    <x v="0"/>
    <x v="8"/>
    <x v="0"/>
    <x v="15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10"/>
    <x v="1"/>
    <x v="76"/>
    <x v="5"/>
    <x v="9"/>
    <x v="0"/>
    <x v="3"/>
    <n v="0"/>
    <x v="0"/>
    <n v="0"/>
    <n v="8.25"/>
    <x v="0"/>
    <n v="0"/>
    <x v="0"/>
    <x v="0"/>
    <x v="0"/>
    <x v="0"/>
    <x v="0"/>
    <x v="0"/>
    <x v="0"/>
    <x v="0"/>
    <x v="8"/>
    <x v="0"/>
    <x v="16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10"/>
    <x v="1"/>
    <x v="77"/>
    <x v="6"/>
    <x v="0"/>
    <x v="0"/>
    <x v="0"/>
    <n v="0"/>
    <x v="0"/>
    <n v="0"/>
    <n v="0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10"/>
    <x v="0"/>
    <x v="71"/>
    <x v="0"/>
    <x v="4"/>
    <x v="0"/>
    <x v="0"/>
    <n v="21.25"/>
    <x v="4"/>
    <n v="0"/>
    <n v="2.75"/>
    <x v="0"/>
    <n v="0"/>
    <x v="0"/>
    <x v="0"/>
    <x v="0"/>
    <x v="0"/>
    <x v="0"/>
    <x v="0"/>
    <x v="0"/>
    <x v="1"/>
    <x v="1"/>
    <x v="0"/>
    <x v="3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10"/>
    <x v="0"/>
    <x v="72"/>
    <x v="1"/>
    <x v="2"/>
    <x v="0"/>
    <x v="2"/>
    <n v="21.25"/>
    <x v="4"/>
    <n v="0"/>
    <n v="10"/>
    <x v="0"/>
    <n v="0"/>
    <x v="0"/>
    <x v="0"/>
    <x v="0"/>
    <x v="0"/>
    <x v="0"/>
    <x v="7"/>
    <x v="0"/>
    <x v="2"/>
    <x v="1"/>
    <x v="0"/>
    <x v="4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10"/>
    <x v="0"/>
    <x v="73"/>
    <x v="2"/>
    <x v="5"/>
    <x v="0"/>
    <x v="2"/>
    <n v="0"/>
    <x v="0"/>
    <n v="0"/>
    <n v="7.25"/>
    <x v="0"/>
    <n v="0"/>
    <x v="0"/>
    <x v="0"/>
    <x v="0"/>
    <x v="0"/>
    <x v="0"/>
    <x v="8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10"/>
    <x v="0"/>
    <x v="74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10"/>
    <x v="0"/>
    <x v="75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10"/>
    <x v="0"/>
    <x v="76"/>
    <x v="5"/>
    <x v="6"/>
    <x v="0"/>
    <x v="0"/>
    <n v="21.75"/>
    <x v="4"/>
    <n v="2.25"/>
    <n v="2.2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10"/>
    <x v="0"/>
    <x v="77"/>
    <x v="6"/>
    <x v="7"/>
    <x v="0"/>
    <x v="3"/>
    <n v="21.25"/>
    <x v="4"/>
    <n v="11"/>
    <n v="11"/>
    <x v="0"/>
    <n v="0"/>
    <x v="0"/>
    <x v="3"/>
    <x v="0"/>
    <x v="0"/>
    <x v="3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10"/>
    <x v="4"/>
    <x v="71"/>
    <x v="0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10"/>
    <x v="4"/>
    <x v="72"/>
    <x v="1"/>
    <x v="14"/>
    <x v="0"/>
    <x v="0"/>
    <n v="13.5"/>
    <x v="8"/>
    <n v="8"/>
    <n v="8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10"/>
    <x v="4"/>
    <x v="73"/>
    <x v="2"/>
    <x v="3"/>
    <x v="9"/>
    <x v="1"/>
    <n v="12"/>
    <x v="2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10"/>
    <x v="4"/>
    <x v="74"/>
    <x v="3"/>
    <x v="15"/>
    <x v="0"/>
    <x v="0"/>
    <n v="14"/>
    <x v="11"/>
    <n v="0"/>
    <n v="5"/>
    <x v="0"/>
    <n v="0"/>
    <x v="0"/>
    <x v="0"/>
    <x v="0"/>
    <x v="0"/>
    <x v="0"/>
    <x v="0"/>
    <x v="1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10"/>
    <x v="4"/>
    <x v="75"/>
    <x v="4"/>
    <x v="10"/>
    <x v="1"/>
    <x v="5"/>
    <n v="0"/>
    <x v="0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10"/>
    <x v="4"/>
    <x v="76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10"/>
    <x v="4"/>
    <x v="77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0"/>
    <x v="0"/>
    <x v="71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0"/>
    <x v="0"/>
    <x v="72"/>
    <x v="1"/>
    <x v="1"/>
    <x v="0"/>
    <x v="0"/>
    <n v="13.5"/>
    <x v="1"/>
    <n v="6.5"/>
    <n v="6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0"/>
    <x v="0"/>
    <x v="73"/>
    <x v="2"/>
    <x v="2"/>
    <x v="1"/>
    <x v="1"/>
    <n v="12"/>
    <x v="2"/>
    <n v="0"/>
    <n v="10"/>
    <x v="0"/>
    <n v="0"/>
    <x v="0"/>
    <x v="0"/>
    <x v="0"/>
    <x v="0"/>
    <x v="0"/>
    <x v="0"/>
    <x v="0"/>
    <x v="0"/>
    <x v="1"/>
    <x v="2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0"/>
    <x v="0"/>
    <x v="74"/>
    <x v="3"/>
    <x v="2"/>
    <x v="1"/>
    <x v="1"/>
    <n v="12"/>
    <x v="2"/>
    <n v="0"/>
    <n v="10"/>
    <x v="0"/>
    <n v="0"/>
    <x v="0"/>
    <x v="0"/>
    <x v="0"/>
    <x v="0"/>
    <x v="0"/>
    <x v="0"/>
    <x v="0"/>
    <x v="0"/>
    <x v="1"/>
    <x v="2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0"/>
    <x v="0"/>
    <x v="75"/>
    <x v="4"/>
    <x v="3"/>
    <x v="0"/>
    <x v="0"/>
    <n v="13.5"/>
    <x v="3"/>
    <n v="0"/>
    <n v="8.5"/>
    <x v="0"/>
    <n v="0"/>
    <x v="0"/>
    <x v="0"/>
    <x v="0"/>
    <x v="0"/>
    <x v="0"/>
    <x v="0"/>
    <x v="0"/>
    <x v="0"/>
    <x v="1"/>
    <x v="6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0"/>
    <x v="0"/>
    <x v="76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0"/>
    <x v="0"/>
    <x v="77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0"/>
    <x v="1"/>
    <x v="71"/>
    <x v="0"/>
    <x v="10"/>
    <x v="1"/>
    <x v="1"/>
    <n v="12"/>
    <x v="6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0"/>
    <x v="1"/>
    <x v="72"/>
    <x v="1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0"/>
    <x v="1"/>
    <x v="73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0"/>
    <x v="1"/>
    <x v="74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0"/>
    <x v="1"/>
    <x v="75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0"/>
    <x v="1"/>
    <x v="76"/>
    <x v="5"/>
    <x v="11"/>
    <x v="2"/>
    <x v="1"/>
    <n v="12"/>
    <x v="7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0"/>
    <x v="1"/>
    <x v="77"/>
    <x v="6"/>
    <x v="11"/>
    <x v="3"/>
    <x v="1"/>
    <n v="12"/>
    <x v="1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0"/>
    <x v="2"/>
    <x v="71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0"/>
    <x v="2"/>
    <x v="72"/>
    <x v="1"/>
    <x v="12"/>
    <x v="0"/>
    <x v="0"/>
    <n v="13.5"/>
    <x v="2"/>
    <n v="0"/>
    <n v="3.5"/>
    <x v="0"/>
    <n v="0"/>
    <x v="0"/>
    <x v="0"/>
    <x v="0"/>
    <x v="0"/>
    <x v="0"/>
    <x v="9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0"/>
    <x v="2"/>
    <x v="73"/>
    <x v="2"/>
    <x v="3"/>
    <x v="0"/>
    <x v="0"/>
    <n v="13.5"/>
    <x v="3"/>
    <n v="0"/>
    <n v="8.5"/>
    <x v="0"/>
    <n v="0"/>
    <x v="0"/>
    <x v="0"/>
    <x v="0"/>
    <x v="0"/>
    <x v="0"/>
    <x v="10"/>
    <x v="0"/>
    <x v="0"/>
    <x v="4"/>
    <x v="0"/>
    <x v="2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0"/>
    <x v="2"/>
    <x v="74"/>
    <x v="3"/>
    <x v="2"/>
    <x v="4"/>
    <x v="1"/>
    <n v="12"/>
    <x v="8"/>
    <n v="0"/>
    <n v="10"/>
    <x v="0"/>
    <n v="0"/>
    <x v="0"/>
    <x v="0"/>
    <x v="0"/>
    <x v="0"/>
    <x v="0"/>
    <x v="1"/>
    <x v="0"/>
    <x v="0"/>
    <x v="4"/>
    <x v="0"/>
    <x v="1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0"/>
    <x v="2"/>
    <x v="75"/>
    <x v="4"/>
    <x v="3"/>
    <x v="9"/>
    <x v="1"/>
    <n v="12"/>
    <x v="2"/>
    <n v="0"/>
    <n v="8.5"/>
    <x v="0"/>
    <n v="0"/>
    <x v="0"/>
    <x v="0"/>
    <x v="0"/>
    <x v="0"/>
    <x v="0"/>
    <x v="0"/>
    <x v="0"/>
    <x v="0"/>
    <x v="4"/>
    <x v="0"/>
    <x v="2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0"/>
    <x v="2"/>
    <x v="76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0"/>
    <x v="2"/>
    <x v="77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0"/>
    <x v="3"/>
    <x v="71"/>
    <x v="0"/>
    <x v="3"/>
    <x v="9"/>
    <x v="1"/>
    <n v="12"/>
    <x v="2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0"/>
    <x v="3"/>
    <x v="72"/>
    <x v="1"/>
    <x v="13"/>
    <x v="3"/>
    <x v="1"/>
    <n v="12"/>
    <x v="2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0"/>
    <x v="3"/>
    <x v="73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0"/>
    <x v="3"/>
    <x v="74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0"/>
    <x v="3"/>
    <x v="75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0"/>
    <x v="3"/>
    <x v="76"/>
    <x v="5"/>
    <x v="11"/>
    <x v="8"/>
    <x v="1"/>
    <n v="12"/>
    <x v="3"/>
    <n v="0"/>
    <n v="12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0"/>
    <x v="3"/>
    <x v="77"/>
    <x v="6"/>
    <x v="11"/>
    <x v="8"/>
    <x v="1"/>
    <n v="12"/>
    <x v="3"/>
    <n v="0"/>
    <n v="12"/>
    <x v="0"/>
    <n v="0"/>
    <x v="0"/>
    <x v="0"/>
    <x v="0"/>
    <x v="0"/>
    <x v="1"/>
    <x v="0"/>
    <x v="0"/>
    <x v="0"/>
    <x v="6"/>
    <x v="3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10"/>
    <x v="4"/>
    <x v="71"/>
    <x v="0"/>
    <x v="14"/>
    <x v="0"/>
    <x v="0"/>
    <n v="13.5"/>
    <x v="8"/>
    <n v="8"/>
    <n v="8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10"/>
    <x v="4"/>
    <x v="72"/>
    <x v="1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10"/>
    <x v="4"/>
    <x v="73"/>
    <x v="2"/>
    <x v="2"/>
    <x v="4"/>
    <x v="1"/>
    <n v="12"/>
    <x v="8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10"/>
    <x v="4"/>
    <x v="74"/>
    <x v="3"/>
    <x v="17"/>
    <x v="9"/>
    <x v="1"/>
    <n v="12"/>
    <x v="13"/>
    <n v="6"/>
    <n v="6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10"/>
    <x v="4"/>
    <x v="75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10"/>
    <x v="4"/>
    <x v="76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10"/>
    <x v="4"/>
    <x v="77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10"/>
    <x v="0"/>
    <x v="71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10"/>
    <x v="0"/>
    <x v="72"/>
    <x v="1"/>
    <x v="1"/>
    <x v="0"/>
    <x v="0"/>
    <n v="13.5"/>
    <x v="1"/>
    <n v="6.5"/>
    <n v="6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10"/>
    <x v="0"/>
    <x v="73"/>
    <x v="2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10"/>
    <x v="0"/>
    <x v="74"/>
    <x v="3"/>
    <x v="2"/>
    <x v="1"/>
    <x v="1"/>
    <n v="12"/>
    <x v="15"/>
    <n v="8"/>
    <n v="8"/>
    <x v="1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10"/>
    <x v="0"/>
    <x v="75"/>
    <x v="4"/>
    <x v="13"/>
    <x v="1"/>
    <x v="1"/>
    <n v="12"/>
    <x v="18"/>
    <n v="8.5"/>
    <n v="8.5"/>
    <x v="12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10"/>
    <x v="0"/>
    <x v="76"/>
    <x v="5"/>
    <x v="0"/>
    <x v="8"/>
    <x v="1"/>
    <n v="12"/>
    <x v="3"/>
    <n v="12"/>
    <n v="12"/>
    <x v="0"/>
    <n v="12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10"/>
    <x v="0"/>
    <x v="77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10"/>
    <x v="0"/>
    <x v="71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10"/>
    <x v="0"/>
    <x v="72"/>
    <x v="1"/>
    <x v="1"/>
    <x v="0"/>
    <x v="0"/>
    <n v="13.5"/>
    <x v="1"/>
    <n v="0"/>
    <n v="6.5"/>
    <x v="0"/>
    <n v="0"/>
    <x v="0"/>
    <x v="0"/>
    <x v="0"/>
    <x v="0"/>
    <x v="0"/>
    <x v="0"/>
    <x v="0"/>
    <x v="0"/>
    <x v="3"/>
    <x v="0"/>
    <x v="13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10"/>
    <x v="0"/>
    <x v="73"/>
    <x v="2"/>
    <x v="2"/>
    <x v="1"/>
    <x v="1"/>
    <n v="12"/>
    <x v="2"/>
    <n v="0"/>
    <n v="10"/>
    <x v="0"/>
    <n v="0"/>
    <x v="0"/>
    <x v="0"/>
    <x v="0"/>
    <x v="0"/>
    <x v="0"/>
    <x v="0"/>
    <x v="0"/>
    <x v="0"/>
    <x v="3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10"/>
    <x v="0"/>
    <x v="74"/>
    <x v="3"/>
    <x v="2"/>
    <x v="1"/>
    <x v="1"/>
    <n v="12"/>
    <x v="2"/>
    <n v="0"/>
    <n v="10"/>
    <x v="0"/>
    <n v="0"/>
    <x v="0"/>
    <x v="0"/>
    <x v="0"/>
    <x v="0"/>
    <x v="0"/>
    <x v="0"/>
    <x v="0"/>
    <x v="0"/>
    <x v="3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10"/>
    <x v="0"/>
    <x v="75"/>
    <x v="4"/>
    <x v="13"/>
    <x v="1"/>
    <x v="1"/>
    <n v="12"/>
    <x v="14"/>
    <n v="0"/>
    <n v="9"/>
    <x v="0"/>
    <n v="0"/>
    <x v="0"/>
    <x v="0"/>
    <x v="0"/>
    <x v="0"/>
    <x v="0"/>
    <x v="0"/>
    <x v="0"/>
    <x v="0"/>
    <x v="3"/>
    <x v="0"/>
    <x v="14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10"/>
    <x v="0"/>
    <x v="76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10"/>
    <x v="0"/>
    <x v="77"/>
    <x v="6"/>
    <x v="0"/>
    <x v="0"/>
    <x v="0"/>
    <n v="0"/>
    <x v="0"/>
    <n v="0"/>
    <n v="0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10"/>
    <x v="1"/>
    <x v="71"/>
    <x v="0"/>
    <x v="18"/>
    <x v="10"/>
    <x v="1"/>
    <n v="12"/>
    <x v="2"/>
    <n v="7.5"/>
    <n v="7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10"/>
    <x v="1"/>
    <x v="72"/>
    <x v="1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10"/>
    <x v="1"/>
    <x v="73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10"/>
    <x v="1"/>
    <x v="74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10"/>
    <x v="1"/>
    <x v="75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10"/>
    <x v="1"/>
    <x v="76"/>
    <x v="5"/>
    <x v="11"/>
    <x v="6"/>
    <x v="1"/>
    <n v="12"/>
    <x v="10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10"/>
    <x v="1"/>
    <x v="77"/>
    <x v="6"/>
    <x v="11"/>
    <x v="6"/>
    <x v="1"/>
    <n v="12"/>
    <x v="10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10"/>
    <x v="3"/>
    <x v="71"/>
    <x v="0"/>
    <x v="10"/>
    <x v="1"/>
    <x v="1"/>
    <n v="12"/>
    <x v="6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10"/>
    <x v="3"/>
    <x v="72"/>
    <x v="1"/>
    <x v="13"/>
    <x v="3"/>
    <x v="1"/>
    <n v="12"/>
    <x v="2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10"/>
    <x v="3"/>
    <x v="73"/>
    <x v="2"/>
    <x v="16"/>
    <x v="0"/>
    <x v="0"/>
    <n v="14"/>
    <x v="12"/>
    <n v="0"/>
    <n v="4"/>
    <x v="0"/>
    <n v="0"/>
    <x v="0"/>
    <x v="0"/>
    <x v="0"/>
    <x v="0"/>
    <x v="0"/>
    <x v="0"/>
    <x v="3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10"/>
    <x v="3"/>
    <x v="74"/>
    <x v="3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10"/>
    <x v="3"/>
    <x v="75"/>
    <x v="4"/>
    <x v="2"/>
    <x v="4"/>
    <x v="1"/>
    <n v="12"/>
    <x v="8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10"/>
    <x v="3"/>
    <x v="76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10"/>
    <x v="3"/>
    <x v="77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15"/>
    <x v="0"/>
    <x v="106"/>
    <x v="0"/>
    <x v="4"/>
    <x v="0"/>
    <x v="0"/>
    <n v="21.25"/>
    <x v="4"/>
    <n v="0"/>
    <n v="2.75"/>
    <x v="0"/>
    <n v="0"/>
    <x v="0"/>
    <x v="0"/>
    <x v="0"/>
    <x v="0"/>
    <x v="0"/>
    <x v="0"/>
    <x v="0"/>
    <x v="0"/>
    <x v="8"/>
    <x v="0"/>
    <x v="3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15"/>
    <x v="0"/>
    <x v="107"/>
    <x v="1"/>
    <x v="2"/>
    <x v="0"/>
    <x v="2"/>
    <n v="21.25"/>
    <x v="4"/>
    <n v="0"/>
    <n v="10"/>
    <x v="0"/>
    <n v="0"/>
    <x v="0"/>
    <x v="0"/>
    <x v="0"/>
    <x v="0"/>
    <x v="0"/>
    <x v="0"/>
    <x v="0"/>
    <x v="0"/>
    <x v="8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15"/>
    <x v="0"/>
    <x v="108"/>
    <x v="2"/>
    <x v="5"/>
    <x v="0"/>
    <x v="2"/>
    <n v="0"/>
    <x v="0"/>
    <n v="0"/>
    <n v="7.25"/>
    <x v="0"/>
    <n v="0"/>
    <x v="0"/>
    <x v="0"/>
    <x v="0"/>
    <x v="0"/>
    <x v="0"/>
    <x v="0"/>
    <x v="0"/>
    <x v="0"/>
    <x v="8"/>
    <x v="0"/>
    <x v="4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15"/>
    <x v="0"/>
    <x v="109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15"/>
    <x v="0"/>
    <x v="110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15"/>
    <x v="0"/>
    <x v="111"/>
    <x v="5"/>
    <x v="6"/>
    <x v="0"/>
    <x v="0"/>
    <n v="21.75"/>
    <x v="4"/>
    <n v="0"/>
    <n v="2.25"/>
    <x v="0"/>
    <n v="0"/>
    <x v="0"/>
    <x v="0"/>
    <x v="0"/>
    <x v="0"/>
    <x v="0"/>
    <x v="0"/>
    <x v="0"/>
    <x v="0"/>
    <x v="8"/>
    <x v="0"/>
    <x v="5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15"/>
    <x v="0"/>
    <x v="112"/>
    <x v="6"/>
    <x v="7"/>
    <x v="0"/>
    <x v="3"/>
    <n v="21.25"/>
    <x v="4"/>
    <n v="0"/>
    <n v="11"/>
    <x v="0"/>
    <n v="0"/>
    <x v="0"/>
    <x v="0"/>
    <x v="0"/>
    <x v="0"/>
    <x v="1"/>
    <x v="0"/>
    <x v="0"/>
    <x v="0"/>
    <x v="8"/>
    <x v="0"/>
    <x v="6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15"/>
    <x v="1"/>
    <x v="106"/>
    <x v="0"/>
    <x v="5"/>
    <x v="0"/>
    <x v="2"/>
    <n v="0"/>
    <x v="0"/>
    <n v="7.25"/>
    <n v="7.2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15"/>
    <x v="1"/>
    <x v="107"/>
    <x v="1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15"/>
    <x v="1"/>
    <x v="108"/>
    <x v="2"/>
    <x v="4"/>
    <x v="0"/>
    <x v="0"/>
    <m/>
    <x v="5"/>
    <n v="0"/>
    <n v="0"/>
    <x v="17"/>
    <n v="0"/>
    <x v="0"/>
    <x v="0"/>
    <x v="8"/>
    <x v="0"/>
    <x v="0"/>
    <x v="0"/>
    <x v="0"/>
    <x v="0"/>
    <x v="1"/>
    <x v="0"/>
    <x v="3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15"/>
    <x v="1"/>
    <x v="109"/>
    <x v="3"/>
    <x v="2"/>
    <x v="7"/>
    <x v="4"/>
    <m/>
    <x v="5"/>
    <n v="0"/>
    <n v="0"/>
    <x v="8"/>
    <n v="0"/>
    <x v="0"/>
    <x v="0"/>
    <x v="6"/>
    <x v="0"/>
    <x v="0"/>
    <x v="0"/>
    <x v="0"/>
    <x v="0"/>
    <x v="1"/>
    <x v="0"/>
    <x v="1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15"/>
    <x v="1"/>
    <x v="110"/>
    <x v="4"/>
    <x v="8"/>
    <x v="7"/>
    <x v="4"/>
    <m/>
    <x v="5"/>
    <n v="0"/>
    <n v="0"/>
    <x v="18"/>
    <n v="0"/>
    <x v="0"/>
    <x v="0"/>
    <x v="9"/>
    <x v="0"/>
    <x v="0"/>
    <x v="0"/>
    <x v="0"/>
    <x v="0"/>
    <x v="1"/>
    <x v="0"/>
    <x v="15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15"/>
    <x v="1"/>
    <x v="111"/>
    <x v="5"/>
    <x v="9"/>
    <x v="7"/>
    <x v="4"/>
    <n v="0"/>
    <x v="0"/>
    <n v="0"/>
    <n v="0"/>
    <x v="19"/>
    <n v="0"/>
    <x v="0"/>
    <x v="0"/>
    <x v="10"/>
    <x v="0"/>
    <x v="0"/>
    <x v="0"/>
    <x v="0"/>
    <x v="0"/>
    <x v="1"/>
    <x v="0"/>
    <x v="16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15"/>
    <x v="1"/>
    <x v="112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15"/>
    <x v="0"/>
    <x v="106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15"/>
    <x v="0"/>
    <x v="107"/>
    <x v="1"/>
    <x v="1"/>
    <x v="0"/>
    <x v="0"/>
    <n v="13.5"/>
    <x v="1"/>
    <n v="6.5"/>
    <n v="6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15"/>
    <x v="0"/>
    <x v="108"/>
    <x v="2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15"/>
    <x v="0"/>
    <x v="109"/>
    <x v="3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15"/>
    <x v="0"/>
    <x v="110"/>
    <x v="4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15"/>
    <x v="0"/>
    <x v="111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15"/>
    <x v="0"/>
    <x v="112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5"/>
    <x v="1"/>
    <x v="106"/>
    <x v="0"/>
    <x v="10"/>
    <x v="1"/>
    <x v="1"/>
    <n v="12"/>
    <x v="6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5"/>
    <x v="1"/>
    <x v="107"/>
    <x v="1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5"/>
    <x v="1"/>
    <x v="108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5"/>
    <x v="1"/>
    <x v="109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5"/>
    <x v="1"/>
    <x v="110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5"/>
    <x v="1"/>
    <x v="111"/>
    <x v="5"/>
    <x v="11"/>
    <x v="2"/>
    <x v="1"/>
    <n v="12"/>
    <x v="7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5"/>
    <x v="1"/>
    <x v="112"/>
    <x v="6"/>
    <x v="11"/>
    <x v="3"/>
    <x v="1"/>
    <n v="12"/>
    <x v="1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5"/>
    <x v="2"/>
    <x v="106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5"/>
    <x v="2"/>
    <x v="107"/>
    <x v="1"/>
    <x v="12"/>
    <x v="0"/>
    <x v="0"/>
    <n v="13.5"/>
    <x v="2"/>
    <n v="3.5"/>
    <n v="3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5"/>
    <x v="2"/>
    <x v="108"/>
    <x v="2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5"/>
    <x v="2"/>
    <x v="109"/>
    <x v="3"/>
    <x v="2"/>
    <x v="4"/>
    <x v="1"/>
    <n v="12"/>
    <x v="8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5"/>
    <x v="2"/>
    <x v="110"/>
    <x v="4"/>
    <x v="3"/>
    <x v="9"/>
    <x v="1"/>
    <n v="12"/>
    <x v="2"/>
    <n v="0"/>
    <n v="8.5"/>
    <x v="0"/>
    <n v="0"/>
    <x v="0"/>
    <x v="0"/>
    <x v="0"/>
    <x v="0"/>
    <x v="0"/>
    <x v="1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5"/>
    <x v="2"/>
    <x v="111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5"/>
    <x v="2"/>
    <x v="112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5"/>
    <x v="3"/>
    <x v="106"/>
    <x v="0"/>
    <x v="3"/>
    <x v="9"/>
    <x v="5"/>
    <n v="19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5"/>
    <x v="3"/>
    <x v="107"/>
    <x v="1"/>
    <x v="13"/>
    <x v="6"/>
    <x v="1"/>
    <n v="12"/>
    <x v="2"/>
    <n v="8"/>
    <n v="8"/>
    <x v="14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5"/>
    <x v="3"/>
    <x v="108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5"/>
    <x v="3"/>
    <x v="109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5"/>
    <x v="3"/>
    <x v="110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5"/>
    <x v="3"/>
    <x v="111"/>
    <x v="5"/>
    <x v="11"/>
    <x v="8"/>
    <x v="1"/>
    <n v="12"/>
    <x v="3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5"/>
    <x v="3"/>
    <x v="112"/>
    <x v="6"/>
    <x v="11"/>
    <x v="8"/>
    <x v="1"/>
    <n v="12"/>
    <x v="3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5"/>
    <x v="4"/>
    <x v="106"/>
    <x v="0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5"/>
    <x v="4"/>
    <x v="107"/>
    <x v="1"/>
    <x v="14"/>
    <x v="0"/>
    <x v="0"/>
    <n v="13.5"/>
    <x v="8"/>
    <n v="8"/>
    <n v="8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5"/>
    <x v="4"/>
    <x v="108"/>
    <x v="2"/>
    <x v="3"/>
    <x v="9"/>
    <x v="1"/>
    <n v="12"/>
    <x v="2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5"/>
    <x v="4"/>
    <x v="109"/>
    <x v="3"/>
    <x v="15"/>
    <x v="0"/>
    <x v="0"/>
    <n v="14"/>
    <x v="11"/>
    <n v="0"/>
    <n v="5"/>
    <x v="0"/>
    <n v="0"/>
    <x v="0"/>
    <x v="0"/>
    <x v="0"/>
    <x v="0"/>
    <x v="0"/>
    <x v="0"/>
    <x v="1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5"/>
    <x v="4"/>
    <x v="110"/>
    <x v="4"/>
    <x v="10"/>
    <x v="1"/>
    <x v="5"/>
    <n v="0"/>
    <x v="0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5"/>
    <x v="4"/>
    <x v="111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5"/>
    <x v="4"/>
    <x v="112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15"/>
    <x v="0"/>
    <x v="106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15"/>
    <x v="0"/>
    <x v="107"/>
    <x v="1"/>
    <x v="1"/>
    <x v="0"/>
    <x v="0"/>
    <n v="13.5"/>
    <x v="1"/>
    <n v="6.5"/>
    <n v="6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15"/>
    <x v="0"/>
    <x v="108"/>
    <x v="2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15"/>
    <x v="0"/>
    <x v="109"/>
    <x v="3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15"/>
    <x v="0"/>
    <x v="110"/>
    <x v="4"/>
    <x v="13"/>
    <x v="1"/>
    <x v="1"/>
    <n v="12"/>
    <x v="13"/>
    <n v="7.5"/>
    <n v="7.5"/>
    <x v="15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15"/>
    <x v="0"/>
    <x v="111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15"/>
    <x v="0"/>
    <x v="112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15"/>
    <x v="1"/>
    <x v="106"/>
    <x v="0"/>
    <x v="18"/>
    <x v="10"/>
    <x v="1"/>
    <n v="12"/>
    <x v="2"/>
    <n v="7.5"/>
    <n v="7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15"/>
    <x v="1"/>
    <x v="107"/>
    <x v="1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15"/>
    <x v="1"/>
    <x v="108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15"/>
    <x v="1"/>
    <x v="109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15"/>
    <x v="1"/>
    <x v="110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15"/>
    <x v="1"/>
    <x v="111"/>
    <x v="5"/>
    <x v="11"/>
    <x v="6"/>
    <x v="1"/>
    <n v="12"/>
    <x v="10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15"/>
    <x v="1"/>
    <x v="112"/>
    <x v="6"/>
    <x v="11"/>
    <x v="6"/>
    <x v="1"/>
    <n v="12"/>
    <x v="10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15"/>
    <x v="1"/>
    <x v="106"/>
    <x v="0"/>
    <x v="18"/>
    <x v="10"/>
    <x v="1"/>
    <n v="12"/>
    <x v="2"/>
    <n v="0"/>
    <n v="7.5"/>
    <x v="0"/>
    <n v="0"/>
    <x v="0"/>
    <x v="0"/>
    <x v="0"/>
    <x v="0"/>
    <x v="0"/>
    <x v="0"/>
    <x v="0"/>
    <x v="0"/>
    <x v="3"/>
    <x v="0"/>
    <x v="18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15"/>
    <x v="1"/>
    <x v="107"/>
    <x v="1"/>
    <x v="2"/>
    <x v="1"/>
    <x v="1"/>
    <n v="12"/>
    <x v="2"/>
    <n v="0"/>
    <n v="10"/>
    <x v="0"/>
    <n v="0"/>
    <x v="0"/>
    <x v="0"/>
    <x v="0"/>
    <x v="0"/>
    <x v="0"/>
    <x v="0"/>
    <x v="0"/>
    <x v="0"/>
    <x v="3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15"/>
    <x v="1"/>
    <x v="108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15"/>
    <x v="1"/>
    <x v="109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15"/>
    <x v="1"/>
    <x v="110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15"/>
    <x v="1"/>
    <x v="111"/>
    <x v="5"/>
    <x v="11"/>
    <x v="6"/>
    <x v="1"/>
    <n v="12"/>
    <x v="10"/>
    <n v="0"/>
    <n v="12"/>
    <x v="0"/>
    <n v="0"/>
    <x v="0"/>
    <x v="0"/>
    <x v="0"/>
    <x v="0"/>
    <x v="0"/>
    <x v="0"/>
    <x v="0"/>
    <x v="0"/>
    <x v="3"/>
    <x v="0"/>
    <x v="7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15"/>
    <x v="1"/>
    <x v="112"/>
    <x v="6"/>
    <x v="11"/>
    <x v="6"/>
    <x v="1"/>
    <n v="12"/>
    <x v="10"/>
    <n v="0"/>
    <n v="12"/>
    <x v="0"/>
    <n v="0"/>
    <x v="0"/>
    <x v="0"/>
    <x v="0"/>
    <x v="0"/>
    <x v="1"/>
    <x v="0"/>
    <x v="0"/>
    <x v="0"/>
    <x v="3"/>
    <x v="0"/>
    <x v="7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15"/>
    <x v="3"/>
    <x v="106"/>
    <x v="0"/>
    <x v="10"/>
    <x v="1"/>
    <x v="5"/>
    <n v="19"/>
    <x v="3"/>
    <n v="10"/>
    <n v="10"/>
    <x v="0"/>
    <n v="3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15"/>
    <x v="3"/>
    <x v="107"/>
    <x v="1"/>
    <x v="13"/>
    <x v="6"/>
    <x v="1"/>
    <n v="12"/>
    <x v="2"/>
    <n v="8"/>
    <n v="8"/>
    <x v="14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15"/>
    <x v="3"/>
    <x v="108"/>
    <x v="2"/>
    <x v="16"/>
    <x v="0"/>
    <x v="0"/>
    <n v="14"/>
    <x v="12"/>
    <n v="0"/>
    <n v="4"/>
    <x v="0"/>
    <n v="0"/>
    <x v="0"/>
    <x v="0"/>
    <x v="0"/>
    <x v="0"/>
    <x v="0"/>
    <x v="0"/>
    <x v="3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15"/>
    <x v="3"/>
    <x v="109"/>
    <x v="3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15"/>
    <x v="3"/>
    <x v="110"/>
    <x v="4"/>
    <x v="2"/>
    <x v="7"/>
    <x v="4"/>
    <m/>
    <x v="5"/>
    <n v="0"/>
    <n v="0"/>
    <x v="8"/>
    <n v="0"/>
    <x v="0"/>
    <x v="0"/>
    <x v="6"/>
    <x v="0"/>
    <x v="0"/>
    <x v="0"/>
    <x v="0"/>
    <x v="0"/>
    <x v="4"/>
    <x v="2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15"/>
    <x v="3"/>
    <x v="111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15"/>
    <x v="3"/>
    <x v="112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15"/>
    <x v="4"/>
    <x v="106"/>
    <x v="0"/>
    <x v="14"/>
    <x v="0"/>
    <x v="0"/>
    <n v="13.5"/>
    <x v="8"/>
    <n v="8"/>
    <n v="8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15"/>
    <x v="4"/>
    <x v="107"/>
    <x v="1"/>
    <x v="3"/>
    <x v="0"/>
    <x v="0"/>
    <n v="13.5"/>
    <x v="3"/>
    <n v="3.5"/>
    <n v="8.5"/>
    <x v="0"/>
    <n v="0"/>
    <x v="0"/>
    <x v="0"/>
    <x v="0"/>
    <x v="0"/>
    <x v="0"/>
    <x v="11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15"/>
    <x v="4"/>
    <x v="108"/>
    <x v="2"/>
    <x v="2"/>
    <x v="4"/>
    <x v="1"/>
    <n v="12"/>
    <x v="8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15"/>
    <x v="4"/>
    <x v="109"/>
    <x v="3"/>
    <x v="17"/>
    <x v="9"/>
    <x v="1"/>
    <n v="12"/>
    <x v="13"/>
    <n v="6"/>
    <n v="6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15"/>
    <x v="4"/>
    <x v="110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15"/>
    <x v="4"/>
    <x v="111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15"/>
    <x v="4"/>
    <x v="112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14"/>
    <x v="1"/>
    <x v="99"/>
    <x v="0"/>
    <x v="5"/>
    <x v="0"/>
    <x v="2"/>
    <n v="0"/>
    <x v="0"/>
    <n v="0"/>
    <n v="7.25"/>
    <x v="0"/>
    <n v="0"/>
    <x v="0"/>
    <x v="0"/>
    <x v="0"/>
    <x v="0"/>
    <x v="0"/>
    <x v="0"/>
    <x v="0"/>
    <x v="0"/>
    <x v="8"/>
    <x v="0"/>
    <x v="4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14"/>
    <x v="1"/>
    <x v="100"/>
    <x v="1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14"/>
    <x v="1"/>
    <x v="101"/>
    <x v="2"/>
    <x v="4"/>
    <x v="0"/>
    <x v="0"/>
    <n v="21.25"/>
    <x v="4"/>
    <n v="0"/>
    <n v="2.75"/>
    <x v="0"/>
    <n v="0"/>
    <x v="0"/>
    <x v="0"/>
    <x v="0"/>
    <x v="0"/>
    <x v="0"/>
    <x v="0"/>
    <x v="0"/>
    <x v="0"/>
    <x v="8"/>
    <x v="0"/>
    <x v="3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14"/>
    <x v="1"/>
    <x v="102"/>
    <x v="3"/>
    <x v="2"/>
    <x v="0"/>
    <x v="2"/>
    <n v="21.25"/>
    <x v="4"/>
    <n v="0"/>
    <n v="10"/>
    <x v="0"/>
    <n v="0"/>
    <x v="0"/>
    <x v="0"/>
    <x v="0"/>
    <x v="0"/>
    <x v="0"/>
    <x v="0"/>
    <x v="0"/>
    <x v="0"/>
    <x v="8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14"/>
    <x v="1"/>
    <x v="103"/>
    <x v="4"/>
    <x v="8"/>
    <x v="0"/>
    <x v="2"/>
    <n v="21.75"/>
    <x v="4"/>
    <n v="0"/>
    <n v="9.5"/>
    <x v="0"/>
    <n v="0"/>
    <x v="0"/>
    <x v="0"/>
    <x v="0"/>
    <x v="0"/>
    <x v="0"/>
    <x v="0"/>
    <x v="0"/>
    <x v="0"/>
    <x v="8"/>
    <x v="0"/>
    <x v="15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14"/>
    <x v="1"/>
    <x v="104"/>
    <x v="5"/>
    <x v="9"/>
    <x v="0"/>
    <x v="3"/>
    <n v="0"/>
    <x v="0"/>
    <n v="0"/>
    <n v="8.25"/>
    <x v="0"/>
    <n v="0"/>
    <x v="0"/>
    <x v="0"/>
    <x v="0"/>
    <x v="0"/>
    <x v="0"/>
    <x v="0"/>
    <x v="0"/>
    <x v="0"/>
    <x v="8"/>
    <x v="0"/>
    <x v="16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14"/>
    <x v="1"/>
    <x v="105"/>
    <x v="6"/>
    <x v="0"/>
    <x v="0"/>
    <x v="0"/>
    <n v="0"/>
    <x v="0"/>
    <n v="0"/>
    <n v="0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14"/>
    <x v="0"/>
    <x v="99"/>
    <x v="0"/>
    <x v="4"/>
    <x v="0"/>
    <x v="0"/>
    <n v="21.25"/>
    <x v="4"/>
    <n v="2.75"/>
    <n v="2.7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14"/>
    <x v="0"/>
    <x v="100"/>
    <x v="1"/>
    <x v="2"/>
    <x v="0"/>
    <x v="2"/>
    <n v="17.75"/>
    <x v="4"/>
    <n v="13.5"/>
    <n v="13.5"/>
    <x v="0"/>
    <n v="3.5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14"/>
    <x v="0"/>
    <x v="101"/>
    <x v="2"/>
    <x v="5"/>
    <x v="0"/>
    <x v="2"/>
    <n v="0"/>
    <x v="0"/>
    <n v="7.25"/>
    <n v="7.2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14"/>
    <x v="0"/>
    <x v="102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14"/>
    <x v="0"/>
    <x v="103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14"/>
    <x v="0"/>
    <x v="104"/>
    <x v="5"/>
    <x v="6"/>
    <x v="0"/>
    <x v="0"/>
    <n v="21.75"/>
    <x v="4"/>
    <n v="2.25"/>
    <n v="2.2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14"/>
    <x v="0"/>
    <x v="105"/>
    <x v="6"/>
    <x v="7"/>
    <x v="0"/>
    <x v="3"/>
    <n v="21.25"/>
    <x v="4"/>
    <n v="11"/>
    <n v="11"/>
    <x v="0"/>
    <n v="0"/>
    <x v="0"/>
    <x v="3"/>
    <x v="0"/>
    <x v="0"/>
    <x v="3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14"/>
    <x v="1"/>
    <x v="99"/>
    <x v="0"/>
    <x v="10"/>
    <x v="1"/>
    <x v="1"/>
    <n v="12"/>
    <x v="6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14"/>
    <x v="1"/>
    <x v="100"/>
    <x v="1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14"/>
    <x v="1"/>
    <x v="101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14"/>
    <x v="1"/>
    <x v="102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14"/>
    <x v="1"/>
    <x v="103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14"/>
    <x v="1"/>
    <x v="104"/>
    <x v="5"/>
    <x v="11"/>
    <x v="2"/>
    <x v="1"/>
    <n v="12"/>
    <x v="7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14"/>
    <x v="1"/>
    <x v="105"/>
    <x v="6"/>
    <x v="11"/>
    <x v="3"/>
    <x v="1"/>
    <n v="12"/>
    <x v="1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4"/>
    <x v="2"/>
    <x v="99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4"/>
    <x v="2"/>
    <x v="100"/>
    <x v="1"/>
    <x v="12"/>
    <x v="0"/>
    <x v="0"/>
    <n v="13.5"/>
    <x v="2"/>
    <n v="0"/>
    <n v="3.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4"/>
    <x v="2"/>
    <x v="101"/>
    <x v="2"/>
    <x v="3"/>
    <x v="0"/>
    <x v="0"/>
    <n v="13.5"/>
    <x v="3"/>
    <n v="0"/>
    <n v="8.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4"/>
    <x v="2"/>
    <x v="102"/>
    <x v="3"/>
    <x v="2"/>
    <x v="4"/>
    <x v="1"/>
    <n v="12"/>
    <x v="8"/>
    <n v="0"/>
    <n v="1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4"/>
    <x v="2"/>
    <x v="103"/>
    <x v="4"/>
    <x v="3"/>
    <x v="9"/>
    <x v="1"/>
    <n v="12"/>
    <x v="2"/>
    <n v="0"/>
    <n v="8.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4"/>
    <x v="2"/>
    <x v="104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4"/>
    <x v="2"/>
    <x v="105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4"/>
    <x v="3"/>
    <x v="99"/>
    <x v="0"/>
    <x v="3"/>
    <x v="9"/>
    <x v="1"/>
    <n v="12"/>
    <x v="2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4"/>
    <x v="3"/>
    <x v="100"/>
    <x v="1"/>
    <x v="13"/>
    <x v="3"/>
    <x v="1"/>
    <n v="12"/>
    <x v="2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4"/>
    <x v="3"/>
    <x v="101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4"/>
    <x v="3"/>
    <x v="102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4"/>
    <x v="3"/>
    <x v="103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4"/>
    <x v="3"/>
    <x v="104"/>
    <x v="5"/>
    <x v="11"/>
    <x v="8"/>
    <x v="1"/>
    <n v="12"/>
    <x v="3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4"/>
    <x v="3"/>
    <x v="105"/>
    <x v="6"/>
    <x v="11"/>
    <x v="8"/>
    <x v="1"/>
    <n v="12"/>
    <x v="3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4"/>
    <x v="4"/>
    <x v="99"/>
    <x v="0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4"/>
    <x v="4"/>
    <x v="100"/>
    <x v="1"/>
    <x v="14"/>
    <x v="0"/>
    <x v="0"/>
    <n v="13.5"/>
    <x v="8"/>
    <n v="8"/>
    <n v="8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4"/>
    <x v="4"/>
    <x v="101"/>
    <x v="2"/>
    <x v="3"/>
    <x v="9"/>
    <x v="1"/>
    <n v="12"/>
    <x v="2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4"/>
    <x v="4"/>
    <x v="102"/>
    <x v="3"/>
    <x v="15"/>
    <x v="0"/>
    <x v="0"/>
    <n v="14"/>
    <x v="11"/>
    <n v="0"/>
    <n v="5"/>
    <x v="0"/>
    <n v="0"/>
    <x v="0"/>
    <x v="0"/>
    <x v="0"/>
    <x v="0"/>
    <x v="0"/>
    <x v="0"/>
    <x v="1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4"/>
    <x v="4"/>
    <x v="103"/>
    <x v="4"/>
    <x v="10"/>
    <x v="1"/>
    <x v="5"/>
    <n v="0"/>
    <x v="0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4"/>
    <x v="4"/>
    <x v="104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4"/>
    <x v="4"/>
    <x v="105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4"/>
    <x v="0"/>
    <x v="99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4"/>
    <x v="0"/>
    <x v="100"/>
    <x v="1"/>
    <x v="1"/>
    <x v="0"/>
    <x v="0"/>
    <n v="13.5"/>
    <x v="1"/>
    <n v="6.5"/>
    <n v="6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4"/>
    <x v="0"/>
    <x v="101"/>
    <x v="2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4"/>
    <x v="0"/>
    <x v="102"/>
    <x v="3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4"/>
    <x v="0"/>
    <x v="103"/>
    <x v="4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4"/>
    <x v="0"/>
    <x v="104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4"/>
    <x v="0"/>
    <x v="105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14"/>
    <x v="1"/>
    <x v="99"/>
    <x v="0"/>
    <x v="18"/>
    <x v="10"/>
    <x v="1"/>
    <n v="12"/>
    <x v="2"/>
    <n v="7.5"/>
    <n v="7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14"/>
    <x v="1"/>
    <x v="100"/>
    <x v="1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14"/>
    <x v="1"/>
    <x v="101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14"/>
    <x v="1"/>
    <x v="102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14"/>
    <x v="1"/>
    <x v="103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14"/>
    <x v="1"/>
    <x v="104"/>
    <x v="5"/>
    <x v="11"/>
    <x v="6"/>
    <x v="1"/>
    <n v="12"/>
    <x v="10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14"/>
    <x v="1"/>
    <x v="105"/>
    <x v="6"/>
    <x v="11"/>
    <x v="6"/>
    <x v="1"/>
    <n v="12"/>
    <x v="10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14"/>
    <x v="3"/>
    <x v="99"/>
    <x v="0"/>
    <x v="10"/>
    <x v="1"/>
    <x v="1"/>
    <n v="12"/>
    <x v="6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14"/>
    <x v="3"/>
    <x v="100"/>
    <x v="1"/>
    <x v="13"/>
    <x v="3"/>
    <x v="1"/>
    <n v="12"/>
    <x v="2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14"/>
    <x v="3"/>
    <x v="101"/>
    <x v="2"/>
    <x v="16"/>
    <x v="0"/>
    <x v="0"/>
    <n v="14"/>
    <x v="12"/>
    <n v="0"/>
    <n v="4"/>
    <x v="0"/>
    <n v="0"/>
    <x v="0"/>
    <x v="0"/>
    <x v="0"/>
    <x v="0"/>
    <x v="0"/>
    <x v="0"/>
    <x v="3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14"/>
    <x v="3"/>
    <x v="102"/>
    <x v="3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14"/>
    <x v="3"/>
    <x v="103"/>
    <x v="4"/>
    <x v="2"/>
    <x v="4"/>
    <x v="1"/>
    <n v="12"/>
    <x v="8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14"/>
    <x v="3"/>
    <x v="104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14"/>
    <x v="3"/>
    <x v="105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14"/>
    <x v="3"/>
    <x v="99"/>
    <x v="0"/>
    <x v="10"/>
    <x v="1"/>
    <x v="1"/>
    <n v="12"/>
    <x v="6"/>
    <n v="0"/>
    <n v="7"/>
    <x v="0"/>
    <n v="0"/>
    <x v="0"/>
    <x v="0"/>
    <x v="0"/>
    <x v="0"/>
    <x v="0"/>
    <x v="0"/>
    <x v="0"/>
    <x v="0"/>
    <x v="3"/>
    <x v="0"/>
    <x v="17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14"/>
    <x v="3"/>
    <x v="100"/>
    <x v="1"/>
    <x v="13"/>
    <x v="3"/>
    <x v="1"/>
    <n v="12"/>
    <x v="2"/>
    <n v="0"/>
    <n v="9"/>
    <x v="0"/>
    <n v="0"/>
    <x v="0"/>
    <x v="0"/>
    <x v="0"/>
    <x v="0"/>
    <x v="0"/>
    <x v="0"/>
    <x v="0"/>
    <x v="0"/>
    <x v="3"/>
    <x v="0"/>
    <x v="14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14"/>
    <x v="3"/>
    <x v="101"/>
    <x v="2"/>
    <x v="16"/>
    <x v="0"/>
    <x v="0"/>
    <n v="14"/>
    <x v="12"/>
    <n v="0"/>
    <n v="4"/>
    <x v="0"/>
    <n v="0"/>
    <x v="0"/>
    <x v="0"/>
    <x v="0"/>
    <x v="0"/>
    <x v="0"/>
    <x v="0"/>
    <x v="0"/>
    <x v="0"/>
    <x v="3"/>
    <x v="0"/>
    <x v="19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14"/>
    <x v="3"/>
    <x v="102"/>
    <x v="3"/>
    <x v="3"/>
    <x v="0"/>
    <x v="0"/>
    <n v="13.5"/>
    <x v="3"/>
    <n v="0"/>
    <n v="8.5"/>
    <x v="0"/>
    <n v="0"/>
    <x v="0"/>
    <x v="0"/>
    <x v="0"/>
    <x v="0"/>
    <x v="0"/>
    <x v="0"/>
    <x v="0"/>
    <x v="0"/>
    <x v="3"/>
    <x v="0"/>
    <x v="2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14"/>
    <x v="3"/>
    <x v="103"/>
    <x v="4"/>
    <x v="2"/>
    <x v="4"/>
    <x v="1"/>
    <n v="12"/>
    <x v="8"/>
    <n v="0"/>
    <n v="10"/>
    <x v="0"/>
    <n v="0"/>
    <x v="0"/>
    <x v="0"/>
    <x v="0"/>
    <x v="0"/>
    <x v="0"/>
    <x v="0"/>
    <x v="0"/>
    <x v="0"/>
    <x v="3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14"/>
    <x v="3"/>
    <x v="104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14"/>
    <x v="3"/>
    <x v="105"/>
    <x v="6"/>
    <x v="0"/>
    <x v="0"/>
    <x v="0"/>
    <n v="0"/>
    <x v="0"/>
    <n v="0"/>
    <n v="0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14"/>
    <x v="4"/>
    <x v="99"/>
    <x v="0"/>
    <x v="14"/>
    <x v="0"/>
    <x v="0"/>
    <n v="13.5"/>
    <x v="8"/>
    <n v="8"/>
    <n v="8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14"/>
    <x v="4"/>
    <x v="100"/>
    <x v="1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14"/>
    <x v="4"/>
    <x v="101"/>
    <x v="2"/>
    <x v="2"/>
    <x v="4"/>
    <x v="1"/>
    <n v="12"/>
    <x v="8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14"/>
    <x v="4"/>
    <x v="102"/>
    <x v="3"/>
    <x v="17"/>
    <x v="9"/>
    <x v="1"/>
    <n v="12"/>
    <x v="13"/>
    <n v="6"/>
    <n v="6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14"/>
    <x v="4"/>
    <x v="103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14"/>
    <x v="4"/>
    <x v="104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14"/>
    <x v="4"/>
    <x v="105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14"/>
    <x v="0"/>
    <x v="99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14"/>
    <x v="0"/>
    <x v="100"/>
    <x v="1"/>
    <x v="1"/>
    <x v="0"/>
    <x v="0"/>
    <n v="13.5"/>
    <x v="1"/>
    <n v="6.5"/>
    <n v="6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14"/>
    <x v="0"/>
    <x v="101"/>
    <x v="2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14"/>
    <x v="0"/>
    <x v="102"/>
    <x v="3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14"/>
    <x v="0"/>
    <x v="103"/>
    <x v="4"/>
    <x v="13"/>
    <x v="1"/>
    <x v="1"/>
    <n v="12"/>
    <x v="14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14"/>
    <x v="0"/>
    <x v="104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14"/>
    <x v="0"/>
    <x v="105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9"/>
    <x v="0"/>
    <x v="64"/>
    <x v="0"/>
    <x v="4"/>
    <x v="0"/>
    <x v="0"/>
    <n v="21.25"/>
    <x v="4"/>
    <n v="0"/>
    <n v="2.75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9"/>
    <x v="0"/>
    <x v="65"/>
    <x v="1"/>
    <x v="2"/>
    <x v="0"/>
    <x v="2"/>
    <n v="21.25"/>
    <x v="4"/>
    <n v="0"/>
    <n v="1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9"/>
    <x v="0"/>
    <x v="66"/>
    <x v="2"/>
    <x v="5"/>
    <x v="0"/>
    <x v="2"/>
    <n v="0"/>
    <x v="0"/>
    <n v="0"/>
    <n v="7.25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9"/>
    <x v="0"/>
    <x v="67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9"/>
    <x v="0"/>
    <x v="68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9"/>
    <x v="0"/>
    <x v="69"/>
    <x v="5"/>
    <x v="6"/>
    <x v="0"/>
    <x v="0"/>
    <n v="21.75"/>
    <x v="4"/>
    <n v="0"/>
    <n v="2.25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9"/>
    <x v="0"/>
    <x v="70"/>
    <x v="6"/>
    <x v="7"/>
    <x v="0"/>
    <x v="3"/>
    <n v="21.25"/>
    <x v="4"/>
    <n v="0"/>
    <n v="11"/>
    <x v="0"/>
    <n v="0"/>
    <x v="0"/>
    <x v="0"/>
    <x v="0"/>
    <x v="1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13"/>
    <x v="0"/>
    <x v="92"/>
    <x v="0"/>
    <x v="4"/>
    <x v="0"/>
    <x v="0"/>
    <n v="21.25"/>
    <x v="4"/>
    <n v="0"/>
    <n v="2.75"/>
    <x v="0"/>
    <n v="0"/>
    <x v="0"/>
    <x v="0"/>
    <x v="0"/>
    <x v="1"/>
    <x v="0"/>
    <x v="0"/>
    <x v="0"/>
    <x v="0"/>
    <x v="8"/>
    <x v="0"/>
    <x v="3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13"/>
    <x v="0"/>
    <x v="93"/>
    <x v="1"/>
    <x v="2"/>
    <x v="0"/>
    <x v="2"/>
    <n v="21.25"/>
    <x v="4"/>
    <n v="0"/>
    <n v="10"/>
    <x v="0"/>
    <n v="0"/>
    <x v="0"/>
    <x v="0"/>
    <x v="0"/>
    <x v="0"/>
    <x v="0"/>
    <x v="0"/>
    <x v="0"/>
    <x v="0"/>
    <x v="8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13"/>
    <x v="0"/>
    <x v="94"/>
    <x v="2"/>
    <x v="5"/>
    <x v="0"/>
    <x v="2"/>
    <n v="0"/>
    <x v="0"/>
    <n v="0"/>
    <n v="7.25"/>
    <x v="0"/>
    <n v="0"/>
    <x v="0"/>
    <x v="0"/>
    <x v="0"/>
    <x v="0"/>
    <x v="0"/>
    <x v="0"/>
    <x v="0"/>
    <x v="0"/>
    <x v="8"/>
    <x v="0"/>
    <x v="4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13"/>
    <x v="0"/>
    <x v="95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13"/>
    <x v="0"/>
    <x v="96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13"/>
    <x v="0"/>
    <x v="97"/>
    <x v="5"/>
    <x v="6"/>
    <x v="0"/>
    <x v="0"/>
    <n v="21.75"/>
    <x v="4"/>
    <n v="0"/>
    <n v="2.25"/>
    <x v="0"/>
    <n v="0"/>
    <x v="0"/>
    <x v="0"/>
    <x v="0"/>
    <x v="0"/>
    <x v="0"/>
    <x v="0"/>
    <x v="0"/>
    <x v="0"/>
    <x v="8"/>
    <x v="0"/>
    <x v="5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13"/>
    <x v="0"/>
    <x v="98"/>
    <x v="6"/>
    <x v="7"/>
    <x v="0"/>
    <x v="3"/>
    <n v="21.25"/>
    <x v="4"/>
    <n v="0"/>
    <n v="11"/>
    <x v="0"/>
    <n v="0"/>
    <x v="0"/>
    <x v="0"/>
    <x v="0"/>
    <x v="0"/>
    <x v="1"/>
    <x v="0"/>
    <x v="0"/>
    <x v="0"/>
    <x v="8"/>
    <x v="0"/>
    <x v="6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12"/>
    <x v="1"/>
    <x v="85"/>
    <x v="0"/>
    <x v="5"/>
    <x v="0"/>
    <x v="2"/>
    <n v="0"/>
    <x v="0"/>
    <n v="0"/>
    <n v="7.25"/>
    <x v="0"/>
    <n v="0"/>
    <x v="0"/>
    <x v="0"/>
    <x v="0"/>
    <x v="0"/>
    <x v="0"/>
    <x v="0"/>
    <x v="0"/>
    <x v="0"/>
    <x v="8"/>
    <x v="0"/>
    <x v="4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12"/>
    <x v="1"/>
    <x v="86"/>
    <x v="1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12"/>
    <x v="1"/>
    <x v="87"/>
    <x v="2"/>
    <x v="4"/>
    <x v="0"/>
    <x v="0"/>
    <n v="21.25"/>
    <x v="4"/>
    <n v="0"/>
    <n v="2.75"/>
    <x v="0"/>
    <n v="0"/>
    <x v="0"/>
    <x v="0"/>
    <x v="0"/>
    <x v="0"/>
    <x v="0"/>
    <x v="0"/>
    <x v="0"/>
    <x v="0"/>
    <x v="8"/>
    <x v="0"/>
    <x v="3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12"/>
    <x v="1"/>
    <x v="88"/>
    <x v="3"/>
    <x v="2"/>
    <x v="0"/>
    <x v="2"/>
    <n v="21.25"/>
    <x v="4"/>
    <n v="0"/>
    <n v="10"/>
    <x v="0"/>
    <n v="0"/>
    <x v="0"/>
    <x v="0"/>
    <x v="0"/>
    <x v="0"/>
    <x v="0"/>
    <x v="0"/>
    <x v="0"/>
    <x v="0"/>
    <x v="8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12"/>
    <x v="1"/>
    <x v="89"/>
    <x v="4"/>
    <x v="8"/>
    <x v="0"/>
    <x v="2"/>
    <n v="21.75"/>
    <x v="4"/>
    <n v="0"/>
    <n v="9.5"/>
    <x v="0"/>
    <n v="0"/>
    <x v="0"/>
    <x v="0"/>
    <x v="0"/>
    <x v="0"/>
    <x v="0"/>
    <x v="0"/>
    <x v="0"/>
    <x v="0"/>
    <x v="8"/>
    <x v="0"/>
    <x v="15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12"/>
    <x v="1"/>
    <x v="90"/>
    <x v="5"/>
    <x v="9"/>
    <x v="0"/>
    <x v="3"/>
    <n v="0"/>
    <x v="0"/>
    <n v="0"/>
    <n v="8.25"/>
    <x v="0"/>
    <n v="0"/>
    <x v="0"/>
    <x v="0"/>
    <x v="0"/>
    <x v="0"/>
    <x v="0"/>
    <x v="0"/>
    <x v="0"/>
    <x v="0"/>
    <x v="8"/>
    <x v="0"/>
    <x v="16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12"/>
    <x v="1"/>
    <x v="91"/>
    <x v="6"/>
    <x v="0"/>
    <x v="0"/>
    <x v="0"/>
    <n v="0"/>
    <x v="0"/>
    <n v="0"/>
    <n v="0"/>
    <x v="0"/>
    <n v="0"/>
    <x v="0"/>
    <x v="0"/>
    <x v="0"/>
    <x v="1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13"/>
    <x v="1"/>
    <x v="92"/>
    <x v="0"/>
    <x v="5"/>
    <x v="0"/>
    <x v="2"/>
    <n v="0"/>
    <x v="0"/>
    <n v="7.25"/>
    <n v="14.5"/>
    <x v="0"/>
    <n v="7.25"/>
    <x v="0"/>
    <x v="5"/>
    <x v="0"/>
    <x v="3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13"/>
    <x v="1"/>
    <x v="93"/>
    <x v="1"/>
    <x v="0"/>
    <x v="0"/>
    <x v="0"/>
    <n v="13.5"/>
    <x v="2"/>
    <n v="3.5"/>
    <n v="3.5"/>
    <x v="0"/>
    <n v="3.5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13"/>
    <x v="1"/>
    <x v="94"/>
    <x v="2"/>
    <x v="4"/>
    <x v="0"/>
    <x v="0"/>
    <n v="21.25"/>
    <x v="4"/>
    <n v="2.75"/>
    <n v="2.7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13"/>
    <x v="1"/>
    <x v="95"/>
    <x v="3"/>
    <x v="2"/>
    <x v="0"/>
    <x v="2"/>
    <n v="21.25"/>
    <x v="4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13"/>
    <x v="1"/>
    <x v="96"/>
    <x v="4"/>
    <x v="8"/>
    <x v="0"/>
    <x v="2"/>
    <n v="21.75"/>
    <x v="4"/>
    <n v="9.5"/>
    <n v="9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13"/>
    <x v="1"/>
    <x v="97"/>
    <x v="5"/>
    <x v="9"/>
    <x v="0"/>
    <x v="3"/>
    <n v="0"/>
    <x v="0"/>
    <n v="8.25"/>
    <n v="8.2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13"/>
    <x v="1"/>
    <x v="98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12"/>
    <x v="0"/>
    <x v="85"/>
    <x v="0"/>
    <x v="4"/>
    <x v="0"/>
    <x v="0"/>
    <n v="21.25"/>
    <x v="4"/>
    <n v="2.75"/>
    <n v="2.7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12"/>
    <x v="0"/>
    <x v="86"/>
    <x v="1"/>
    <x v="2"/>
    <x v="0"/>
    <x v="2"/>
    <n v="21.25"/>
    <x v="4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12"/>
    <x v="0"/>
    <x v="87"/>
    <x v="2"/>
    <x v="5"/>
    <x v="0"/>
    <x v="2"/>
    <n v="0"/>
    <x v="0"/>
    <n v="7.25"/>
    <n v="7.2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12"/>
    <x v="0"/>
    <x v="88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12"/>
    <x v="0"/>
    <x v="89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12"/>
    <x v="0"/>
    <x v="90"/>
    <x v="5"/>
    <x v="6"/>
    <x v="0"/>
    <x v="0"/>
    <n v="21.75"/>
    <x v="4"/>
    <n v="2.25"/>
    <n v="2.2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12"/>
    <x v="0"/>
    <x v="91"/>
    <x v="6"/>
    <x v="7"/>
    <x v="0"/>
    <x v="3"/>
    <n v="21.25"/>
    <x v="4"/>
    <n v="11"/>
    <n v="11"/>
    <x v="0"/>
    <n v="0"/>
    <x v="0"/>
    <x v="3"/>
    <x v="0"/>
    <x v="4"/>
    <x v="3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13"/>
    <x v="2"/>
    <x v="92"/>
    <x v="0"/>
    <x v="0"/>
    <x v="0"/>
    <x v="0"/>
    <n v="0"/>
    <x v="0"/>
    <n v="0"/>
    <n v="0"/>
    <x v="0"/>
    <n v="0"/>
    <x v="0"/>
    <x v="1"/>
    <x v="0"/>
    <x v="1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13"/>
    <x v="2"/>
    <x v="93"/>
    <x v="1"/>
    <x v="12"/>
    <x v="0"/>
    <x v="0"/>
    <n v="13.5"/>
    <x v="2"/>
    <n v="0"/>
    <n v="3.5"/>
    <x v="0"/>
    <n v="0"/>
    <x v="0"/>
    <x v="0"/>
    <x v="0"/>
    <x v="0"/>
    <x v="0"/>
    <x v="9"/>
    <x v="0"/>
    <x v="0"/>
    <x v="7"/>
    <x v="2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13"/>
    <x v="2"/>
    <x v="94"/>
    <x v="2"/>
    <x v="3"/>
    <x v="0"/>
    <x v="0"/>
    <n v="13.5"/>
    <x v="3"/>
    <n v="0"/>
    <n v="8.5"/>
    <x v="0"/>
    <n v="0"/>
    <x v="0"/>
    <x v="0"/>
    <x v="0"/>
    <x v="0"/>
    <x v="0"/>
    <x v="10"/>
    <x v="0"/>
    <x v="0"/>
    <x v="7"/>
    <x v="7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13"/>
    <x v="2"/>
    <x v="95"/>
    <x v="3"/>
    <x v="2"/>
    <x v="4"/>
    <x v="1"/>
    <n v="12"/>
    <x v="8"/>
    <n v="0"/>
    <n v="10"/>
    <x v="0"/>
    <n v="0"/>
    <x v="0"/>
    <x v="0"/>
    <x v="0"/>
    <x v="0"/>
    <x v="0"/>
    <x v="0"/>
    <x v="0"/>
    <x v="0"/>
    <x v="7"/>
    <x v="2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13"/>
    <x v="2"/>
    <x v="96"/>
    <x v="4"/>
    <x v="3"/>
    <x v="9"/>
    <x v="1"/>
    <n v="12"/>
    <x v="2"/>
    <n v="0"/>
    <n v="8.5"/>
    <x v="0"/>
    <n v="0"/>
    <x v="0"/>
    <x v="0"/>
    <x v="0"/>
    <x v="0"/>
    <x v="0"/>
    <x v="0"/>
    <x v="0"/>
    <x v="0"/>
    <x v="7"/>
    <x v="8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13"/>
    <x v="2"/>
    <x v="97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13"/>
    <x v="2"/>
    <x v="98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3"/>
    <x v="3"/>
    <x v="92"/>
    <x v="0"/>
    <x v="3"/>
    <x v="1"/>
    <x v="1"/>
    <n v="12"/>
    <x v="2"/>
    <n v="10"/>
    <n v="20"/>
    <x v="0"/>
    <n v="11.5"/>
    <x v="0"/>
    <x v="6"/>
    <x v="0"/>
    <x v="5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3"/>
    <x v="3"/>
    <x v="93"/>
    <x v="1"/>
    <x v="13"/>
    <x v="3"/>
    <x v="1"/>
    <n v="12"/>
    <x v="2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3"/>
    <x v="3"/>
    <x v="94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3"/>
    <x v="3"/>
    <x v="95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3"/>
    <x v="3"/>
    <x v="96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3"/>
    <x v="3"/>
    <x v="97"/>
    <x v="5"/>
    <x v="11"/>
    <x v="8"/>
    <x v="1"/>
    <n v="12"/>
    <x v="3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3"/>
    <x v="3"/>
    <x v="98"/>
    <x v="6"/>
    <x v="11"/>
    <x v="8"/>
    <x v="1"/>
    <n v="12"/>
    <x v="3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3"/>
    <x v="4"/>
    <x v="92"/>
    <x v="0"/>
    <x v="3"/>
    <x v="0"/>
    <x v="0"/>
    <n v="13.5"/>
    <x v="3"/>
    <n v="8.5"/>
    <n v="17"/>
    <x v="0"/>
    <n v="8.5"/>
    <x v="0"/>
    <x v="7"/>
    <x v="0"/>
    <x v="6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3"/>
    <x v="4"/>
    <x v="93"/>
    <x v="1"/>
    <x v="14"/>
    <x v="0"/>
    <x v="0"/>
    <n v="13.5"/>
    <x v="8"/>
    <n v="8"/>
    <n v="8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3"/>
    <x v="4"/>
    <x v="94"/>
    <x v="2"/>
    <x v="3"/>
    <x v="9"/>
    <x v="1"/>
    <n v="12"/>
    <x v="2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3"/>
    <x v="4"/>
    <x v="95"/>
    <x v="3"/>
    <x v="15"/>
    <x v="0"/>
    <x v="0"/>
    <n v="14"/>
    <x v="11"/>
    <n v="0"/>
    <n v="5"/>
    <x v="0"/>
    <n v="0"/>
    <x v="0"/>
    <x v="0"/>
    <x v="0"/>
    <x v="0"/>
    <x v="0"/>
    <x v="0"/>
    <x v="1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3"/>
    <x v="4"/>
    <x v="96"/>
    <x v="4"/>
    <x v="10"/>
    <x v="1"/>
    <x v="5"/>
    <n v="0"/>
    <x v="0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3"/>
    <x v="4"/>
    <x v="97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3"/>
    <x v="4"/>
    <x v="98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3"/>
    <x v="0"/>
    <x v="92"/>
    <x v="0"/>
    <x v="0"/>
    <x v="0"/>
    <x v="0"/>
    <n v="0"/>
    <x v="0"/>
    <n v="0"/>
    <n v="0"/>
    <x v="0"/>
    <n v="0"/>
    <x v="0"/>
    <x v="1"/>
    <x v="0"/>
    <x v="1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3"/>
    <x v="0"/>
    <x v="93"/>
    <x v="1"/>
    <x v="1"/>
    <x v="0"/>
    <x v="0"/>
    <n v="13.5"/>
    <x v="1"/>
    <n v="6.5"/>
    <n v="6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3"/>
    <x v="0"/>
    <x v="94"/>
    <x v="2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3"/>
    <x v="0"/>
    <x v="95"/>
    <x v="3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3"/>
    <x v="0"/>
    <x v="96"/>
    <x v="4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3"/>
    <x v="0"/>
    <x v="97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3"/>
    <x v="0"/>
    <x v="98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3"/>
    <x v="1"/>
    <x v="92"/>
    <x v="0"/>
    <x v="10"/>
    <x v="1"/>
    <x v="1"/>
    <n v="12"/>
    <x v="6"/>
    <n v="0"/>
    <n v="7"/>
    <x v="0"/>
    <n v="0"/>
    <x v="0"/>
    <x v="1"/>
    <x v="0"/>
    <x v="1"/>
    <x v="0"/>
    <x v="0"/>
    <x v="0"/>
    <x v="0"/>
    <x v="0"/>
    <x v="0"/>
    <x v="0"/>
    <x v="0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3"/>
    <x v="1"/>
    <x v="93"/>
    <x v="1"/>
    <x v="2"/>
    <x v="7"/>
    <x v="4"/>
    <m/>
    <x v="5"/>
    <n v="0"/>
    <n v="0"/>
    <x v="8"/>
    <n v="0"/>
    <x v="0"/>
    <x v="0"/>
    <x v="6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3"/>
    <x v="1"/>
    <x v="94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3"/>
    <x v="1"/>
    <x v="95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3"/>
    <x v="1"/>
    <x v="96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3"/>
    <x v="1"/>
    <x v="97"/>
    <x v="5"/>
    <x v="11"/>
    <x v="2"/>
    <x v="1"/>
    <n v="12"/>
    <x v="7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3"/>
    <x v="1"/>
    <x v="98"/>
    <x v="6"/>
    <x v="11"/>
    <x v="3"/>
    <x v="1"/>
    <n v="12"/>
    <x v="1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13"/>
    <x v="3"/>
    <x v="92"/>
    <x v="0"/>
    <x v="10"/>
    <x v="1"/>
    <x v="1"/>
    <n v="12"/>
    <x v="6"/>
    <n v="0"/>
    <n v="7"/>
    <x v="0"/>
    <n v="0"/>
    <x v="0"/>
    <x v="1"/>
    <x v="0"/>
    <x v="1"/>
    <x v="0"/>
    <x v="0"/>
    <x v="0"/>
    <x v="0"/>
    <x v="0"/>
    <x v="0"/>
    <x v="0"/>
    <x v="0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13"/>
    <x v="3"/>
    <x v="93"/>
    <x v="1"/>
    <x v="13"/>
    <x v="3"/>
    <x v="1"/>
    <n v="12"/>
    <x v="2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13"/>
    <x v="3"/>
    <x v="94"/>
    <x v="2"/>
    <x v="16"/>
    <x v="0"/>
    <x v="0"/>
    <n v="14"/>
    <x v="12"/>
    <n v="0"/>
    <n v="4"/>
    <x v="0"/>
    <n v="0"/>
    <x v="0"/>
    <x v="0"/>
    <x v="0"/>
    <x v="0"/>
    <x v="0"/>
    <x v="0"/>
    <x v="3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13"/>
    <x v="3"/>
    <x v="95"/>
    <x v="3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13"/>
    <x v="3"/>
    <x v="96"/>
    <x v="4"/>
    <x v="2"/>
    <x v="4"/>
    <x v="1"/>
    <n v="12"/>
    <x v="8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13"/>
    <x v="3"/>
    <x v="97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13"/>
    <x v="3"/>
    <x v="98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13"/>
    <x v="4"/>
    <x v="92"/>
    <x v="0"/>
    <x v="14"/>
    <x v="0"/>
    <x v="0"/>
    <n v="13.5"/>
    <x v="8"/>
    <n v="8"/>
    <n v="16"/>
    <x v="0"/>
    <n v="8"/>
    <x v="0"/>
    <x v="4"/>
    <x v="0"/>
    <x v="7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13"/>
    <x v="4"/>
    <x v="93"/>
    <x v="1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13"/>
    <x v="4"/>
    <x v="94"/>
    <x v="2"/>
    <x v="2"/>
    <x v="4"/>
    <x v="1"/>
    <n v="12"/>
    <x v="8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13"/>
    <x v="4"/>
    <x v="95"/>
    <x v="3"/>
    <x v="17"/>
    <x v="9"/>
    <x v="1"/>
    <n v="12"/>
    <x v="13"/>
    <n v="6"/>
    <n v="6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13"/>
    <x v="4"/>
    <x v="96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13"/>
    <x v="4"/>
    <x v="97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13"/>
    <x v="4"/>
    <x v="98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13"/>
    <x v="4"/>
    <x v="92"/>
    <x v="0"/>
    <x v="14"/>
    <x v="0"/>
    <x v="0"/>
    <n v="13.5"/>
    <x v="8"/>
    <n v="0"/>
    <n v="8"/>
    <x v="0"/>
    <n v="0"/>
    <x v="0"/>
    <x v="0"/>
    <x v="0"/>
    <x v="1"/>
    <x v="0"/>
    <x v="0"/>
    <x v="0"/>
    <x v="0"/>
    <x v="3"/>
    <x v="0"/>
    <x v="1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13"/>
    <x v="4"/>
    <x v="93"/>
    <x v="1"/>
    <x v="3"/>
    <x v="0"/>
    <x v="0"/>
    <n v="13.5"/>
    <x v="3"/>
    <n v="0"/>
    <n v="8.5"/>
    <x v="0"/>
    <n v="0"/>
    <x v="0"/>
    <x v="0"/>
    <x v="0"/>
    <x v="0"/>
    <x v="0"/>
    <x v="0"/>
    <x v="0"/>
    <x v="0"/>
    <x v="3"/>
    <x v="0"/>
    <x v="2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13"/>
    <x v="4"/>
    <x v="94"/>
    <x v="2"/>
    <x v="2"/>
    <x v="4"/>
    <x v="1"/>
    <n v="12"/>
    <x v="8"/>
    <n v="0"/>
    <n v="10"/>
    <x v="0"/>
    <n v="0"/>
    <x v="0"/>
    <x v="0"/>
    <x v="0"/>
    <x v="0"/>
    <x v="0"/>
    <x v="0"/>
    <x v="0"/>
    <x v="0"/>
    <x v="3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13"/>
    <x v="4"/>
    <x v="95"/>
    <x v="3"/>
    <x v="17"/>
    <x v="9"/>
    <x v="1"/>
    <n v="12"/>
    <x v="13"/>
    <n v="0"/>
    <n v="6"/>
    <x v="0"/>
    <n v="0"/>
    <x v="0"/>
    <x v="0"/>
    <x v="0"/>
    <x v="0"/>
    <x v="0"/>
    <x v="0"/>
    <x v="0"/>
    <x v="0"/>
    <x v="3"/>
    <x v="0"/>
    <x v="12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13"/>
    <x v="4"/>
    <x v="96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13"/>
    <x v="4"/>
    <x v="97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13"/>
    <x v="4"/>
    <x v="98"/>
    <x v="6"/>
    <x v="0"/>
    <x v="0"/>
    <x v="0"/>
    <n v="0"/>
    <x v="0"/>
    <n v="0"/>
    <n v="0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13"/>
    <x v="0"/>
    <x v="92"/>
    <x v="0"/>
    <x v="0"/>
    <x v="0"/>
    <x v="0"/>
    <n v="0"/>
    <x v="0"/>
    <n v="0"/>
    <n v="0"/>
    <x v="0"/>
    <n v="0"/>
    <x v="0"/>
    <x v="1"/>
    <x v="0"/>
    <x v="1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13"/>
    <x v="0"/>
    <x v="93"/>
    <x v="1"/>
    <x v="1"/>
    <x v="0"/>
    <x v="0"/>
    <n v="13.5"/>
    <x v="1"/>
    <n v="6.5"/>
    <n v="6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13"/>
    <x v="0"/>
    <x v="94"/>
    <x v="2"/>
    <x v="2"/>
    <x v="1"/>
    <x v="1"/>
    <n v="12"/>
    <x v="6"/>
    <n v="7"/>
    <n v="7"/>
    <x v="3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13"/>
    <x v="0"/>
    <x v="95"/>
    <x v="3"/>
    <x v="2"/>
    <x v="1"/>
    <x v="1"/>
    <n v="12"/>
    <x v="6"/>
    <n v="7"/>
    <n v="7"/>
    <x v="3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13"/>
    <x v="0"/>
    <x v="96"/>
    <x v="4"/>
    <x v="13"/>
    <x v="1"/>
    <x v="1"/>
    <n v="12"/>
    <x v="12"/>
    <n v="11"/>
    <n v="11"/>
    <x v="0"/>
    <n v="2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13"/>
    <x v="0"/>
    <x v="97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13"/>
    <x v="0"/>
    <x v="98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13"/>
    <x v="1"/>
    <x v="92"/>
    <x v="0"/>
    <x v="18"/>
    <x v="1"/>
    <x v="1"/>
    <n v="12"/>
    <x v="17"/>
    <n v="6.5"/>
    <n v="13"/>
    <x v="0"/>
    <n v="5.5"/>
    <x v="0"/>
    <x v="8"/>
    <x v="0"/>
    <x v="8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13"/>
    <x v="1"/>
    <x v="93"/>
    <x v="1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13"/>
    <x v="1"/>
    <x v="94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13"/>
    <x v="1"/>
    <x v="95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13"/>
    <x v="1"/>
    <x v="96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13"/>
    <x v="1"/>
    <x v="97"/>
    <x v="5"/>
    <x v="11"/>
    <x v="6"/>
    <x v="1"/>
    <n v="12"/>
    <x v="10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13"/>
    <x v="1"/>
    <x v="98"/>
    <x v="6"/>
    <x v="11"/>
    <x v="6"/>
    <x v="1"/>
    <n v="12"/>
    <x v="10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12"/>
    <x v="3"/>
    <x v="85"/>
    <x v="0"/>
    <x v="3"/>
    <x v="9"/>
    <x v="1"/>
    <n v="12"/>
    <x v="2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12"/>
    <x v="3"/>
    <x v="86"/>
    <x v="1"/>
    <x v="13"/>
    <x v="3"/>
    <x v="1"/>
    <n v="12"/>
    <x v="2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12"/>
    <x v="3"/>
    <x v="87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12"/>
    <x v="3"/>
    <x v="88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12"/>
    <x v="3"/>
    <x v="89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12"/>
    <x v="3"/>
    <x v="90"/>
    <x v="5"/>
    <x v="11"/>
    <x v="8"/>
    <x v="1"/>
    <n v="12"/>
    <x v="3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12"/>
    <x v="3"/>
    <x v="91"/>
    <x v="6"/>
    <x v="11"/>
    <x v="8"/>
    <x v="1"/>
    <n v="12"/>
    <x v="3"/>
    <n v="12"/>
    <n v="12"/>
    <x v="0"/>
    <n v="0"/>
    <x v="0"/>
    <x v="2"/>
    <x v="0"/>
    <x v="4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2"/>
    <x v="4"/>
    <x v="85"/>
    <x v="0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2"/>
    <x v="4"/>
    <x v="86"/>
    <x v="1"/>
    <x v="14"/>
    <x v="0"/>
    <x v="0"/>
    <n v="13.5"/>
    <x v="8"/>
    <n v="8"/>
    <n v="8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2"/>
    <x v="4"/>
    <x v="87"/>
    <x v="2"/>
    <x v="3"/>
    <x v="9"/>
    <x v="1"/>
    <n v="12"/>
    <x v="2"/>
    <n v="0"/>
    <n v="8.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2"/>
    <x v="4"/>
    <x v="88"/>
    <x v="3"/>
    <x v="15"/>
    <x v="0"/>
    <x v="0"/>
    <n v="14"/>
    <x v="11"/>
    <n v="0"/>
    <n v="5"/>
    <x v="0"/>
    <n v="0"/>
    <x v="0"/>
    <x v="0"/>
    <x v="0"/>
    <x v="0"/>
    <x v="0"/>
    <x v="0"/>
    <x v="1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2"/>
    <x v="4"/>
    <x v="89"/>
    <x v="4"/>
    <x v="10"/>
    <x v="1"/>
    <x v="5"/>
    <n v="0"/>
    <x v="0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2"/>
    <x v="4"/>
    <x v="90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2"/>
    <x v="4"/>
    <x v="91"/>
    <x v="6"/>
    <x v="0"/>
    <x v="0"/>
    <x v="0"/>
    <n v="0"/>
    <x v="0"/>
    <n v="0"/>
    <n v="0"/>
    <x v="0"/>
    <n v="0"/>
    <x v="0"/>
    <x v="1"/>
    <x v="0"/>
    <x v="1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2"/>
    <x v="0"/>
    <x v="85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2"/>
    <x v="0"/>
    <x v="86"/>
    <x v="1"/>
    <x v="1"/>
    <x v="0"/>
    <x v="0"/>
    <n v="13.5"/>
    <x v="1"/>
    <n v="6.5"/>
    <n v="6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2"/>
    <x v="0"/>
    <x v="87"/>
    <x v="2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2"/>
    <x v="0"/>
    <x v="88"/>
    <x v="3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2"/>
    <x v="0"/>
    <x v="89"/>
    <x v="4"/>
    <x v="3"/>
    <x v="0"/>
    <x v="0"/>
    <m/>
    <x v="5"/>
    <n v="0"/>
    <n v="0"/>
    <x v="7"/>
    <n v="0"/>
    <x v="0"/>
    <x v="0"/>
    <x v="5"/>
    <x v="0"/>
    <x v="0"/>
    <x v="0"/>
    <x v="0"/>
    <x v="0"/>
    <x v="4"/>
    <x v="5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2"/>
    <x v="0"/>
    <x v="90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2"/>
    <x v="0"/>
    <x v="91"/>
    <x v="6"/>
    <x v="0"/>
    <x v="0"/>
    <x v="0"/>
    <n v="0"/>
    <x v="0"/>
    <n v="0"/>
    <n v="0"/>
    <x v="0"/>
    <n v="0"/>
    <x v="0"/>
    <x v="1"/>
    <x v="0"/>
    <x v="1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2"/>
    <x v="1"/>
    <x v="85"/>
    <x v="0"/>
    <x v="10"/>
    <x v="1"/>
    <x v="1"/>
    <n v="12"/>
    <x v="6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2"/>
    <x v="1"/>
    <x v="86"/>
    <x v="1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2"/>
    <x v="1"/>
    <x v="87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2"/>
    <x v="1"/>
    <x v="88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2"/>
    <x v="1"/>
    <x v="89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2"/>
    <x v="1"/>
    <x v="90"/>
    <x v="5"/>
    <x v="11"/>
    <x v="2"/>
    <x v="1"/>
    <n v="12"/>
    <x v="7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2"/>
    <x v="1"/>
    <x v="91"/>
    <x v="6"/>
    <x v="11"/>
    <x v="3"/>
    <x v="1"/>
    <n v="12"/>
    <x v="1"/>
    <n v="12"/>
    <n v="12"/>
    <x v="0"/>
    <n v="0"/>
    <x v="0"/>
    <x v="2"/>
    <x v="0"/>
    <x v="4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2"/>
    <x v="2"/>
    <x v="85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2"/>
    <x v="2"/>
    <x v="86"/>
    <x v="1"/>
    <x v="12"/>
    <x v="0"/>
    <x v="0"/>
    <n v="13.5"/>
    <x v="2"/>
    <n v="3.5"/>
    <n v="3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2"/>
    <x v="2"/>
    <x v="87"/>
    <x v="2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2"/>
    <x v="2"/>
    <x v="88"/>
    <x v="3"/>
    <x v="2"/>
    <x v="4"/>
    <x v="1"/>
    <n v="12"/>
    <x v="3"/>
    <n v="10.5"/>
    <n v="10.5"/>
    <x v="0"/>
    <n v="0.5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2"/>
    <x v="2"/>
    <x v="89"/>
    <x v="4"/>
    <x v="3"/>
    <x v="4"/>
    <x v="1"/>
    <n v="12"/>
    <x v="8"/>
    <n v="10"/>
    <n v="10"/>
    <x v="0"/>
    <n v="1.5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2"/>
    <x v="2"/>
    <x v="90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2"/>
    <x v="2"/>
    <x v="91"/>
    <x v="6"/>
    <x v="0"/>
    <x v="0"/>
    <x v="0"/>
    <n v="0"/>
    <x v="0"/>
    <n v="0"/>
    <n v="0"/>
    <x v="0"/>
    <n v="0"/>
    <x v="0"/>
    <x v="1"/>
    <x v="0"/>
    <x v="1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12"/>
    <x v="4"/>
    <x v="85"/>
    <x v="0"/>
    <x v="14"/>
    <x v="0"/>
    <x v="0"/>
    <n v="13.5"/>
    <x v="8"/>
    <n v="8"/>
    <n v="8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12"/>
    <x v="4"/>
    <x v="86"/>
    <x v="1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12"/>
    <x v="4"/>
    <x v="87"/>
    <x v="2"/>
    <x v="2"/>
    <x v="4"/>
    <x v="1"/>
    <n v="12"/>
    <x v="8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12"/>
    <x v="4"/>
    <x v="88"/>
    <x v="3"/>
    <x v="17"/>
    <x v="9"/>
    <x v="1"/>
    <n v="12"/>
    <x v="14"/>
    <n v="7.5"/>
    <n v="7.5"/>
    <x v="0"/>
    <n v="1.5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12"/>
    <x v="4"/>
    <x v="89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12"/>
    <x v="4"/>
    <x v="90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12"/>
    <x v="4"/>
    <x v="91"/>
    <x v="6"/>
    <x v="0"/>
    <x v="0"/>
    <x v="0"/>
    <n v="0"/>
    <x v="0"/>
    <n v="0"/>
    <n v="0"/>
    <x v="0"/>
    <n v="0"/>
    <x v="0"/>
    <x v="1"/>
    <x v="0"/>
    <x v="1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12"/>
    <x v="0"/>
    <x v="85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12"/>
    <x v="0"/>
    <x v="86"/>
    <x v="1"/>
    <x v="1"/>
    <x v="0"/>
    <x v="0"/>
    <n v="13.5"/>
    <x v="1"/>
    <n v="6.5"/>
    <n v="6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12"/>
    <x v="0"/>
    <x v="87"/>
    <x v="2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12"/>
    <x v="0"/>
    <x v="88"/>
    <x v="3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12"/>
    <x v="0"/>
    <x v="89"/>
    <x v="4"/>
    <x v="13"/>
    <x v="1"/>
    <x v="1"/>
    <n v="12"/>
    <x v="6"/>
    <n v="7"/>
    <n v="7"/>
    <x v="1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12"/>
    <x v="0"/>
    <x v="90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12"/>
    <x v="0"/>
    <x v="91"/>
    <x v="6"/>
    <x v="0"/>
    <x v="0"/>
    <x v="0"/>
    <n v="0"/>
    <x v="0"/>
    <n v="0"/>
    <n v="0"/>
    <x v="0"/>
    <n v="0"/>
    <x v="0"/>
    <x v="1"/>
    <x v="0"/>
    <x v="1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12"/>
    <x v="0"/>
    <x v="85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12"/>
    <x v="0"/>
    <x v="86"/>
    <x v="1"/>
    <x v="1"/>
    <x v="0"/>
    <x v="0"/>
    <n v="13.5"/>
    <x v="1"/>
    <n v="0"/>
    <n v="6.5"/>
    <x v="0"/>
    <n v="0"/>
    <x v="0"/>
    <x v="0"/>
    <x v="0"/>
    <x v="0"/>
    <x v="0"/>
    <x v="0"/>
    <x v="0"/>
    <x v="0"/>
    <x v="3"/>
    <x v="0"/>
    <x v="13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12"/>
    <x v="0"/>
    <x v="87"/>
    <x v="2"/>
    <x v="2"/>
    <x v="1"/>
    <x v="1"/>
    <n v="12"/>
    <x v="2"/>
    <n v="0"/>
    <n v="10"/>
    <x v="0"/>
    <n v="0"/>
    <x v="0"/>
    <x v="0"/>
    <x v="0"/>
    <x v="0"/>
    <x v="0"/>
    <x v="0"/>
    <x v="0"/>
    <x v="0"/>
    <x v="3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12"/>
    <x v="0"/>
    <x v="88"/>
    <x v="3"/>
    <x v="2"/>
    <x v="1"/>
    <x v="1"/>
    <n v="12"/>
    <x v="2"/>
    <n v="0"/>
    <n v="10"/>
    <x v="0"/>
    <n v="0"/>
    <x v="0"/>
    <x v="0"/>
    <x v="0"/>
    <x v="0"/>
    <x v="0"/>
    <x v="0"/>
    <x v="0"/>
    <x v="0"/>
    <x v="3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12"/>
    <x v="0"/>
    <x v="89"/>
    <x v="4"/>
    <x v="13"/>
    <x v="1"/>
    <x v="1"/>
    <n v="12"/>
    <x v="14"/>
    <n v="0"/>
    <n v="9"/>
    <x v="0"/>
    <n v="0"/>
    <x v="0"/>
    <x v="0"/>
    <x v="0"/>
    <x v="0"/>
    <x v="0"/>
    <x v="0"/>
    <x v="0"/>
    <x v="0"/>
    <x v="3"/>
    <x v="0"/>
    <x v="14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12"/>
    <x v="0"/>
    <x v="90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12"/>
    <x v="0"/>
    <x v="91"/>
    <x v="6"/>
    <x v="0"/>
    <x v="0"/>
    <x v="0"/>
    <n v="0"/>
    <x v="0"/>
    <n v="0"/>
    <n v="0"/>
    <x v="0"/>
    <n v="0"/>
    <x v="0"/>
    <x v="0"/>
    <x v="0"/>
    <x v="1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12"/>
    <x v="1"/>
    <x v="85"/>
    <x v="0"/>
    <x v="18"/>
    <x v="10"/>
    <x v="1"/>
    <n v="12"/>
    <x v="2"/>
    <n v="7.5"/>
    <n v="7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12"/>
    <x v="1"/>
    <x v="86"/>
    <x v="1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12"/>
    <x v="1"/>
    <x v="87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12"/>
    <x v="1"/>
    <x v="88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12"/>
    <x v="1"/>
    <x v="89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12"/>
    <x v="1"/>
    <x v="90"/>
    <x v="5"/>
    <x v="11"/>
    <x v="6"/>
    <x v="1"/>
    <n v="12"/>
    <x v="10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12"/>
    <x v="1"/>
    <x v="91"/>
    <x v="6"/>
    <x v="11"/>
    <x v="6"/>
    <x v="1"/>
    <n v="12"/>
    <x v="10"/>
    <n v="12"/>
    <n v="12"/>
    <x v="0"/>
    <n v="0"/>
    <x v="0"/>
    <x v="2"/>
    <x v="0"/>
    <x v="4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12"/>
    <x v="3"/>
    <x v="85"/>
    <x v="0"/>
    <x v="10"/>
    <x v="1"/>
    <x v="1"/>
    <n v="12"/>
    <x v="6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12"/>
    <x v="3"/>
    <x v="86"/>
    <x v="1"/>
    <x v="13"/>
    <x v="3"/>
    <x v="1"/>
    <n v="12"/>
    <x v="2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12"/>
    <x v="3"/>
    <x v="87"/>
    <x v="2"/>
    <x v="16"/>
    <x v="0"/>
    <x v="0"/>
    <n v="14"/>
    <x v="12"/>
    <n v="0"/>
    <n v="4"/>
    <x v="0"/>
    <n v="0"/>
    <x v="0"/>
    <x v="0"/>
    <x v="0"/>
    <x v="0"/>
    <x v="0"/>
    <x v="0"/>
    <x v="3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12"/>
    <x v="3"/>
    <x v="88"/>
    <x v="3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12"/>
    <x v="3"/>
    <x v="89"/>
    <x v="4"/>
    <x v="2"/>
    <x v="4"/>
    <x v="1"/>
    <n v="12"/>
    <x v="8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12"/>
    <x v="3"/>
    <x v="90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12"/>
    <x v="3"/>
    <x v="91"/>
    <x v="6"/>
    <x v="0"/>
    <x v="0"/>
    <x v="0"/>
    <n v="0"/>
    <x v="0"/>
    <n v="0"/>
    <n v="0"/>
    <x v="0"/>
    <n v="0"/>
    <x v="0"/>
    <x v="1"/>
    <x v="0"/>
    <x v="1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19"/>
    <x v="0"/>
    <x v="134"/>
    <x v="0"/>
    <x v="4"/>
    <x v="0"/>
    <x v="0"/>
    <n v="21.25"/>
    <x v="4"/>
    <n v="0"/>
    <n v="2.75"/>
    <x v="0"/>
    <n v="0"/>
    <x v="0"/>
    <x v="0"/>
    <x v="0"/>
    <x v="0"/>
    <x v="0"/>
    <x v="0"/>
    <x v="0"/>
    <x v="0"/>
    <x v="8"/>
    <x v="0"/>
    <x v="3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19"/>
    <x v="0"/>
    <x v="135"/>
    <x v="1"/>
    <x v="2"/>
    <x v="0"/>
    <x v="2"/>
    <n v="21.25"/>
    <x v="4"/>
    <n v="0"/>
    <n v="10"/>
    <x v="0"/>
    <n v="0"/>
    <x v="0"/>
    <x v="0"/>
    <x v="0"/>
    <x v="0"/>
    <x v="0"/>
    <x v="0"/>
    <x v="0"/>
    <x v="0"/>
    <x v="8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19"/>
    <x v="0"/>
    <x v="136"/>
    <x v="2"/>
    <x v="5"/>
    <x v="0"/>
    <x v="2"/>
    <n v="0"/>
    <x v="0"/>
    <n v="0"/>
    <n v="7.25"/>
    <x v="0"/>
    <n v="0"/>
    <x v="0"/>
    <x v="0"/>
    <x v="0"/>
    <x v="0"/>
    <x v="0"/>
    <x v="0"/>
    <x v="0"/>
    <x v="0"/>
    <x v="8"/>
    <x v="0"/>
    <x v="4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19"/>
    <x v="0"/>
    <x v="137"/>
    <x v="3"/>
    <x v="0"/>
    <x v="0"/>
    <x v="0"/>
    <n v="0"/>
    <x v="0"/>
    <n v="0"/>
    <n v="0"/>
    <x v="0"/>
    <n v="0"/>
    <x v="0"/>
    <x v="0"/>
    <x v="0"/>
    <x v="1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19"/>
    <x v="0"/>
    <x v="138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19"/>
    <x v="0"/>
    <x v="139"/>
    <x v="5"/>
    <x v="6"/>
    <x v="0"/>
    <x v="0"/>
    <n v="21.75"/>
    <x v="4"/>
    <n v="0"/>
    <n v="2.25"/>
    <x v="0"/>
    <n v="0"/>
    <x v="0"/>
    <x v="0"/>
    <x v="0"/>
    <x v="0"/>
    <x v="0"/>
    <x v="0"/>
    <x v="0"/>
    <x v="0"/>
    <x v="8"/>
    <x v="0"/>
    <x v="5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19"/>
    <x v="0"/>
    <x v="140"/>
    <x v="6"/>
    <x v="7"/>
    <x v="0"/>
    <x v="3"/>
    <n v="21.25"/>
    <x v="4"/>
    <n v="0"/>
    <n v="11"/>
    <x v="0"/>
    <n v="0"/>
    <x v="0"/>
    <x v="0"/>
    <x v="0"/>
    <x v="0"/>
    <x v="1"/>
    <x v="0"/>
    <x v="0"/>
    <x v="0"/>
    <x v="8"/>
    <x v="0"/>
    <x v="6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19"/>
    <x v="1"/>
    <x v="134"/>
    <x v="0"/>
    <x v="5"/>
    <x v="0"/>
    <x v="2"/>
    <n v="0"/>
    <x v="0"/>
    <n v="7.25"/>
    <n v="7.2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19"/>
    <x v="1"/>
    <x v="135"/>
    <x v="1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19"/>
    <x v="1"/>
    <x v="136"/>
    <x v="2"/>
    <x v="4"/>
    <x v="0"/>
    <x v="0"/>
    <n v="21.25"/>
    <x v="4"/>
    <n v="2.75"/>
    <n v="2.7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19"/>
    <x v="1"/>
    <x v="137"/>
    <x v="3"/>
    <x v="2"/>
    <x v="0"/>
    <x v="2"/>
    <n v="21.25"/>
    <x v="4"/>
    <n v="10"/>
    <n v="20"/>
    <x v="0"/>
    <n v="10"/>
    <x v="0"/>
    <x v="6"/>
    <x v="0"/>
    <x v="5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19"/>
    <x v="1"/>
    <x v="138"/>
    <x v="4"/>
    <x v="8"/>
    <x v="0"/>
    <x v="2"/>
    <n v="21.75"/>
    <x v="4"/>
    <n v="9.5"/>
    <n v="9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19"/>
    <x v="1"/>
    <x v="139"/>
    <x v="5"/>
    <x v="9"/>
    <x v="0"/>
    <x v="3"/>
    <n v="0"/>
    <x v="0"/>
    <n v="8.25"/>
    <n v="8.2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19"/>
    <x v="1"/>
    <x v="140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19"/>
    <x v="4"/>
    <x v="134"/>
    <x v="0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19"/>
    <x v="4"/>
    <x v="135"/>
    <x v="1"/>
    <x v="14"/>
    <x v="0"/>
    <x v="0"/>
    <n v="13.5"/>
    <x v="8"/>
    <n v="8"/>
    <n v="8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19"/>
    <x v="4"/>
    <x v="136"/>
    <x v="2"/>
    <x v="3"/>
    <x v="9"/>
    <x v="1"/>
    <n v="12"/>
    <x v="2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19"/>
    <x v="4"/>
    <x v="137"/>
    <x v="3"/>
    <x v="15"/>
    <x v="0"/>
    <x v="0"/>
    <n v="14"/>
    <x v="11"/>
    <n v="0"/>
    <n v="5"/>
    <x v="0"/>
    <n v="0"/>
    <x v="0"/>
    <x v="1"/>
    <x v="0"/>
    <x v="1"/>
    <x v="0"/>
    <x v="0"/>
    <x v="2"/>
    <x v="0"/>
    <x v="0"/>
    <x v="0"/>
    <x v="0"/>
    <x v="0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19"/>
    <x v="4"/>
    <x v="138"/>
    <x v="4"/>
    <x v="10"/>
    <x v="1"/>
    <x v="5"/>
    <n v="0"/>
    <x v="0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19"/>
    <x v="4"/>
    <x v="139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19"/>
    <x v="4"/>
    <x v="140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9"/>
    <x v="0"/>
    <x v="134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9"/>
    <x v="0"/>
    <x v="135"/>
    <x v="1"/>
    <x v="1"/>
    <x v="0"/>
    <x v="0"/>
    <n v="13.5"/>
    <x v="1"/>
    <n v="6.5"/>
    <n v="6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9"/>
    <x v="0"/>
    <x v="136"/>
    <x v="2"/>
    <x v="2"/>
    <x v="1"/>
    <x v="1"/>
    <n v="12"/>
    <x v="2"/>
    <n v="0"/>
    <n v="1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9"/>
    <x v="0"/>
    <x v="137"/>
    <x v="3"/>
    <x v="2"/>
    <x v="1"/>
    <x v="1"/>
    <n v="12"/>
    <x v="2"/>
    <n v="10"/>
    <n v="20"/>
    <x v="0"/>
    <n v="10"/>
    <x v="0"/>
    <x v="6"/>
    <x v="0"/>
    <x v="5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9"/>
    <x v="0"/>
    <x v="138"/>
    <x v="4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9"/>
    <x v="0"/>
    <x v="139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9"/>
    <x v="0"/>
    <x v="140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9"/>
    <x v="1"/>
    <x v="134"/>
    <x v="0"/>
    <x v="10"/>
    <x v="1"/>
    <x v="1"/>
    <n v="12"/>
    <x v="6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9"/>
    <x v="1"/>
    <x v="135"/>
    <x v="1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9"/>
    <x v="1"/>
    <x v="136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9"/>
    <x v="1"/>
    <x v="137"/>
    <x v="3"/>
    <x v="0"/>
    <x v="0"/>
    <x v="0"/>
    <n v="0"/>
    <x v="0"/>
    <n v="0"/>
    <n v="0"/>
    <x v="0"/>
    <n v="0"/>
    <x v="0"/>
    <x v="1"/>
    <x v="0"/>
    <x v="1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9"/>
    <x v="1"/>
    <x v="138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9"/>
    <x v="1"/>
    <x v="139"/>
    <x v="5"/>
    <x v="11"/>
    <x v="2"/>
    <x v="1"/>
    <n v="12"/>
    <x v="7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9"/>
    <x v="1"/>
    <x v="140"/>
    <x v="6"/>
    <x v="11"/>
    <x v="3"/>
    <x v="1"/>
    <n v="12"/>
    <x v="1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9"/>
    <x v="2"/>
    <x v="134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9"/>
    <x v="2"/>
    <x v="135"/>
    <x v="1"/>
    <x v="12"/>
    <x v="0"/>
    <x v="0"/>
    <n v="13.5"/>
    <x v="2"/>
    <n v="3.5"/>
    <n v="3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9"/>
    <x v="2"/>
    <x v="136"/>
    <x v="2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9"/>
    <x v="2"/>
    <x v="137"/>
    <x v="3"/>
    <x v="2"/>
    <x v="4"/>
    <x v="1"/>
    <n v="12"/>
    <x v="8"/>
    <n v="10"/>
    <n v="20"/>
    <x v="0"/>
    <n v="10"/>
    <x v="0"/>
    <x v="6"/>
    <x v="0"/>
    <x v="5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9"/>
    <x v="2"/>
    <x v="138"/>
    <x v="4"/>
    <x v="3"/>
    <x v="9"/>
    <x v="1"/>
    <n v="12"/>
    <x v="2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9"/>
    <x v="2"/>
    <x v="139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9"/>
    <x v="2"/>
    <x v="140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9"/>
    <x v="3"/>
    <x v="134"/>
    <x v="0"/>
    <x v="3"/>
    <x v="9"/>
    <x v="1"/>
    <n v="12"/>
    <x v="2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9"/>
    <x v="3"/>
    <x v="135"/>
    <x v="1"/>
    <x v="13"/>
    <x v="3"/>
    <x v="1"/>
    <n v="12"/>
    <x v="2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9"/>
    <x v="3"/>
    <x v="136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9"/>
    <x v="3"/>
    <x v="137"/>
    <x v="3"/>
    <x v="0"/>
    <x v="0"/>
    <x v="0"/>
    <n v="0"/>
    <x v="0"/>
    <n v="0"/>
    <n v="0"/>
    <x v="0"/>
    <n v="0"/>
    <x v="0"/>
    <x v="1"/>
    <x v="0"/>
    <x v="1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9"/>
    <x v="3"/>
    <x v="138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9"/>
    <x v="3"/>
    <x v="139"/>
    <x v="5"/>
    <x v="11"/>
    <x v="8"/>
    <x v="1"/>
    <n v="12"/>
    <x v="3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9"/>
    <x v="3"/>
    <x v="140"/>
    <x v="6"/>
    <x v="11"/>
    <x v="8"/>
    <x v="1"/>
    <n v="12"/>
    <x v="3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19"/>
    <x v="0"/>
    <x v="134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19"/>
    <x v="0"/>
    <x v="135"/>
    <x v="1"/>
    <x v="1"/>
    <x v="0"/>
    <x v="0"/>
    <n v="13.5"/>
    <x v="1"/>
    <n v="6.5"/>
    <n v="6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19"/>
    <x v="0"/>
    <x v="136"/>
    <x v="2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19"/>
    <x v="0"/>
    <x v="137"/>
    <x v="3"/>
    <x v="2"/>
    <x v="1"/>
    <x v="1"/>
    <n v="12"/>
    <x v="2"/>
    <n v="10"/>
    <n v="20"/>
    <x v="0"/>
    <n v="10"/>
    <x v="0"/>
    <x v="6"/>
    <x v="0"/>
    <x v="5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19"/>
    <x v="0"/>
    <x v="138"/>
    <x v="4"/>
    <x v="13"/>
    <x v="1"/>
    <x v="1"/>
    <n v="12"/>
    <x v="14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19"/>
    <x v="0"/>
    <x v="139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19"/>
    <x v="0"/>
    <x v="140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19"/>
    <x v="1"/>
    <x v="134"/>
    <x v="0"/>
    <x v="18"/>
    <x v="10"/>
    <x v="1"/>
    <n v="12"/>
    <x v="6"/>
    <n v="4.5"/>
    <n v="4.5"/>
    <x v="3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19"/>
    <x v="1"/>
    <x v="135"/>
    <x v="1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19"/>
    <x v="1"/>
    <x v="136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19"/>
    <x v="1"/>
    <x v="137"/>
    <x v="3"/>
    <x v="0"/>
    <x v="0"/>
    <x v="0"/>
    <n v="0"/>
    <x v="0"/>
    <n v="0"/>
    <n v="0"/>
    <x v="0"/>
    <n v="0"/>
    <x v="0"/>
    <x v="1"/>
    <x v="0"/>
    <x v="1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19"/>
    <x v="1"/>
    <x v="138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19"/>
    <x v="1"/>
    <x v="139"/>
    <x v="5"/>
    <x v="11"/>
    <x v="6"/>
    <x v="1"/>
    <n v="12"/>
    <x v="10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19"/>
    <x v="1"/>
    <x v="140"/>
    <x v="6"/>
    <x v="11"/>
    <x v="6"/>
    <x v="1"/>
    <n v="12"/>
    <x v="10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19"/>
    <x v="1"/>
    <x v="134"/>
    <x v="0"/>
    <x v="18"/>
    <x v="10"/>
    <x v="1"/>
    <n v="12"/>
    <x v="2"/>
    <n v="0"/>
    <n v="7.5"/>
    <x v="0"/>
    <n v="0"/>
    <x v="0"/>
    <x v="0"/>
    <x v="0"/>
    <x v="0"/>
    <x v="0"/>
    <x v="0"/>
    <x v="0"/>
    <x v="0"/>
    <x v="3"/>
    <x v="0"/>
    <x v="18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19"/>
    <x v="1"/>
    <x v="135"/>
    <x v="1"/>
    <x v="2"/>
    <x v="1"/>
    <x v="1"/>
    <n v="12"/>
    <x v="2"/>
    <n v="0"/>
    <n v="10"/>
    <x v="0"/>
    <n v="0"/>
    <x v="0"/>
    <x v="0"/>
    <x v="0"/>
    <x v="0"/>
    <x v="0"/>
    <x v="0"/>
    <x v="0"/>
    <x v="0"/>
    <x v="3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19"/>
    <x v="1"/>
    <x v="136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19"/>
    <x v="1"/>
    <x v="137"/>
    <x v="3"/>
    <x v="0"/>
    <x v="0"/>
    <x v="0"/>
    <n v="0"/>
    <x v="0"/>
    <n v="0"/>
    <n v="0"/>
    <x v="0"/>
    <n v="0"/>
    <x v="0"/>
    <x v="0"/>
    <x v="0"/>
    <x v="1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19"/>
    <x v="1"/>
    <x v="138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19"/>
    <x v="1"/>
    <x v="139"/>
    <x v="5"/>
    <x v="11"/>
    <x v="6"/>
    <x v="1"/>
    <n v="12"/>
    <x v="10"/>
    <n v="0"/>
    <n v="12"/>
    <x v="0"/>
    <n v="0"/>
    <x v="0"/>
    <x v="0"/>
    <x v="0"/>
    <x v="0"/>
    <x v="0"/>
    <x v="0"/>
    <x v="0"/>
    <x v="0"/>
    <x v="3"/>
    <x v="0"/>
    <x v="7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19"/>
    <x v="1"/>
    <x v="140"/>
    <x v="6"/>
    <x v="11"/>
    <x v="6"/>
    <x v="1"/>
    <n v="12"/>
    <x v="10"/>
    <n v="0"/>
    <n v="12"/>
    <x v="0"/>
    <n v="0"/>
    <x v="0"/>
    <x v="0"/>
    <x v="0"/>
    <x v="0"/>
    <x v="1"/>
    <x v="0"/>
    <x v="0"/>
    <x v="0"/>
    <x v="3"/>
    <x v="0"/>
    <x v="7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19"/>
    <x v="3"/>
    <x v="134"/>
    <x v="0"/>
    <x v="10"/>
    <x v="1"/>
    <x v="1"/>
    <n v="12"/>
    <x v="6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19"/>
    <x v="3"/>
    <x v="135"/>
    <x v="1"/>
    <x v="13"/>
    <x v="3"/>
    <x v="1"/>
    <n v="12"/>
    <x v="2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19"/>
    <x v="3"/>
    <x v="136"/>
    <x v="2"/>
    <x v="16"/>
    <x v="0"/>
    <x v="0"/>
    <n v="14"/>
    <x v="12"/>
    <n v="0"/>
    <n v="4"/>
    <x v="0"/>
    <n v="0"/>
    <x v="0"/>
    <x v="0"/>
    <x v="0"/>
    <x v="0"/>
    <x v="0"/>
    <x v="0"/>
    <x v="3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19"/>
    <x v="3"/>
    <x v="137"/>
    <x v="3"/>
    <x v="3"/>
    <x v="0"/>
    <x v="0"/>
    <n v="13.5"/>
    <x v="3"/>
    <n v="8.5"/>
    <n v="17"/>
    <x v="0"/>
    <n v="8.5"/>
    <x v="0"/>
    <x v="7"/>
    <x v="0"/>
    <x v="6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19"/>
    <x v="3"/>
    <x v="138"/>
    <x v="4"/>
    <x v="2"/>
    <x v="4"/>
    <x v="1"/>
    <n v="12"/>
    <x v="8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19"/>
    <x v="3"/>
    <x v="139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19"/>
    <x v="3"/>
    <x v="140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19"/>
    <x v="4"/>
    <x v="134"/>
    <x v="0"/>
    <x v="14"/>
    <x v="0"/>
    <x v="0"/>
    <n v="13.5"/>
    <x v="8"/>
    <n v="8"/>
    <n v="8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19"/>
    <x v="4"/>
    <x v="135"/>
    <x v="1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19"/>
    <x v="4"/>
    <x v="136"/>
    <x v="2"/>
    <x v="2"/>
    <x v="4"/>
    <x v="1"/>
    <n v="12"/>
    <x v="8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19"/>
    <x v="4"/>
    <x v="137"/>
    <x v="3"/>
    <x v="17"/>
    <x v="9"/>
    <x v="1"/>
    <n v="12"/>
    <x v="13"/>
    <n v="0"/>
    <n v="6"/>
    <x v="0"/>
    <n v="0"/>
    <x v="0"/>
    <x v="1"/>
    <x v="0"/>
    <x v="1"/>
    <x v="0"/>
    <x v="0"/>
    <x v="0"/>
    <x v="0"/>
    <x v="0"/>
    <x v="0"/>
    <x v="0"/>
    <x v="0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19"/>
    <x v="4"/>
    <x v="138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19"/>
    <x v="4"/>
    <x v="139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19"/>
    <x v="4"/>
    <x v="140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18"/>
    <x v="0"/>
    <x v="127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18"/>
    <x v="0"/>
    <x v="128"/>
    <x v="1"/>
    <x v="1"/>
    <x v="1"/>
    <x v="1"/>
    <n v="12"/>
    <x v="2"/>
    <n v="10"/>
    <n v="20"/>
    <x v="0"/>
    <n v="13.5"/>
    <x v="0"/>
    <x v="6"/>
    <x v="0"/>
    <x v="5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18"/>
    <x v="0"/>
    <x v="129"/>
    <x v="2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18"/>
    <x v="0"/>
    <x v="130"/>
    <x v="3"/>
    <x v="2"/>
    <x v="1"/>
    <x v="1"/>
    <n v="12"/>
    <x v="14"/>
    <n v="9"/>
    <n v="9"/>
    <x v="14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18"/>
    <x v="0"/>
    <x v="131"/>
    <x v="4"/>
    <x v="3"/>
    <x v="7"/>
    <x v="4"/>
    <m/>
    <x v="5"/>
    <n v="0"/>
    <n v="0"/>
    <x v="7"/>
    <n v="0"/>
    <x v="0"/>
    <x v="0"/>
    <x v="5"/>
    <x v="0"/>
    <x v="0"/>
    <x v="0"/>
    <x v="0"/>
    <x v="0"/>
    <x v="11"/>
    <x v="6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18"/>
    <x v="0"/>
    <x v="132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18"/>
    <x v="0"/>
    <x v="133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18"/>
    <x v="1"/>
    <x v="127"/>
    <x v="0"/>
    <x v="5"/>
    <x v="0"/>
    <x v="2"/>
    <n v="0"/>
    <x v="0"/>
    <n v="0"/>
    <n v="7.25"/>
    <x v="0"/>
    <n v="0"/>
    <x v="0"/>
    <x v="0"/>
    <x v="0"/>
    <x v="0"/>
    <x v="0"/>
    <x v="0"/>
    <x v="0"/>
    <x v="0"/>
    <x v="8"/>
    <x v="0"/>
    <x v="4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18"/>
    <x v="1"/>
    <x v="128"/>
    <x v="1"/>
    <x v="0"/>
    <x v="0"/>
    <x v="0"/>
    <n v="0"/>
    <x v="0"/>
    <n v="0"/>
    <n v="0"/>
    <x v="0"/>
    <n v="0"/>
    <x v="0"/>
    <x v="0"/>
    <x v="0"/>
    <x v="1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18"/>
    <x v="1"/>
    <x v="129"/>
    <x v="2"/>
    <x v="4"/>
    <x v="0"/>
    <x v="0"/>
    <n v="21.25"/>
    <x v="4"/>
    <n v="0"/>
    <n v="2.75"/>
    <x v="0"/>
    <n v="0"/>
    <x v="0"/>
    <x v="0"/>
    <x v="0"/>
    <x v="0"/>
    <x v="0"/>
    <x v="0"/>
    <x v="0"/>
    <x v="0"/>
    <x v="8"/>
    <x v="0"/>
    <x v="3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18"/>
    <x v="1"/>
    <x v="130"/>
    <x v="3"/>
    <x v="2"/>
    <x v="0"/>
    <x v="2"/>
    <n v="21.25"/>
    <x v="4"/>
    <n v="0"/>
    <n v="10"/>
    <x v="0"/>
    <n v="0"/>
    <x v="0"/>
    <x v="0"/>
    <x v="0"/>
    <x v="0"/>
    <x v="0"/>
    <x v="0"/>
    <x v="0"/>
    <x v="0"/>
    <x v="8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18"/>
    <x v="1"/>
    <x v="131"/>
    <x v="4"/>
    <x v="8"/>
    <x v="0"/>
    <x v="2"/>
    <n v="21.75"/>
    <x v="4"/>
    <n v="0"/>
    <n v="9.5"/>
    <x v="0"/>
    <n v="0"/>
    <x v="0"/>
    <x v="0"/>
    <x v="0"/>
    <x v="0"/>
    <x v="0"/>
    <x v="0"/>
    <x v="0"/>
    <x v="0"/>
    <x v="8"/>
    <x v="0"/>
    <x v="15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18"/>
    <x v="1"/>
    <x v="132"/>
    <x v="5"/>
    <x v="9"/>
    <x v="0"/>
    <x v="3"/>
    <n v="0"/>
    <x v="0"/>
    <n v="0"/>
    <n v="8.25"/>
    <x v="0"/>
    <n v="0"/>
    <x v="0"/>
    <x v="0"/>
    <x v="0"/>
    <x v="0"/>
    <x v="0"/>
    <x v="0"/>
    <x v="0"/>
    <x v="0"/>
    <x v="8"/>
    <x v="0"/>
    <x v="16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18"/>
    <x v="1"/>
    <x v="133"/>
    <x v="6"/>
    <x v="0"/>
    <x v="0"/>
    <x v="0"/>
    <n v="0"/>
    <x v="0"/>
    <n v="0"/>
    <n v="0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18"/>
    <x v="0"/>
    <x v="127"/>
    <x v="0"/>
    <x v="4"/>
    <x v="0"/>
    <x v="0"/>
    <n v="21.25"/>
    <x v="4"/>
    <n v="2.75"/>
    <n v="2.7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18"/>
    <x v="0"/>
    <x v="128"/>
    <x v="1"/>
    <x v="2"/>
    <x v="0"/>
    <x v="2"/>
    <n v="21.25"/>
    <x v="4"/>
    <n v="10"/>
    <n v="20"/>
    <x v="0"/>
    <n v="10"/>
    <x v="0"/>
    <x v="6"/>
    <x v="0"/>
    <x v="5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18"/>
    <x v="0"/>
    <x v="129"/>
    <x v="2"/>
    <x v="5"/>
    <x v="0"/>
    <x v="2"/>
    <n v="0"/>
    <x v="0"/>
    <n v="7.25"/>
    <n v="7.2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18"/>
    <x v="0"/>
    <x v="130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18"/>
    <x v="0"/>
    <x v="131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18"/>
    <x v="0"/>
    <x v="132"/>
    <x v="5"/>
    <x v="6"/>
    <x v="0"/>
    <x v="0"/>
    <n v="21.75"/>
    <x v="4"/>
    <n v="2.25"/>
    <n v="2.2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18"/>
    <x v="0"/>
    <x v="133"/>
    <x v="6"/>
    <x v="7"/>
    <x v="0"/>
    <x v="3"/>
    <n v="21.25"/>
    <x v="4"/>
    <n v="11"/>
    <n v="11"/>
    <x v="0"/>
    <n v="0"/>
    <x v="0"/>
    <x v="3"/>
    <x v="0"/>
    <x v="0"/>
    <x v="3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8"/>
    <x v="1"/>
    <x v="127"/>
    <x v="0"/>
    <x v="10"/>
    <x v="1"/>
    <x v="1"/>
    <n v="12"/>
    <x v="6"/>
    <n v="0"/>
    <n v="7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8"/>
    <x v="1"/>
    <x v="128"/>
    <x v="1"/>
    <x v="2"/>
    <x v="1"/>
    <x v="1"/>
    <n v="12"/>
    <x v="2"/>
    <n v="0"/>
    <n v="10"/>
    <x v="0"/>
    <n v="0"/>
    <x v="0"/>
    <x v="1"/>
    <x v="0"/>
    <x v="1"/>
    <x v="0"/>
    <x v="0"/>
    <x v="0"/>
    <x v="0"/>
    <x v="0"/>
    <x v="0"/>
    <x v="0"/>
    <x v="0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8"/>
    <x v="1"/>
    <x v="129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8"/>
    <x v="1"/>
    <x v="130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8"/>
    <x v="1"/>
    <x v="131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8"/>
    <x v="1"/>
    <x v="132"/>
    <x v="5"/>
    <x v="11"/>
    <x v="2"/>
    <x v="1"/>
    <n v="12"/>
    <x v="7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8"/>
    <x v="1"/>
    <x v="133"/>
    <x v="6"/>
    <x v="11"/>
    <x v="3"/>
    <x v="1"/>
    <n v="12"/>
    <x v="1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8"/>
    <x v="2"/>
    <x v="127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8"/>
    <x v="2"/>
    <x v="128"/>
    <x v="1"/>
    <x v="12"/>
    <x v="0"/>
    <x v="0"/>
    <n v="13.5"/>
    <x v="2"/>
    <n v="0"/>
    <n v="3.5"/>
    <x v="0"/>
    <n v="0"/>
    <x v="0"/>
    <x v="1"/>
    <x v="0"/>
    <x v="1"/>
    <x v="0"/>
    <x v="0"/>
    <x v="0"/>
    <x v="0"/>
    <x v="0"/>
    <x v="0"/>
    <x v="0"/>
    <x v="0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8"/>
    <x v="2"/>
    <x v="129"/>
    <x v="2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8"/>
    <x v="2"/>
    <x v="130"/>
    <x v="3"/>
    <x v="2"/>
    <x v="4"/>
    <x v="1"/>
    <n v="12"/>
    <x v="8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8"/>
    <x v="2"/>
    <x v="131"/>
    <x v="4"/>
    <x v="3"/>
    <x v="7"/>
    <x v="4"/>
    <m/>
    <x v="5"/>
    <n v="0"/>
    <n v="0"/>
    <x v="7"/>
    <n v="0"/>
    <x v="0"/>
    <x v="0"/>
    <x v="5"/>
    <x v="0"/>
    <x v="0"/>
    <x v="0"/>
    <x v="0"/>
    <x v="0"/>
    <x v="4"/>
    <x v="6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8"/>
    <x v="2"/>
    <x v="132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8"/>
    <x v="2"/>
    <x v="133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8"/>
    <x v="3"/>
    <x v="127"/>
    <x v="0"/>
    <x v="3"/>
    <x v="7"/>
    <x v="4"/>
    <m/>
    <x v="5"/>
    <n v="0"/>
    <n v="0"/>
    <x v="7"/>
    <n v="0"/>
    <x v="0"/>
    <x v="0"/>
    <x v="5"/>
    <x v="0"/>
    <x v="0"/>
    <x v="0"/>
    <x v="0"/>
    <x v="0"/>
    <x v="11"/>
    <x v="6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8"/>
    <x v="3"/>
    <x v="128"/>
    <x v="1"/>
    <x v="13"/>
    <x v="3"/>
    <x v="1"/>
    <n v="12"/>
    <x v="2"/>
    <n v="0"/>
    <n v="9"/>
    <x v="0"/>
    <n v="0"/>
    <x v="0"/>
    <x v="1"/>
    <x v="0"/>
    <x v="1"/>
    <x v="0"/>
    <x v="0"/>
    <x v="0"/>
    <x v="0"/>
    <x v="0"/>
    <x v="0"/>
    <x v="0"/>
    <x v="0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8"/>
    <x v="3"/>
    <x v="129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8"/>
    <x v="3"/>
    <x v="130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8"/>
    <x v="3"/>
    <x v="131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8"/>
    <x v="3"/>
    <x v="132"/>
    <x v="5"/>
    <x v="11"/>
    <x v="8"/>
    <x v="1"/>
    <n v="12"/>
    <x v="3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8"/>
    <x v="3"/>
    <x v="133"/>
    <x v="6"/>
    <x v="11"/>
    <x v="8"/>
    <x v="1"/>
    <n v="12"/>
    <x v="3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8"/>
    <x v="4"/>
    <x v="127"/>
    <x v="0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8"/>
    <x v="4"/>
    <x v="128"/>
    <x v="1"/>
    <x v="14"/>
    <x v="10"/>
    <x v="1"/>
    <n v="12"/>
    <x v="8"/>
    <n v="12"/>
    <n v="24"/>
    <x v="0"/>
    <n v="16"/>
    <x v="0"/>
    <x v="2"/>
    <x v="0"/>
    <x v="2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8"/>
    <x v="4"/>
    <x v="129"/>
    <x v="2"/>
    <x v="3"/>
    <x v="9"/>
    <x v="1"/>
    <n v="12"/>
    <x v="2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8"/>
    <x v="4"/>
    <x v="130"/>
    <x v="3"/>
    <x v="15"/>
    <x v="0"/>
    <x v="0"/>
    <n v="14"/>
    <x v="11"/>
    <n v="0"/>
    <n v="5"/>
    <x v="0"/>
    <n v="0"/>
    <x v="0"/>
    <x v="0"/>
    <x v="0"/>
    <x v="0"/>
    <x v="0"/>
    <x v="0"/>
    <x v="1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8"/>
    <x v="4"/>
    <x v="131"/>
    <x v="4"/>
    <x v="10"/>
    <x v="1"/>
    <x v="5"/>
    <n v="0"/>
    <x v="0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8"/>
    <x v="4"/>
    <x v="132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8"/>
    <x v="4"/>
    <x v="133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18"/>
    <x v="1"/>
    <x v="127"/>
    <x v="0"/>
    <x v="18"/>
    <x v="10"/>
    <x v="1"/>
    <n v="12"/>
    <x v="2"/>
    <n v="7.5"/>
    <n v="7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18"/>
    <x v="1"/>
    <x v="128"/>
    <x v="1"/>
    <x v="2"/>
    <x v="1"/>
    <x v="1"/>
    <n v="12"/>
    <x v="2"/>
    <n v="10"/>
    <n v="20"/>
    <x v="0"/>
    <n v="10"/>
    <x v="0"/>
    <x v="6"/>
    <x v="0"/>
    <x v="5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18"/>
    <x v="1"/>
    <x v="129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18"/>
    <x v="1"/>
    <x v="130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18"/>
    <x v="1"/>
    <x v="131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18"/>
    <x v="1"/>
    <x v="132"/>
    <x v="5"/>
    <x v="11"/>
    <x v="6"/>
    <x v="1"/>
    <n v="12"/>
    <x v="10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18"/>
    <x v="1"/>
    <x v="133"/>
    <x v="6"/>
    <x v="11"/>
    <x v="6"/>
    <x v="1"/>
    <n v="12"/>
    <x v="10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18"/>
    <x v="3"/>
    <x v="127"/>
    <x v="0"/>
    <x v="10"/>
    <x v="1"/>
    <x v="1"/>
    <n v="12"/>
    <x v="6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18"/>
    <x v="3"/>
    <x v="128"/>
    <x v="1"/>
    <x v="13"/>
    <x v="3"/>
    <x v="1"/>
    <n v="12"/>
    <x v="2"/>
    <n v="0"/>
    <n v="9"/>
    <x v="0"/>
    <n v="0"/>
    <x v="0"/>
    <x v="1"/>
    <x v="0"/>
    <x v="1"/>
    <x v="0"/>
    <x v="0"/>
    <x v="0"/>
    <x v="0"/>
    <x v="0"/>
    <x v="0"/>
    <x v="0"/>
    <x v="0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18"/>
    <x v="3"/>
    <x v="129"/>
    <x v="2"/>
    <x v="16"/>
    <x v="0"/>
    <x v="0"/>
    <n v="14"/>
    <x v="12"/>
    <n v="0"/>
    <n v="4"/>
    <x v="0"/>
    <n v="0"/>
    <x v="0"/>
    <x v="0"/>
    <x v="0"/>
    <x v="0"/>
    <x v="0"/>
    <x v="0"/>
    <x v="3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18"/>
    <x v="3"/>
    <x v="130"/>
    <x v="3"/>
    <x v="3"/>
    <x v="0"/>
    <x v="0"/>
    <n v="13.5"/>
    <x v="19"/>
    <n v="9.5"/>
    <n v="9.5"/>
    <x v="0"/>
    <n v="1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18"/>
    <x v="3"/>
    <x v="131"/>
    <x v="4"/>
    <x v="2"/>
    <x v="4"/>
    <x v="1"/>
    <n v="12"/>
    <x v="8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18"/>
    <x v="3"/>
    <x v="132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18"/>
    <x v="3"/>
    <x v="133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18"/>
    <x v="3"/>
    <x v="127"/>
    <x v="0"/>
    <x v="10"/>
    <x v="1"/>
    <x v="1"/>
    <n v="12"/>
    <x v="6"/>
    <n v="0"/>
    <n v="7"/>
    <x v="0"/>
    <n v="0"/>
    <x v="0"/>
    <x v="0"/>
    <x v="0"/>
    <x v="0"/>
    <x v="0"/>
    <x v="0"/>
    <x v="0"/>
    <x v="0"/>
    <x v="3"/>
    <x v="0"/>
    <x v="17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18"/>
    <x v="3"/>
    <x v="128"/>
    <x v="1"/>
    <x v="13"/>
    <x v="3"/>
    <x v="1"/>
    <n v="12"/>
    <x v="2"/>
    <n v="0"/>
    <n v="9"/>
    <x v="0"/>
    <n v="0"/>
    <x v="0"/>
    <x v="0"/>
    <x v="0"/>
    <x v="1"/>
    <x v="0"/>
    <x v="0"/>
    <x v="0"/>
    <x v="0"/>
    <x v="3"/>
    <x v="0"/>
    <x v="14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18"/>
    <x v="3"/>
    <x v="129"/>
    <x v="2"/>
    <x v="16"/>
    <x v="0"/>
    <x v="0"/>
    <n v="14"/>
    <x v="12"/>
    <n v="0"/>
    <n v="4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18"/>
    <x v="3"/>
    <x v="130"/>
    <x v="3"/>
    <x v="3"/>
    <x v="0"/>
    <x v="0"/>
    <n v="13.5"/>
    <x v="3"/>
    <n v="0"/>
    <n v="8.5"/>
    <x v="0"/>
    <n v="0"/>
    <x v="0"/>
    <x v="0"/>
    <x v="0"/>
    <x v="0"/>
    <x v="0"/>
    <x v="0"/>
    <x v="0"/>
    <x v="0"/>
    <x v="3"/>
    <x v="0"/>
    <x v="2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18"/>
    <x v="3"/>
    <x v="131"/>
    <x v="4"/>
    <x v="2"/>
    <x v="4"/>
    <x v="1"/>
    <n v="12"/>
    <x v="8"/>
    <n v="0"/>
    <n v="10"/>
    <x v="0"/>
    <n v="0"/>
    <x v="0"/>
    <x v="0"/>
    <x v="0"/>
    <x v="0"/>
    <x v="0"/>
    <x v="0"/>
    <x v="0"/>
    <x v="0"/>
    <x v="3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18"/>
    <x v="3"/>
    <x v="132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18"/>
    <x v="3"/>
    <x v="133"/>
    <x v="6"/>
    <x v="0"/>
    <x v="0"/>
    <x v="0"/>
    <n v="0"/>
    <x v="0"/>
    <n v="0"/>
    <n v="0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18"/>
    <x v="4"/>
    <x v="127"/>
    <x v="0"/>
    <x v="14"/>
    <x v="0"/>
    <x v="0"/>
    <n v="13.5"/>
    <x v="8"/>
    <n v="8"/>
    <n v="8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18"/>
    <x v="4"/>
    <x v="128"/>
    <x v="1"/>
    <x v="3"/>
    <x v="8"/>
    <x v="1"/>
    <n v="12"/>
    <x v="3"/>
    <n v="12"/>
    <n v="24"/>
    <x v="0"/>
    <n v="15.5"/>
    <x v="0"/>
    <x v="2"/>
    <x v="0"/>
    <x v="2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18"/>
    <x v="4"/>
    <x v="129"/>
    <x v="2"/>
    <x v="2"/>
    <x v="4"/>
    <x v="1"/>
    <n v="12"/>
    <x v="8"/>
    <n v="0"/>
    <n v="10"/>
    <x v="0"/>
    <n v="0"/>
    <x v="0"/>
    <x v="0"/>
    <x v="0"/>
    <x v="0"/>
    <x v="0"/>
    <x v="1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18"/>
    <x v="4"/>
    <x v="130"/>
    <x v="3"/>
    <x v="17"/>
    <x v="7"/>
    <x v="4"/>
    <m/>
    <x v="5"/>
    <n v="0"/>
    <n v="0"/>
    <x v="20"/>
    <n v="0"/>
    <x v="0"/>
    <x v="0"/>
    <x v="11"/>
    <x v="0"/>
    <x v="0"/>
    <x v="0"/>
    <x v="0"/>
    <x v="0"/>
    <x v="4"/>
    <x v="9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18"/>
    <x v="4"/>
    <x v="131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18"/>
    <x v="4"/>
    <x v="132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18"/>
    <x v="4"/>
    <x v="133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18"/>
    <x v="0"/>
    <x v="127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18"/>
    <x v="0"/>
    <x v="128"/>
    <x v="1"/>
    <x v="1"/>
    <x v="0"/>
    <x v="0"/>
    <n v="13.5"/>
    <x v="1"/>
    <n v="0"/>
    <n v="6.5"/>
    <x v="0"/>
    <n v="0"/>
    <x v="0"/>
    <x v="1"/>
    <x v="0"/>
    <x v="1"/>
    <x v="0"/>
    <x v="0"/>
    <x v="0"/>
    <x v="0"/>
    <x v="0"/>
    <x v="0"/>
    <x v="0"/>
    <x v="0"/>
    <x v="1"/>
    <x v="2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18"/>
    <x v="0"/>
    <x v="129"/>
    <x v="2"/>
    <x v="2"/>
    <x v="1"/>
    <x v="1"/>
    <n v="12"/>
    <x v="2"/>
    <n v="0"/>
    <n v="10"/>
    <x v="0"/>
    <n v="0"/>
    <x v="0"/>
    <x v="0"/>
    <x v="0"/>
    <x v="0"/>
    <x v="0"/>
    <x v="0"/>
    <x v="0"/>
    <x v="0"/>
    <x v="4"/>
    <x v="2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18"/>
    <x v="0"/>
    <x v="130"/>
    <x v="3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18"/>
    <x v="0"/>
    <x v="131"/>
    <x v="4"/>
    <x v="13"/>
    <x v="1"/>
    <x v="1"/>
    <n v="12"/>
    <x v="14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18"/>
    <x v="0"/>
    <x v="132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18"/>
    <x v="0"/>
    <x v="133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4"/>
    <x v="4"/>
    <x v="1"/>
    <x v="1"/>
    <x v="17"/>
    <x v="0"/>
    <x v="120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4"/>
    <x v="4"/>
    <x v="1"/>
    <x v="1"/>
    <x v="17"/>
    <x v="0"/>
    <x v="121"/>
    <x v="1"/>
    <x v="1"/>
    <x v="0"/>
    <x v="0"/>
    <n v="13.5"/>
    <x v="1"/>
    <n v="0"/>
    <n v="6.5"/>
    <x v="0"/>
    <n v="0"/>
    <x v="0"/>
    <x v="1"/>
    <x v="0"/>
    <x v="1"/>
    <x v="0"/>
    <x v="0"/>
    <x v="0"/>
    <x v="0"/>
    <x v="0"/>
    <x v="0"/>
    <x v="0"/>
    <x v="0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4"/>
    <x v="4"/>
    <x v="1"/>
    <x v="1"/>
    <x v="17"/>
    <x v="0"/>
    <x v="122"/>
    <x v="2"/>
    <x v="2"/>
    <x v="1"/>
    <x v="1"/>
    <n v="12"/>
    <x v="2"/>
    <n v="0"/>
    <n v="10"/>
    <x v="0"/>
    <n v="0"/>
    <x v="0"/>
    <x v="0"/>
    <x v="0"/>
    <x v="0"/>
    <x v="0"/>
    <x v="0"/>
    <x v="0"/>
    <x v="0"/>
    <x v="0"/>
    <x v="0"/>
    <x v="0"/>
    <x v="0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4"/>
    <x v="4"/>
    <x v="1"/>
    <x v="1"/>
    <x v="17"/>
    <x v="0"/>
    <x v="123"/>
    <x v="3"/>
    <x v="2"/>
    <x v="1"/>
    <x v="1"/>
    <n v="12"/>
    <x v="2"/>
    <n v="0"/>
    <n v="10"/>
    <x v="0"/>
    <n v="0"/>
    <x v="0"/>
    <x v="0"/>
    <x v="0"/>
    <x v="0"/>
    <x v="0"/>
    <x v="0"/>
    <x v="0"/>
    <x v="0"/>
    <x v="0"/>
    <x v="0"/>
    <x v="0"/>
    <x v="0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4"/>
    <x v="4"/>
    <x v="1"/>
    <x v="1"/>
    <x v="17"/>
    <x v="0"/>
    <x v="124"/>
    <x v="4"/>
    <x v="3"/>
    <x v="0"/>
    <x v="0"/>
    <n v="13.5"/>
    <x v="3"/>
    <n v="0"/>
    <n v="8.5"/>
    <x v="0"/>
    <n v="0"/>
    <x v="0"/>
    <x v="0"/>
    <x v="0"/>
    <x v="0"/>
    <x v="0"/>
    <x v="0"/>
    <x v="0"/>
    <x v="0"/>
    <x v="0"/>
    <x v="0"/>
    <x v="0"/>
    <x v="0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4"/>
    <x v="4"/>
    <x v="1"/>
    <x v="1"/>
    <x v="17"/>
    <x v="0"/>
    <x v="125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4"/>
    <x v="4"/>
    <x v="1"/>
    <x v="1"/>
    <x v="17"/>
    <x v="0"/>
    <x v="126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17"/>
    <x v="0"/>
    <x v="120"/>
    <x v="0"/>
    <x v="4"/>
    <x v="0"/>
    <x v="0"/>
    <n v="21.25"/>
    <x v="4"/>
    <n v="0"/>
    <n v="2.75"/>
    <x v="0"/>
    <n v="0"/>
    <x v="0"/>
    <x v="0"/>
    <x v="0"/>
    <x v="0"/>
    <x v="0"/>
    <x v="0"/>
    <x v="0"/>
    <x v="0"/>
    <x v="8"/>
    <x v="0"/>
    <x v="3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17"/>
    <x v="0"/>
    <x v="121"/>
    <x v="1"/>
    <x v="2"/>
    <x v="0"/>
    <x v="2"/>
    <n v="21.25"/>
    <x v="4"/>
    <n v="0"/>
    <n v="10"/>
    <x v="0"/>
    <n v="0"/>
    <x v="0"/>
    <x v="0"/>
    <x v="0"/>
    <x v="1"/>
    <x v="0"/>
    <x v="0"/>
    <x v="0"/>
    <x v="0"/>
    <x v="8"/>
    <x v="0"/>
    <x v="2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17"/>
    <x v="0"/>
    <x v="122"/>
    <x v="2"/>
    <x v="5"/>
    <x v="0"/>
    <x v="2"/>
    <n v="0"/>
    <x v="0"/>
    <n v="0"/>
    <n v="7.25"/>
    <x v="0"/>
    <n v="0"/>
    <x v="0"/>
    <x v="0"/>
    <x v="0"/>
    <x v="0"/>
    <x v="0"/>
    <x v="0"/>
    <x v="0"/>
    <x v="0"/>
    <x v="8"/>
    <x v="0"/>
    <x v="4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17"/>
    <x v="0"/>
    <x v="123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17"/>
    <x v="0"/>
    <x v="124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17"/>
    <x v="0"/>
    <x v="125"/>
    <x v="5"/>
    <x v="6"/>
    <x v="0"/>
    <x v="0"/>
    <n v="21.75"/>
    <x v="4"/>
    <n v="0"/>
    <n v="2.25"/>
    <x v="0"/>
    <n v="0"/>
    <x v="0"/>
    <x v="0"/>
    <x v="0"/>
    <x v="0"/>
    <x v="0"/>
    <x v="0"/>
    <x v="0"/>
    <x v="0"/>
    <x v="8"/>
    <x v="0"/>
    <x v="5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17"/>
    <x v="0"/>
    <x v="126"/>
    <x v="6"/>
    <x v="7"/>
    <x v="0"/>
    <x v="3"/>
    <n v="21.25"/>
    <x v="4"/>
    <n v="0"/>
    <n v="11"/>
    <x v="0"/>
    <n v="0"/>
    <x v="0"/>
    <x v="0"/>
    <x v="0"/>
    <x v="0"/>
    <x v="1"/>
    <x v="0"/>
    <x v="0"/>
    <x v="0"/>
    <x v="8"/>
    <x v="0"/>
    <x v="6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17"/>
    <x v="1"/>
    <x v="120"/>
    <x v="0"/>
    <x v="5"/>
    <x v="0"/>
    <x v="2"/>
    <n v="0"/>
    <x v="0"/>
    <n v="7.25"/>
    <n v="7.2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17"/>
    <x v="1"/>
    <x v="121"/>
    <x v="1"/>
    <x v="0"/>
    <x v="0"/>
    <x v="0"/>
    <n v="0"/>
    <x v="0"/>
    <n v="0"/>
    <n v="0"/>
    <x v="0"/>
    <n v="0"/>
    <x v="0"/>
    <x v="1"/>
    <x v="0"/>
    <x v="1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17"/>
    <x v="1"/>
    <x v="122"/>
    <x v="2"/>
    <x v="4"/>
    <x v="0"/>
    <x v="0"/>
    <n v="21.25"/>
    <x v="4"/>
    <n v="2.75"/>
    <n v="2.7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17"/>
    <x v="1"/>
    <x v="123"/>
    <x v="3"/>
    <x v="2"/>
    <x v="0"/>
    <x v="2"/>
    <n v="21.25"/>
    <x v="4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17"/>
    <x v="1"/>
    <x v="124"/>
    <x v="4"/>
    <x v="8"/>
    <x v="0"/>
    <x v="2"/>
    <n v="21.75"/>
    <x v="4"/>
    <n v="9.5"/>
    <n v="9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17"/>
    <x v="1"/>
    <x v="125"/>
    <x v="5"/>
    <x v="9"/>
    <x v="0"/>
    <x v="3"/>
    <n v="0"/>
    <x v="0"/>
    <n v="8.25"/>
    <n v="8.2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17"/>
    <x v="1"/>
    <x v="126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17"/>
    <x v="1"/>
    <x v="120"/>
    <x v="0"/>
    <x v="10"/>
    <x v="1"/>
    <x v="1"/>
    <n v="12"/>
    <x v="6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17"/>
    <x v="1"/>
    <x v="121"/>
    <x v="1"/>
    <x v="2"/>
    <x v="1"/>
    <x v="1"/>
    <n v="12"/>
    <x v="2"/>
    <n v="0"/>
    <n v="10"/>
    <x v="0"/>
    <n v="0"/>
    <x v="0"/>
    <x v="1"/>
    <x v="0"/>
    <x v="1"/>
    <x v="0"/>
    <x v="0"/>
    <x v="0"/>
    <x v="0"/>
    <x v="0"/>
    <x v="0"/>
    <x v="0"/>
    <x v="0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17"/>
    <x v="1"/>
    <x v="122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17"/>
    <x v="1"/>
    <x v="123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17"/>
    <x v="1"/>
    <x v="124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17"/>
    <x v="1"/>
    <x v="125"/>
    <x v="5"/>
    <x v="11"/>
    <x v="2"/>
    <x v="1"/>
    <n v="12"/>
    <x v="7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17"/>
    <x v="1"/>
    <x v="126"/>
    <x v="6"/>
    <x v="11"/>
    <x v="3"/>
    <x v="1"/>
    <n v="12"/>
    <x v="1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7"/>
    <x v="2"/>
    <x v="120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7"/>
    <x v="2"/>
    <x v="121"/>
    <x v="1"/>
    <x v="12"/>
    <x v="0"/>
    <x v="0"/>
    <n v="13.5"/>
    <x v="2"/>
    <n v="0"/>
    <n v="3.5"/>
    <x v="0"/>
    <n v="0"/>
    <x v="0"/>
    <x v="1"/>
    <x v="0"/>
    <x v="1"/>
    <x v="0"/>
    <x v="0"/>
    <x v="0"/>
    <x v="0"/>
    <x v="0"/>
    <x v="0"/>
    <x v="0"/>
    <x v="0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7"/>
    <x v="2"/>
    <x v="122"/>
    <x v="2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7"/>
    <x v="2"/>
    <x v="123"/>
    <x v="3"/>
    <x v="2"/>
    <x v="4"/>
    <x v="1"/>
    <n v="12"/>
    <x v="8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7"/>
    <x v="2"/>
    <x v="124"/>
    <x v="4"/>
    <x v="3"/>
    <x v="9"/>
    <x v="1"/>
    <n v="12"/>
    <x v="2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7"/>
    <x v="2"/>
    <x v="125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7"/>
    <x v="2"/>
    <x v="126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7"/>
    <x v="3"/>
    <x v="120"/>
    <x v="0"/>
    <x v="3"/>
    <x v="9"/>
    <x v="1"/>
    <n v="12"/>
    <x v="2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7"/>
    <x v="3"/>
    <x v="121"/>
    <x v="1"/>
    <x v="13"/>
    <x v="1"/>
    <x v="1"/>
    <n v="12"/>
    <x v="2"/>
    <n v="10"/>
    <n v="20"/>
    <x v="0"/>
    <n v="11"/>
    <x v="0"/>
    <x v="9"/>
    <x v="0"/>
    <x v="5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7"/>
    <x v="3"/>
    <x v="122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7"/>
    <x v="3"/>
    <x v="123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7"/>
    <x v="3"/>
    <x v="124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7"/>
    <x v="3"/>
    <x v="125"/>
    <x v="5"/>
    <x v="11"/>
    <x v="8"/>
    <x v="1"/>
    <n v="12"/>
    <x v="3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7"/>
    <x v="3"/>
    <x v="126"/>
    <x v="6"/>
    <x v="11"/>
    <x v="8"/>
    <x v="1"/>
    <n v="12"/>
    <x v="3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7"/>
    <x v="4"/>
    <x v="120"/>
    <x v="0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7"/>
    <x v="4"/>
    <x v="121"/>
    <x v="1"/>
    <x v="14"/>
    <x v="10"/>
    <x v="7"/>
    <n v="13.5"/>
    <x v="8"/>
    <n v="12"/>
    <n v="24"/>
    <x v="0"/>
    <n v="16"/>
    <x v="0"/>
    <x v="9"/>
    <x v="0"/>
    <x v="2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7"/>
    <x v="4"/>
    <x v="122"/>
    <x v="2"/>
    <x v="3"/>
    <x v="9"/>
    <x v="1"/>
    <n v="12"/>
    <x v="2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7"/>
    <x v="4"/>
    <x v="123"/>
    <x v="3"/>
    <x v="15"/>
    <x v="0"/>
    <x v="0"/>
    <n v="14"/>
    <x v="11"/>
    <n v="0"/>
    <n v="5"/>
    <x v="0"/>
    <n v="0"/>
    <x v="0"/>
    <x v="0"/>
    <x v="0"/>
    <x v="0"/>
    <x v="0"/>
    <x v="0"/>
    <x v="1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7"/>
    <x v="4"/>
    <x v="124"/>
    <x v="4"/>
    <x v="10"/>
    <x v="1"/>
    <x v="5"/>
    <n v="0"/>
    <x v="0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7"/>
    <x v="4"/>
    <x v="125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7"/>
    <x v="4"/>
    <x v="126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7"/>
    <x v="0"/>
    <x v="120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7"/>
    <x v="0"/>
    <x v="121"/>
    <x v="1"/>
    <x v="1"/>
    <x v="0"/>
    <x v="0"/>
    <n v="13.5"/>
    <x v="1"/>
    <n v="0"/>
    <n v="6.5"/>
    <x v="0"/>
    <n v="0"/>
    <x v="0"/>
    <x v="1"/>
    <x v="0"/>
    <x v="1"/>
    <x v="0"/>
    <x v="0"/>
    <x v="0"/>
    <x v="0"/>
    <x v="0"/>
    <x v="0"/>
    <x v="0"/>
    <x v="0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7"/>
    <x v="0"/>
    <x v="122"/>
    <x v="2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7"/>
    <x v="0"/>
    <x v="123"/>
    <x v="3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7"/>
    <x v="0"/>
    <x v="124"/>
    <x v="4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7"/>
    <x v="0"/>
    <x v="125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7"/>
    <x v="0"/>
    <x v="126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17"/>
    <x v="3"/>
    <x v="120"/>
    <x v="0"/>
    <x v="10"/>
    <x v="7"/>
    <x v="4"/>
    <m/>
    <x v="5"/>
    <n v="0"/>
    <n v="0"/>
    <x v="4"/>
    <n v="0"/>
    <x v="0"/>
    <x v="0"/>
    <x v="2"/>
    <x v="0"/>
    <x v="0"/>
    <x v="0"/>
    <x v="0"/>
    <x v="0"/>
    <x v="12"/>
    <x v="4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17"/>
    <x v="3"/>
    <x v="121"/>
    <x v="1"/>
    <x v="13"/>
    <x v="3"/>
    <x v="1"/>
    <n v="12"/>
    <x v="2"/>
    <n v="0"/>
    <n v="9"/>
    <x v="0"/>
    <n v="0"/>
    <x v="0"/>
    <x v="1"/>
    <x v="0"/>
    <x v="1"/>
    <x v="0"/>
    <x v="0"/>
    <x v="0"/>
    <x v="0"/>
    <x v="0"/>
    <x v="0"/>
    <x v="0"/>
    <x v="0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17"/>
    <x v="3"/>
    <x v="122"/>
    <x v="2"/>
    <x v="16"/>
    <x v="0"/>
    <x v="0"/>
    <n v="14"/>
    <x v="12"/>
    <n v="0"/>
    <n v="4"/>
    <x v="0"/>
    <n v="0"/>
    <x v="0"/>
    <x v="0"/>
    <x v="0"/>
    <x v="0"/>
    <x v="0"/>
    <x v="0"/>
    <x v="3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17"/>
    <x v="3"/>
    <x v="123"/>
    <x v="3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17"/>
    <x v="3"/>
    <x v="124"/>
    <x v="4"/>
    <x v="2"/>
    <x v="4"/>
    <x v="1"/>
    <n v="12"/>
    <x v="8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17"/>
    <x v="3"/>
    <x v="125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17"/>
    <x v="3"/>
    <x v="126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17"/>
    <x v="4"/>
    <x v="120"/>
    <x v="0"/>
    <x v="14"/>
    <x v="0"/>
    <x v="0"/>
    <n v="13.5"/>
    <x v="8"/>
    <n v="8"/>
    <n v="8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17"/>
    <x v="4"/>
    <x v="121"/>
    <x v="1"/>
    <x v="3"/>
    <x v="8"/>
    <x v="7"/>
    <n v="13.5"/>
    <x v="3"/>
    <n v="12"/>
    <n v="24"/>
    <x v="0"/>
    <n v="15.5"/>
    <x v="0"/>
    <x v="9"/>
    <x v="0"/>
    <x v="2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17"/>
    <x v="4"/>
    <x v="122"/>
    <x v="2"/>
    <x v="2"/>
    <x v="4"/>
    <x v="1"/>
    <n v="12"/>
    <x v="8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17"/>
    <x v="4"/>
    <x v="123"/>
    <x v="3"/>
    <x v="17"/>
    <x v="9"/>
    <x v="1"/>
    <n v="12"/>
    <x v="13"/>
    <n v="6"/>
    <n v="6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17"/>
    <x v="4"/>
    <x v="124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17"/>
    <x v="4"/>
    <x v="125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17"/>
    <x v="4"/>
    <x v="126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17"/>
    <x v="4"/>
    <x v="120"/>
    <x v="0"/>
    <x v="14"/>
    <x v="0"/>
    <x v="0"/>
    <n v="13.5"/>
    <x v="8"/>
    <n v="0"/>
    <n v="8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17"/>
    <x v="4"/>
    <x v="121"/>
    <x v="1"/>
    <x v="3"/>
    <x v="0"/>
    <x v="0"/>
    <n v="13.5"/>
    <x v="3"/>
    <n v="0"/>
    <n v="8.5"/>
    <x v="0"/>
    <n v="0"/>
    <x v="0"/>
    <x v="0"/>
    <x v="0"/>
    <x v="1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17"/>
    <x v="4"/>
    <x v="122"/>
    <x v="2"/>
    <x v="2"/>
    <x v="4"/>
    <x v="1"/>
    <n v="12"/>
    <x v="8"/>
    <n v="0"/>
    <n v="1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17"/>
    <x v="4"/>
    <x v="123"/>
    <x v="3"/>
    <x v="17"/>
    <x v="9"/>
    <x v="1"/>
    <n v="12"/>
    <x v="13"/>
    <n v="0"/>
    <n v="6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17"/>
    <x v="4"/>
    <x v="124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17"/>
    <x v="4"/>
    <x v="125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17"/>
    <x v="4"/>
    <x v="126"/>
    <x v="6"/>
    <x v="0"/>
    <x v="0"/>
    <x v="0"/>
    <n v="0"/>
    <x v="0"/>
    <n v="0"/>
    <n v="0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17"/>
    <x v="0"/>
    <x v="120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17"/>
    <x v="0"/>
    <x v="121"/>
    <x v="1"/>
    <x v="1"/>
    <x v="0"/>
    <x v="0"/>
    <n v="13.5"/>
    <x v="1"/>
    <n v="0"/>
    <n v="6.5"/>
    <x v="0"/>
    <n v="0"/>
    <x v="0"/>
    <x v="1"/>
    <x v="0"/>
    <x v="1"/>
    <x v="0"/>
    <x v="0"/>
    <x v="0"/>
    <x v="0"/>
    <x v="0"/>
    <x v="0"/>
    <x v="0"/>
    <x v="0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17"/>
    <x v="0"/>
    <x v="122"/>
    <x v="2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17"/>
    <x v="0"/>
    <x v="123"/>
    <x v="3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17"/>
    <x v="0"/>
    <x v="124"/>
    <x v="4"/>
    <x v="13"/>
    <x v="1"/>
    <x v="1"/>
    <n v="12"/>
    <x v="6"/>
    <n v="7"/>
    <n v="7"/>
    <x v="1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17"/>
    <x v="0"/>
    <x v="125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17"/>
    <x v="0"/>
    <x v="126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17"/>
    <x v="1"/>
    <x v="120"/>
    <x v="0"/>
    <x v="18"/>
    <x v="10"/>
    <x v="1"/>
    <n v="12"/>
    <x v="6"/>
    <n v="4.5"/>
    <n v="4.5"/>
    <x v="3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17"/>
    <x v="1"/>
    <x v="121"/>
    <x v="1"/>
    <x v="2"/>
    <x v="1"/>
    <x v="1"/>
    <n v="12"/>
    <x v="2"/>
    <n v="10"/>
    <n v="20"/>
    <x v="0"/>
    <n v="10"/>
    <x v="0"/>
    <x v="9"/>
    <x v="0"/>
    <x v="5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17"/>
    <x v="1"/>
    <x v="122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17"/>
    <x v="1"/>
    <x v="123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17"/>
    <x v="1"/>
    <x v="124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17"/>
    <x v="1"/>
    <x v="125"/>
    <x v="5"/>
    <x v="11"/>
    <x v="6"/>
    <x v="1"/>
    <n v="12"/>
    <x v="10"/>
    <n v="0"/>
    <n v="12"/>
    <x v="0"/>
    <n v="0"/>
    <x v="0"/>
    <x v="0"/>
    <x v="0"/>
    <x v="0"/>
    <x v="0"/>
    <x v="0"/>
    <x v="0"/>
    <x v="0"/>
    <x v="4"/>
    <x v="3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17"/>
    <x v="1"/>
    <x v="126"/>
    <x v="6"/>
    <x v="11"/>
    <x v="6"/>
    <x v="1"/>
    <n v="12"/>
    <x v="10"/>
    <n v="0"/>
    <n v="12"/>
    <x v="0"/>
    <n v="0"/>
    <x v="0"/>
    <x v="1"/>
    <x v="0"/>
    <x v="0"/>
    <x v="1"/>
    <x v="0"/>
    <x v="0"/>
    <x v="0"/>
    <x v="4"/>
    <x v="3"/>
    <x v="0"/>
    <x v="0"/>
    <x v="1"/>
    <x v="2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16"/>
    <x v="1"/>
    <x v="113"/>
    <x v="0"/>
    <x v="5"/>
    <x v="0"/>
    <x v="2"/>
    <n v="0"/>
    <x v="0"/>
    <n v="0"/>
    <n v="7.25"/>
    <x v="0"/>
    <n v="0"/>
    <x v="0"/>
    <x v="0"/>
    <x v="0"/>
    <x v="0"/>
    <x v="0"/>
    <x v="0"/>
    <x v="0"/>
    <x v="0"/>
    <x v="8"/>
    <x v="0"/>
    <x v="4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16"/>
    <x v="1"/>
    <x v="114"/>
    <x v="1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16"/>
    <x v="1"/>
    <x v="115"/>
    <x v="2"/>
    <x v="4"/>
    <x v="0"/>
    <x v="0"/>
    <n v="21.25"/>
    <x v="4"/>
    <n v="0"/>
    <n v="2.75"/>
    <x v="0"/>
    <n v="0"/>
    <x v="0"/>
    <x v="0"/>
    <x v="0"/>
    <x v="0"/>
    <x v="0"/>
    <x v="0"/>
    <x v="0"/>
    <x v="0"/>
    <x v="8"/>
    <x v="0"/>
    <x v="3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16"/>
    <x v="1"/>
    <x v="116"/>
    <x v="3"/>
    <x v="2"/>
    <x v="0"/>
    <x v="2"/>
    <n v="21.25"/>
    <x v="4"/>
    <n v="0"/>
    <n v="10"/>
    <x v="0"/>
    <n v="0"/>
    <x v="0"/>
    <x v="0"/>
    <x v="0"/>
    <x v="0"/>
    <x v="0"/>
    <x v="0"/>
    <x v="0"/>
    <x v="0"/>
    <x v="8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16"/>
    <x v="1"/>
    <x v="117"/>
    <x v="4"/>
    <x v="8"/>
    <x v="0"/>
    <x v="2"/>
    <n v="21.75"/>
    <x v="4"/>
    <n v="0"/>
    <n v="9.5"/>
    <x v="0"/>
    <n v="0"/>
    <x v="0"/>
    <x v="0"/>
    <x v="0"/>
    <x v="0"/>
    <x v="0"/>
    <x v="0"/>
    <x v="0"/>
    <x v="0"/>
    <x v="8"/>
    <x v="0"/>
    <x v="15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16"/>
    <x v="1"/>
    <x v="118"/>
    <x v="5"/>
    <x v="9"/>
    <x v="0"/>
    <x v="3"/>
    <n v="0"/>
    <x v="0"/>
    <n v="0"/>
    <n v="8.25"/>
    <x v="0"/>
    <n v="0"/>
    <x v="0"/>
    <x v="0"/>
    <x v="0"/>
    <x v="0"/>
    <x v="0"/>
    <x v="0"/>
    <x v="0"/>
    <x v="0"/>
    <x v="8"/>
    <x v="0"/>
    <x v="16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16"/>
    <x v="1"/>
    <x v="119"/>
    <x v="6"/>
    <x v="0"/>
    <x v="0"/>
    <x v="0"/>
    <n v="0"/>
    <x v="0"/>
    <n v="0"/>
    <n v="0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16"/>
    <x v="0"/>
    <x v="113"/>
    <x v="0"/>
    <x v="4"/>
    <x v="0"/>
    <x v="0"/>
    <n v="21.25"/>
    <x v="4"/>
    <n v="2.75"/>
    <n v="2.7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16"/>
    <x v="0"/>
    <x v="114"/>
    <x v="1"/>
    <x v="2"/>
    <x v="0"/>
    <x v="6"/>
    <n v="21.25"/>
    <x v="4"/>
    <n v="12"/>
    <n v="12"/>
    <x v="0"/>
    <n v="2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16"/>
    <x v="0"/>
    <x v="115"/>
    <x v="2"/>
    <x v="5"/>
    <x v="0"/>
    <x v="2"/>
    <n v="0"/>
    <x v="0"/>
    <n v="7.25"/>
    <n v="7.2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16"/>
    <x v="0"/>
    <x v="116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16"/>
    <x v="0"/>
    <x v="117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16"/>
    <x v="0"/>
    <x v="118"/>
    <x v="5"/>
    <x v="6"/>
    <x v="0"/>
    <x v="0"/>
    <n v="21.75"/>
    <x v="4"/>
    <n v="2.25"/>
    <n v="2.2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16"/>
    <x v="0"/>
    <x v="119"/>
    <x v="6"/>
    <x v="7"/>
    <x v="0"/>
    <x v="3"/>
    <n v="21.25"/>
    <x v="4"/>
    <n v="11"/>
    <n v="11"/>
    <x v="0"/>
    <n v="0"/>
    <x v="0"/>
    <x v="3"/>
    <x v="0"/>
    <x v="0"/>
    <x v="3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16"/>
    <x v="2"/>
    <x v="113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16"/>
    <x v="2"/>
    <x v="114"/>
    <x v="1"/>
    <x v="12"/>
    <x v="0"/>
    <x v="0"/>
    <n v="13.5"/>
    <x v="2"/>
    <n v="3.5"/>
    <n v="3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16"/>
    <x v="2"/>
    <x v="115"/>
    <x v="2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16"/>
    <x v="2"/>
    <x v="116"/>
    <x v="3"/>
    <x v="2"/>
    <x v="4"/>
    <x v="1"/>
    <n v="12"/>
    <x v="8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16"/>
    <x v="2"/>
    <x v="117"/>
    <x v="4"/>
    <x v="3"/>
    <x v="9"/>
    <x v="1"/>
    <n v="12"/>
    <x v="20"/>
    <n v="8"/>
    <n v="8"/>
    <x v="12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16"/>
    <x v="2"/>
    <x v="118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16"/>
    <x v="2"/>
    <x v="119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6"/>
    <x v="3"/>
    <x v="113"/>
    <x v="0"/>
    <x v="3"/>
    <x v="9"/>
    <x v="1"/>
    <n v="12"/>
    <x v="12"/>
    <n v="9.5"/>
    <n v="9.5"/>
    <x v="0"/>
    <n v="1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6"/>
    <x v="3"/>
    <x v="114"/>
    <x v="1"/>
    <x v="13"/>
    <x v="3"/>
    <x v="1"/>
    <n v="12"/>
    <x v="2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6"/>
    <x v="3"/>
    <x v="115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6"/>
    <x v="3"/>
    <x v="116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6"/>
    <x v="3"/>
    <x v="117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6"/>
    <x v="3"/>
    <x v="118"/>
    <x v="5"/>
    <x v="11"/>
    <x v="8"/>
    <x v="1"/>
    <n v="12"/>
    <x v="3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6"/>
    <x v="3"/>
    <x v="119"/>
    <x v="6"/>
    <x v="11"/>
    <x v="8"/>
    <x v="1"/>
    <n v="12"/>
    <x v="3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6"/>
    <x v="4"/>
    <x v="113"/>
    <x v="0"/>
    <x v="3"/>
    <x v="0"/>
    <x v="0"/>
    <n v="13.5"/>
    <x v="3"/>
    <n v="0"/>
    <n v="8.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6"/>
    <x v="4"/>
    <x v="114"/>
    <x v="1"/>
    <x v="14"/>
    <x v="0"/>
    <x v="0"/>
    <n v="13.5"/>
    <x v="8"/>
    <n v="0"/>
    <n v="8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6"/>
    <x v="4"/>
    <x v="115"/>
    <x v="2"/>
    <x v="3"/>
    <x v="9"/>
    <x v="1"/>
    <n v="12"/>
    <x v="2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6"/>
    <x v="4"/>
    <x v="116"/>
    <x v="3"/>
    <x v="15"/>
    <x v="0"/>
    <x v="0"/>
    <n v="14"/>
    <x v="11"/>
    <n v="0"/>
    <n v="5"/>
    <x v="0"/>
    <n v="0"/>
    <x v="0"/>
    <x v="0"/>
    <x v="0"/>
    <x v="0"/>
    <x v="0"/>
    <x v="0"/>
    <x v="1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6"/>
    <x v="4"/>
    <x v="117"/>
    <x v="4"/>
    <x v="10"/>
    <x v="1"/>
    <x v="5"/>
    <n v="0"/>
    <x v="0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6"/>
    <x v="4"/>
    <x v="118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6"/>
    <x v="4"/>
    <x v="119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6"/>
    <x v="0"/>
    <x v="113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6"/>
    <x v="0"/>
    <x v="114"/>
    <x v="1"/>
    <x v="1"/>
    <x v="0"/>
    <x v="0"/>
    <n v="13.5"/>
    <x v="1"/>
    <n v="6.5"/>
    <n v="6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6"/>
    <x v="0"/>
    <x v="115"/>
    <x v="2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6"/>
    <x v="0"/>
    <x v="116"/>
    <x v="3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6"/>
    <x v="0"/>
    <x v="117"/>
    <x v="4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6"/>
    <x v="0"/>
    <x v="118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6"/>
    <x v="0"/>
    <x v="119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6"/>
    <x v="1"/>
    <x v="113"/>
    <x v="0"/>
    <x v="10"/>
    <x v="1"/>
    <x v="1"/>
    <n v="12"/>
    <x v="6"/>
    <n v="0"/>
    <n v="7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6"/>
    <x v="1"/>
    <x v="114"/>
    <x v="1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6"/>
    <x v="1"/>
    <x v="115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6"/>
    <x v="1"/>
    <x v="116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6"/>
    <x v="1"/>
    <x v="117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6"/>
    <x v="1"/>
    <x v="118"/>
    <x v="5"/>
    <x v="11"/>
    <x v="2"/>
    <x v="1"/>
    <n v="12"/>
    <x v="7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6"/>
    <x v="1"/>
    <x v="119"/>
    <x v="6"/>
    <x v="11"/>
    <x v="3"/>
    <x v="1"/>
    <n v="12"/>
    <x v="1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16"/>
    <x v="4"/>
    <x v="113"/>
    <x v="0"/>
    <x v="14"/>
    <x v="0"/>
    <x v="0"/>
    <n v="13.5"/>
    <x v="8"/>
    <n v="8"/>
    <n v="8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16"/>
    <x v="4"/>
    <x v="114"/>
    <x v="1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16"/>
    <x v="4"/>
    <x v="115"/>
    <x v="2"/>
    <x v="2"/>
    <x v="4"/>
    <x v="1"/>
    <n v="12"/>
    <x v="8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16"/>
    <x v="4"/>
    <x v="116"/>
    <x v="3"/>
    <x v="17"/>
    <x v="9"/>
    <x v="1"/>
    <n v="12"/>
    <x v="13"/>
    <n v="6"/>
    <n v="6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16"/>
    <x v="4"/>
    <x v="117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16"/>
    <x v="4"/>
    <x v="118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16"/>
    <x v="4"/>
    <x v="119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16"/>
    <x v="0"/>
    <x v="113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16"/>
    <x v="0"/>
    <x v="114"/>
    <x v="1"/>
    <x v="1"/>
    <x v="0"/>
    <x v="0"/>
    <n v="13.5"/>
    <x v="1"/>
    <n v="6.5"/>
    <n v="6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16"/>
    <x v="0"/>
    <x v="115"/>
    <x v="2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16"/>
    <x v="0"/>
    <x v="116"/>
    <x v="3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16"/>
    <x v="0"/>
    <x v="117"/>
    <x v="4"/>
    <x v="13"/>
    <x v="1"/>
    <x v="1"/>
    <n v="12"/>
    <x v="14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16"/>
    <x v="0"/>
    <x v="118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16"/>
    <x v="0"/>
    <x v="119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16"/>
    <x v="0"/>
    <x v="113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16"/>
    <x v="0"/>
    <x v="114"/>
    <x v="1"/>
    <x v="1"/>
    <x v="0"/>
    <x v="0"/>
    <n v="13.5"/>
    <x v="1"/>
    <n v="0"/>
    <n v="6.5"/>
    <x v="0"/>
    <n v="0"/>
    <x v="0"/>
    <x v="0"/>
    <x v="0"/>
    <x v="0"/>
    <x v="0"/>
    <x v="0"/>
    <x v="0"/>
    <x v="0"/>
    <x v="3"/>
    <x v="0"/>
    <x v="13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16"/>
    <x v="0"/>
    <x v="115"/>
    <x v="2"/>
    <x v="2"/>
    <x v="1"/>
    <x v="1"/>
    <n v="12"/>
    <x v="2"/>
    <n v="0"/>
    <n v="10"/>
    <x v="0"/>
    <n v="0"/>
    <x v="0"/>
    <x v="0"/>
    <x v="0"/>
    <x v="0"/>
    <x v="0"/>
    <x v="0"/>
    <x v="0"/>
    <x v="0"/>
    <x v="3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16"/>
    <x v="0"/>
    <x v="116"/>
    <x v="3"/>
    <x v="2"/>
    <x v="1"/>
    <x v="1"/>
    <n v="12"/>
    <x v="2"/>
    <n v="0"/>
    <n v="10"/>
    <x v="0"/>
    <n v="0"/>
    <x v="0"/>
    <x v="0"/>
    <x v="0"/>
    <x v="0"/>
    <x v="0"/>
    <x v="0"/>
    <x v="0"/>
    <x v="0"/>
    <x v="3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16"/>
    <x v="0"/>
    <x v="117"/>
    <x v="4"/>
    <x v="13"/>
    <x v="1"/>
    <x v="1"/>
    <n v="12"/>
    <x v="14"/>
    <n v="0"/>
    <n v="9"/>
    <x v="0"/>
    <n v="0"/>
    <x v="0"/>
    <x v="0"/>
    <x v="0"/>
    <x v="0"/>
    <x v="0"/>
    <x v="0"/>
    <x v="0"/>
    <x v="0"/>
    <x v="3"/>
    <x v="0"/>
    <x v="14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16"/>
    <x v="0"/>
    <x v="118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16"/>
    <x v="0"/>
    <x v="119"/>
    <x v="6"/>
    <x v="0"/>
    <x v="0"/>
    <x v="0"/>
    <n v="0"/>
    <x v="0"/>
    <n v="0"/>
    <n v="0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16"/>
    <x v="1"/>
    <x v="113"/>
    <x v="0"/>
    <x v="18"/>
    <x v="10"/>
    <x v="1"/>
    <n v="12"/>
    <x v="2"/>
    <n v="7.5"/>
    <n v="7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16"/>
    <x v="1"/>
    <x v="114"/>
    <x v="1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16"/>
    <x v="1"/>
    <x v="115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16"/>
    <x v="1"/>
    <x v="116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16"/>
    <x v="1"/>
    <x v="117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16"/>
    <x v="1"/>
    <x v="118"/>
    <x v="5"/>
    <x v="11"/>
    <x v="6"/>
    <x v="1"/>
    <n v="12"/>
    <x v="10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16"/>
    <x v="1"/>
    <x v="119"/>
    <x v="6"/>
    <x v="11"/>
    <x v="6"/>
    <x v="1"/>
    <n v="12"/>
    <x v="10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16"/>
    <x v="3"/>
    <x v="113"/>
    <x v="0"/>
    <x v="10"/>
    <x v="1"/>
    <x v="1"/>
    <n v="12"/>
    <x v="6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16"/>
    <x v="3"/>
    <x v="114"/>
    <x v="1"/>
    <x v="13"/>
    <x v="3"/>
    <x v="1"/>
    <n v="12"/>
    <x v="2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16"/>
    <x v="3"/>
    <x v="115"/>
    <x v="2"/>
    <x v="16"/>
    <x v="0"/>
    <x v="0"/>
    <n v="14"/>
    <x v="12"/>
    <n v="0"/>
    <n v="4"/>
    <x v="0"/>
    <n v="0"/>
    <x v="0"/>
    <x v="0"/>
    <x v="0"/>
    <x v="0"/>
    <x v="0"/>
    <x v="0"/>
    <x v="3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16"/>
    <x v="3"/>
    <x v="116"/>
    <x v="3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16"/>
    <x v="3"/>
    <x v="117"/>
    <x v="4"/>
    <x v="2"/>
    <x v="4"/>
    <x v="1"/>
    <n v="12"/>
    <x v="8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16"/>
    <x v="3"/>
    <x v="118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16"/>
    <x v="3"/>
    <x v="119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23"/>
    <x v="0"/>
    <x v="162"/>
    <x v="0"/>
    <x v="4"/>
    <x v="0"/>
    <x v="0"/>
    <n v="21.25"/>
    <x v="4"/>
    <n v="0"/>
    <n v="2.75"/>
    <x v="0"/>
    <n v="0"/>
    <x v="0"/>
    <x v="0"/>
    <x v="0"/>
    <x v="0"/>
    <x v="0"/>
    <x v="0"/>
    <x v="0"/>
    <x v="0"/>
    <x v="8"/>
    <x v="0"/>
    <x v="3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23"/>
    <x v="0"/>
    <x v="163"/>
    <x v="1"/>
    <x v="2"/>
    <x v="0"/>
    <x v="2"/>
    <n v="21.25"/>
    <x v="4"/>
    <n v="0"/>
    <n v="10"/>
    <x v="0"/>
    <n v="0"/>
    <x v="0"/>
    <x v="0"/>
    <x v="0"/>
    <x v="0"/>
    <x v="0"/>
    <x v="0"/>
    <x v="0"/>
    <x v="0"/>
    <x v="8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23"/>
    <x v="0"/>
    <x v="164"/>
    <x v="2"/>
    <x v="5"/>
    <x v="0"/>
    <x v="2"/>
    <n v="0"/>
    <x v="0"/>
    <n v="0"/>
    <n v="7.25"/>
    <x v="0"/>
    <n v="0"/>
    <x v="0"/>
    <x v="0"/>
    <x v="0"/>
    <x v="0"/>
    <x v="0"/>
    <x v="0"/>
    <x v="0"/>
    <x v="0"/>
    <x v="8"/>
    <x v="0"/>
    <x v="4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23"/>
    <x v="0"/>
    <x v="165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23"/>
    <x v="0"/>
    <x v="166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23"/>
    <x v="0"/>
    <x v="167"/>
    <x v="5"/>
    <x v="6"/>
    <x v="0"/>
    <x v="0"/>
    <n v="21.75"/>
    <x v="4"/>
    <n v="0"/>
    <n v="2.25"/>
    <x v="0"/>
    <n v="0"/>
    <x v="0"/>
    <x v="0"/>
    <x v="0"/>
    <x v="0"/>
    <x v="0"/>
    <x v="0"/>
    <x v="0"/>
    <x v="0"/>
    <x v="8"/>
    <x v="0"/>
    <x v="5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23"/>
    <x v="0"/>
    <x v="168"/>
    <x v="6"/>
    <x v="7"/>
    <x v="0"/>
    <x v="3"/>
    <n v="21.25"/>
    <x v="4"/>
    <n v="0"/>
    <n v="11"/>
    <x v="0"/>
    <n v="0"/>
    <x v="0"/>
    <x v="0"/>
    <x v="0"/>
    <x v="0"/>
    <x v="1"/>
    <x v="0"/>
    <x v="0"/>
    <x v="0"/>
    <x v="8"/>
    <x v="0"/>
    <x v="6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23"/>
    <x v="1"/>
    <x v="162"/>
    <x v="0"/>
    <x v="5"/>
    <x v="0"/>
    <x v="2"/>
    <n v="0"/>
    <x v="0"/>
    <n v="7.25"/>
    <n v="7.2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23"/>
    <x v="1"/>
    <x v="163"/>
    <x v="1"/>
    <x v="0"/>
    <x v="0"/>
    <x v="0"/>
    <n v="13.5"/>
    <x v="2"/>
    <n v="3.5"/>
    <n v="3.5"/>
    <x v="0"/>
    <n v="3.5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23"/>
    <x v="1"/>
    <x v="164"/>
    <x v="2"/>
    <x v="4"/>
    <x v="0"/>
    <x v="0"/>
    <n v="21.25"/>
    <x v="4"/>
    <n v="2.75"/>
    <n v="2.7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23"/>
    <x v="1"/>
    <x v="165"/>
    <x v="3"/>
    <x v="2"/>
    <x v="0"/>
    <x v="2"/>
    <n v="21.25"/>
    <x v="4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23"/>
    <x v="1"/>
    <x v="166"/>
    <x v="4"/>
    <x v="8"/>
    <x v="0"/>
    <x v="2"/>
    <n v="21.75"/>
    <x v="4"/>
    <n v="9.5"/>
    <n v="9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23"/>
    <x v="1"/>
    <x v="167"/>
    <x v="5"/>
    <x v="9"/>
    <x v="0"/>
    <x v="3"/>
    <n v="0"/>
    <x v="0"/>
    <n v="8.25"/>
    <n v="8.2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23"/>
    <x v="1"/>
    <x v="168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23"/>
    <x v="3"/>
    <x v="162"/>
    <x v="0"/>
    <x v="3"/>
    <x v="9"/>
    <x v="1"/>
    <n v="12"/>
    <x v="2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23"/>
    <x v="3"/>
    <x v="163"/>
    <x v="1"/>
    <x v="13"/>
    <x v="7"/>
    <x v="4"/>
    <m/>
    <x v="5"/>
    <n v="0"/>
    <n v="0"/>
    <x v="5"/>
    <n v="0"/>
    <x v="0"/>
    <x v="0"/>
    <x v="0"/>
    <x v="0"/>
    <x v="0"/>
    <x v="0"/>
    <x v="0"/>
    <x v="0"/>
    <x v="11"/>
    <x v="1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23"/>
    <x v="3"/>
    <x v="164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23"/>
    <x v="3"/>
    <x v="165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23"/>
    <x v="3"/>
    <x v="166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23"/>
    <x v="3"/>
    <x v="167"/>
    <x v="5"/>
    <x v="11"/>
    <x v="8"/>
    <x v="1"/>
    <n v="12"/>
    <x v="3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23"/>
    <x v="3"/>
    <x v="168"/>
    <x v="6"/>
    <x v="11"/>
    <x v="8"/>
    <x v="1"/>
    <n v="12"/>
    <x v="3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3"/>
    <x v="4"/>
    <x v="162"/>
    <x v="0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3"/>
    <x v="4"/>
    <x v="163"/>
    <x v="1"/>
    <x v="14"/>
    <x v="0"/>
    <x v="0"/>
    <n v="13.5"/>
    <x v="8"/>
    <n v="8"/>
    <n v="8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3"/>
    <x v="4"/>
    <x v="164"/>
    <x v="2"/>
    <x v="3"/>
    <x v="9"/>
    <x v="1"/>
    <n v="12"/>
    <x v="2"/>
    <n v="0"/>
    <n v="8.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3"/>
    <x v="4"/>
    <x v="165"/>
    <x v="3"/>
    <x v="15"/>
    <x v="0"/>
    <x v="0"/>
    <n v="14"/>
    <x v="11"/>
    <n v="0"/>
    <n v="5"/>
    <x v="0"/>
    <n v="0"/>
    <x v="0"/>
    <x v="0"/>
    <x v="0"/>
    <x v="0"/>
    <x v="0"/>
    <x v="0"/>
    <x v="1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3"/>
    <x v="4"/>
    <x v="166"/>
    <x v="4"/>
    <x v="10"/>
    <x v="1"/>
    <x v="5"/>
    <n v="0"/>
    <x v="0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3"/>
    <x v="4"/>
    <x v="167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3"/>
    <x v="4"/>
    <x v="168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3"/>
    <x v="0"/>
    <x v="162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3"/>
    <x v="0"/>
    <x v="163"/>
    <x v="1"/>
    <x v="1"/>
    <x v="0"/>
    <x v="0"/>
    <n v="13.5"/>
    <x v="1"/>
    <n v="6.5"/>
    <n v="6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3"/>
    <x v="0"/>
    <x v="164"/>
    <x v="2"/>
    <x v="2"/>
    <x v="1"/>
    <x v="1"/>
    <n v="12"/>
    <x v="2"/>
    <n v="0"/>
    <n v="10"/>
    <x v="0"/>
    <n v="0"/>
    <x v="0"/>
    <x v="0"/>
    <x v="0"/>
    <x v="0"/>
    <x v="0"/>
    <x v="0"/>
    <x v="0"/>
    <x v="0"/>
    <x v="11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3"/>
    <x v="0"/>
    <x v="165"/>
    <x v="3"/>
    <x v="2"/>
    <x v="1"/>
    <x v="1"/>
    <n v="12"/>
    <x v="2"/>
    <n v="0"/>
    <n v="10"/>
    <x v="0"/>
    <n v="0"/>
    <x v="0"/>
    <x v="0"/>
    <x v="0"/>
    <x v="0"/>
    <x v="0"/>
    <x v="0"/>
    <x v="0"/>
    <x v="0"/>
    <x v="11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3"/>
    <x v="0"/>
    <x v="166"/>
    <x v="4"/>
    <x v="3"/>
    <x v="0"/>
    <x v="0"/>
    <n v="13.5"/>
    <x v="3"/>
    <n v="0"/>
    <n v="8.5"/>
    <x v="0"/>
    <n v="0"/>
    <x v="0"/>
    <x v="0"/>
    <x v="0"/>
    <x v="0"/>
    <x v="0"/>
    <x v="0"/>
    <x v="0"/>
    <x v="0"/>
    <x v="11"/>
    <x v="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3"/>
    <x v="0"/>
    <x v="167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3"/>
    <x v="0"/>
    <x v="168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3"/>
    <x v="1"/>
    <x v="162"/>
    <x v="0"/>
    <x v="10"/>
    <x v="1"/>
    <x v="1"/>
    <n v="12"/>
    <x v="6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3"/>
    <x v="1"/>
    <x v="163"/>
    <x v="1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3"/>
    <x v="1"/>
    <x v="164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3"/>
    <x v="1"/>
    <x v="165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3"/>
    <x v="1"/>
    <x v="166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3"/>
    <x v="1"/>
    <x v="167"/>
    <x v="5"/>
    <x v="11"/>
    <x v="2"/>
    <x v="1"/>
    <n v="12"/>
    <x v="7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3"/>
    <x v="1"/>
    <x v="168"/>
    <x v="6"/>
    <x v="11"/>
    <x v="3"/>
    <x v="1"/>
    <n v="12"/>
    <x v="1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3"/>
    <x v="2"/>
    <x v="162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3"/>
    <x v="2"/>
    <x v="163"/>
    <x v="1"/>
    <x v="12"/>
    <x v="0"/>
    <x v="0"/>
    <n v="13.5"/>
    <x v="2"/>
    <n v="3.5"/>
    <n v="3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3"/>
    <x v="2"/>
    <x v="164"/>
    <x v="2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3"/>
    <x v="2"/>
    <x v="165"/>
    <x v="3"/>
    <x v="2"/>
    <x v="4"/>
    <x v="1"/>
    <n v="12"/>
    <x v="8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3"/>
    <x v="2"/>
    <x v="166"/>
    <x v="4"/>
    <x v="3"/>
    <x v="9"/>
    <x v="1"/>
    <n v="12"/>
    <x v="2"/>
    <n v="0"/>
    <n v="8.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3"/>
    <x v="2"/>
    <x v="167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3"/>
    <x v="2"/>
    <x v="168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23"/>
    <x v="0"/>
    <x v="162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23"/>
    <x v="0"/>
    <x v="163"/>
    <x v="1"/>
    <x v="1"/>
    <x v="0"/>
    <x v="0"/>
    <n v="13.5"/>
    <x v="1"/>
    <n v="6.5"/>
    <n v="6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23"/>
    <x v="0"/>
    <x v="164"/>
    <x v="2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23"/>
    <x v="0"/>
    <x v="165"/>
    <x v="3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23"/>
    <x v="0"/>
    <x v="166"/>
    <x v="4"/>
    <x v="13"/>
    <x v="1"/>
    <x v="1"/>
    <n v="12"/>
    <x v="14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23"/>
    <x v="0"/>
    <x v="167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23"/>
    <x v="0"/>
    <x v="168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23"/>
    <x v="1"/>
    <x v="162"/>
    <x v="0"/>
    <x v="18"/>
    <x v="1"/>
    <x v="1"/>
    <n v="12"/>
    <x v="6"/>
    <n v="7"/>
    <n v="7"/>
    <x v="12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23"/>
    <x v="1"/>
    <x v="163"/>
    <x v="1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23"/>
    <x v="1"/>
    <x v="164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23"/>
    <x v="1"/>
    <x v="165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23"/>
    <x v="1"/>
    <x v="166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23"/>
    <x v="1"/>
    <x v="167"/>
    <x v="5"/>
    <x v="11"/>
    <x v="6"/>
    <x v="1"/>
    <n v="12"/>
    <x v="10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23"/>
    <x v="1"/>
    <x v="168"/>
    <x v="6"/>
    <x v="11"/>
    <x v="6"/>
    <x v="1"/>
    <n v="12"/>
    <x v="10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23"/>
    <x v="1"/>
    <x v="162"/>
    <x v="0"/>
    <x v="18"/>
    <x v="10"/>
    <x v="1"/>
    <n v="12"/>
    <x v="2"/>
    <n v="0"/>
    <n v="7.5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23"/>
    <x v="1"/>
    <x v="163"/>
    <x v="1"/>
    <x v="2"/>
    <x v="1"/>
    <x v="1"/>
    <n v="12"/>
    <x v="2"/>
    <n v="0"/>
    <n v="1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23"/>
    <x v="1"/>
    <x v="164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23"/>
    <x v="1"/>
    <x v="165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23"/>
    <x v="1"/>
    <x v="166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23"/>
    <x v="1"/>
    <x v="167"/>
    <x v="5"/>
    <x v="11"/>
    <x v="6"/>
    <x v="1"/>
    <n v="12"/>
    <x v="10"/>
    <n v="0"/>
    <n v="12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23"/>
    <x v="1"/>
    <x v="168"/>
    <x v="6"/>
    <x v="11"/>
    <x v="6"/>
    <x v="1"/>
    <n v="12"/>
    <x v="10"/>
    <n v="0"/>
    <n v="12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23"/>
    <x v="3"/>
    <x v="162"/>
    <x v="0"/>
    <x v="10"/>
    <x v="10"/>
    <x v="1"/>
    <n v="12"/>
    <x v="21"/>
    <n v="8"/>
    <n v="8"/>
    <x v="0"/>
    <n v="1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23"/>
    <x v="3"/>
    <x v="163"/>
    <x v="1"/>
    <x v="13"/>
    <x v="3"/>
    <x v="1"/>
    <n v="12"/>
    <x v="2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23"/>
    <x v="3"/>
    <x v="164"/>
    <x v="2"/>
    <x v="16"/>
    <x v="0"/>
    <x v="0"/>
    <n v="14"/>
    <x v="12"/>
    <n v="0"/>
    <n v="4"/>
    <x v="0"/>
    <n v="0"/>
    <x v="0"/>
    <x v="0"/>
    <x v="0"/>
    <x v="0"/>
    <x v="0"/>
    <x v="0"/>
    <x v="3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23"/>
    <x v="3"/>
    <x v="165"/>
    <x v="3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23"/>
    <x v="3"/>
    <x v="166"/>
    <x v="4"/>
    <x v="2"/>
    <x v="4"/>
    <x v="1"/>
    <n v="12"/>
    <x v="10"/>
    <n v="9.5"/>
    <n v="9.5"/>
    <x v="12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23"/>
    <x v="3"/>
    <x v="167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23"/>
    <x v="3"/>
    <x v="168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23"/>
    <x v="4"/>
    <x v="162"/>
    <x v="0"/>
    <x v="14"/>
    <x v="0"/>
    <x v="0"/>
    <n v="13.5"/>
    <x v="8"/>
    <n v="0"/>
    <n v="8"/>
    <x v="0"/>
    <n v="0"/>
    <x v="0"/>
    <x v="0"/>
    <x v="0"/>
    <x v="0"/>
    <x v="0"/>
    <x v="0"/>
    <x v="0"/>
    <x v="0"/>
    <x v="4"/>
    <x v="11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23"/>
    <x v="4"/>
    <x v="163"/>
    <x v="1"/>
    <x v="3"/>
    <x v="0"/>
    <x v="0"/>
    <n v="13.5"/>
    <x v="3"/>
    <n v="0"/>
    <n v="8.5"/>
    <x v="0"/>
    <n v="0"/>
    <x v="0"/>
    <x v="0"/>
    <x v="0"/>
    <x v="0"/>
    <x v="0"/>
    <x v="0"/>
    <x v="0"/>
    <x v="0"/>
    <x v="4"/>
    <x v="6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23"/>
    <x v="4"/>
    <x v="164"/>
    <x v="2"/>
    <x v="2"/>
    <x v="4"/>
    <x v="1"/>
    <n v="12"/>
    <x v="8"/>
    <n v="0"/>
    <n v="10"/>
    <x v="0"/>
    <n v="0"/>
    <x v="0"/>
    <x v="0"/>
    <x v="0"/>
    <x v="0"/>
    <x v="0"/>
    <x v="0"/>
    <x v="0"/>
    <x v="0"/>
    <x v="4"/>
    <x v="2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23"/>
    <x v="4"/>
    <x v="165"/>
    <x v="3"/>
    <x v="17"/>
    <x v="9"/>
    <x v="1"/>
    <n v="12"/>
    <x v="13"/>
    <n v="3.5"/>
    <n v="6"/>
    <x v="0"/>
    <n v="0"/>
    <x v="0"/>
    <x v="0"/>
    <x v="0"/>
    <x v="0"/>
    <x v="0"/>
    <x v="12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23"/>
    <x v="4"/>
    <x v="166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23"/>
    <x v="4"/>
    <x v="167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23"/>
    <x v="4"/>
    <x v="168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22"/>
    <x v="1"/>
    <x v="155"/>
    <x v="0"/>
    <x v="5"/>
    <x v="0"/>
    <x v="2"/>
    <n v="0"/>
    <x v="0"/>
    <n v="0"/>
    <n v="7.25"/>
    <x v="0"/>
    <n v="0"/>
    <x v="0"/>
    <x v="0"/>
    <x v="0"/>
    <x v="1"/>
    <x v="0"/>
    <x v="0"/>
    <x v="0"/>
    <x v="0"/>
    <x v="8"/>
    <x v="0"/>
    <x v="4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22"/>
    <x v="1"/>
    <x v="156"/>
    <x v="1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22"/>
    <x v="1"/>
    <x v="157"/>
    <x v="2"/>
    <x v="4"/>
    <x v="0"/>
    <x v="0"/>
    <n v="21.25"/>
    <x v="4"/>
    <n v="0"/>
    <n v="2.75"/>
    <x v="0"/>
    <n v="0"/>
    <x v="0"/>
    <x v="0"/>
    <x v="0"/>
    <x v="0"/>
    <x v="0"/>
    <x v="0"/>
    <x v="0"/>
    <x v="0"/>
    <x v="8"/>
    <x v="0"/>
    <x v="3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22"/>
    <x v="1"/>
    <x v="158"/>
    <x v="3"/>
    <x v="2"/>
    <x v="0"/>
    <x v="2"/>
    <n v="21.25"/>
    <x v="4"/>
    <n v="0"/>
    <n v="10"/>
    <x v="0"/>
    <n v="0"/>
    <x v="0"/>
    <x v="0"/>
    <x v="0"/>
    <x v="0"/>
    <x v="0"/>
    <x v="0"/>
    <x v="0"/>
    <x v="0"/>
    <x v="8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22"/>
    <x v="1"/>
    <x v="159"/>
    <x v="4"/>
    <x v="8"/>
    <x v="0"/>
    <x v="2"/>
    <n v="21.75"/>
    <x v="4"/>
    <n v="0"/>
    <n v="9.5"/>
    <x v="0"/>
    <n v="0"/>
    <x v="0"/>
    <x v="0"/>
    <x v="0"/>
    <x v="0"/>
    <x v="0"/>
    <x v="0"/>
    <x v="0"/>
    <x v="0"/>
    <x v="8"/>
    <x v="0"/>
    <x v="15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22"/>
    <x v="1"/>
    <x v="160"/>
    <x v="5"/>
    <x v="9"/>
    <x v="0"/>
    <x v="3"/>
    <n v="0"/>
    <x v="0"/>
    <n v="0"/>
    <n v="8.25"/>
    <x v="0"/>
    <n v="0"/>
    <x v="0"/>
    <x v="0"/>
    <x v="0"/>
    <x v="0"/>
    <x v="0"/>
    <x v="0"/>
    <x v="0"/>
    <x v="0"/>
    <x v="8"/>
    <x v="0"/>
    <x v="16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22"/>
    <x v="1"/>
    <x v="161"/>
    <x v="6"/>
    <x v="0"/>
    <x v="0"/>
    <x v="0"/>
    <n v="0"/>
    <x v="0"/>
    <n v="0"/>
    <n v="0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22"/>
    <x v="0"/>
    <x v="155"/>
    <x v="0"/>
    <x v="4"/>
    <x v="0"/>
    <x v="0"/>
    <n v="21.25"/>
    <x v="4"/>
    <n v="2.75"/>
    <n v="5.5"/>
    <x v="0"/>
    <n v="2.75"/>
    <x v="0"/>
    <x v="10"/>
    <x v="0"/>
    <x v="9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22"/>
    <x v="0"/>
    <x v="156"/>
    <x v="1"/>
    <x v="2"/>
    <x v="0"/>
    <x v="2"/>
    <n v="21.25"/>
    <x v="4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22"/>
    <x v="0"/>
    <x v="157"/>
    <x v="2"/>
    <x v="5"/>
    <x v="0"/>
    <x v="2"/>
    <n v="0"/>
    <x v="0"/>
    <n v="7.25"/>
    <n v="7.2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22"/>
    <x v="0"/>
    <x v="158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22"/>
    <x v="0"/>
    <x v="159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22"/>
    <x v="0"/>
    <x v="160"/>
    <x v="5"/>
    <x v="6"/>
    <x v="0"/>
    <x v="0"/>
    <n v="21.75"/>
    <x v="4"/>
    <n v="2.25"/>
    <n v="2.2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22"/>
    <x v="0"/>
    <x v="161"/>
    <x v="6"/>
    <x v="7"/>
    <x v="0"/>
    <x v="3"/>
    <n v="21.25"/>
    <x v="4"/>
    <n v="11"/>
    <n v="11"/>
    <x v="0"/>
    <n v="0"/>
    <x v="0"/>
    <x v="3"/>
    <x v="0"/>
    <x v="0"/>
    <x v="3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22"/>
    <x v="4"/>
    <x v="155"/>
    <x v="0"/>
    <x v="3"/>
    <x v="0"/>
    <x v="0"/>
    <n v="13.5"/>
    <x v="3"/>
    <n v="8.5"/>
    <n v="17"/>
    <x v="0"/>
    <n v="8.5"/>
    <x v="0"/>
    <x v="7"/>
    <x v="0"/>
    <x v="6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22"/>
    <x v="4"/>
    <x v="156"/>
    <x v="1"/>
    <x v="14"/>
    <x v="0"/>
    <x v="0"/>
    <n v="13.5"/>
    <x v="8"/>
    <n v="8"/>
    <n v="8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22"/>
    <x v="4"/>
    <x v="157"/>
    <x v="2"/>
    <x v="3"/>
    <x v="9"/>
    <x v="1"/>
    <n v="12"/>
    <x v="2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22"/>
    <x v="4"/>
    <x v="158"/>
    <x v="3"/>
    <x v="15"/>
    <x v="0"/>
    <x v="0"/>
    <n v="14"/>
    <x v="11"/>
    <n v="0"/>
    <n v="5"/>
    <x v="0"/>
    <n v="0"/>
    <x v="0"/>
    <x v="0"/>
    <x v="0"/>
    <x v="0"/>
    <x v="0"/>
    <x v="0"/>
    <x v="1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22"/>
    <x v="4"/>
    <x v="159"/>
    <x v="4"/>
    <x v="10"/>
    <x v="1"/>
    <x v="5"/>
    <n v="0"/>
    <x v="0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22"/>
    <x v="4"/>
    <x v="160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22"/>
    <x v="4"/>
    <x v="161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2"/>
    <x v="0"/>
    <x v="155"/>
    <x v="0"/>
    <x v="0"/>
    <x v="0"/>
    <x v="0"/>
    <n v="0"/>
    <x v="0"/>
    <n v="0"/>
    <n v="0"/>
    <x v="0"/>
    <n v="0"/>
    <x v="0"/>
    <x v="1"/>
    <x v="0"/>
    <x v="1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2"/>
    <x v="0"/>
    <x v="156"/>
    <x v="1"/>
    <x v="1"/>
    <x v="0"/>
    <x v="0"/>
    <n v="13.5"/>
    <x v="1"/>
    <n v="6.5"/>
    <n v="6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2"/>
    <x v="0"/>
    <x v="157"/>
    <x v="2"/>
    <x v="2"/>
    <x v="1"/>
    <x v="1"/>
    <n v="12"/>
    <x v="21"/>
    <n v="10.5"/>
    <n v="10.5"/>
    <x v="0"/>
    <n v="0.5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2"/>
    <x v="0"/>
    <x v="158"/>
    <x v="3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2"/>
    <x v="0"/>
    <x v="159"/>
    <x v="4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2"/>
    <x v="0"/>
    <x v="160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2"/>
    <x v="0"/>
    <x v="161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2"/>
    <x v="1"/>
    <x v="155"/>
    <x v="0"/>
    <x v="10"/>
    <x v="1"/>
    <x v="1"/>
    <n v="12"/>
    <x v="6"/>
    <n v="7"/>
    <n v="14"/>
    <x v="0"/>
    <n v="7"/>
    <x v="0"/>
    <x v="11"/>
    <x v="0"/>
    <x v="1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2"/>
    <x v="1"/>
    <x v="156"/>
    <x v="1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2"/>
    <x v="1"/>
    <x v="157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2"/>
    <x v="1"/>
    <x v="158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2"/>
    <x v="1"/>
    <x v="159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2"/>
    <x v="1"/>
    <x v="160"/>
    <x v="5"/>
    <x v="11"/>
    <x v="2"/>
    <x v="1"/>
    <n v="12"/>
    <x v="7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2"/>
    <x v="1"/>
    <x v="161"/>
    <x v="6"/>
    <x v="11"/>
    <x v="3"/>
    <x v="1"/>
    <n v="12"/>
    <x v="1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2"/>
    <x v="2"/>
    <x v="155"/>
    <x v="0"/>
    <x v="0"/>
    <x v="0"/>
    <x v="0"/>
    <n v="0"/>
    <x v="0"/>
    <n v="0"/>
    <n v="0"/>
    <x v="0"/>
    <n v="0"/>
    <x v="0"/>
    <x v="1"/>
    <x v="0"/>
    <x v="1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2"/>
    <x v="2"/>
    <x v="156"/>
    <x v="1"/>
    <x v="12"/>
    <x v="0"/>
    <x v="0"/>
    <n v="13.5"/>
    <x v="2"/>
    <n v="3.5"/>
    <n v="3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2"/>
    <x v="2"/>
    <x v="157"/>
    <x v="2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2"/>
    <x v="2"/>
    <x v="158"/>
    <x v="3"/>
    <x v="2"/>
    <x v="4"/>
    <x v="1"/>
    <n v="12"/>
    <x v="8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2"/>
    <x v="2"/>
    <x v="159"/>
    <x v="4"/>
    <x v="3"/>
    <x v="9"/>
    <x v="1"/>
    <n v="12"/>
    <x v="2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2"/>
    <x v="2"/>
    <x v="160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2"/>
    <x v="2"/>
    <x v="161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2"/>
    <x v="3"/>
    <x v="155"/>
    <x v="0"/>
    <x v="3"/>
    <x v="9"/>
    <x v="1"/>
    <n v="12"/>
    <x v="2"/>
    <n v="0"/>
    <n v="8.5"/>
    <x v="0"/>
    <n v="0"/>
    <x v="0"/>
    <x v="1"/>
    <x v="0"/>
    <x v="1"/>
    <x v="0"/>
    <x v="0"/>
    <x v="0"/>
    <x v="0"/>
    <x v="0"/>
    <x v="0"/>
    <x v="0"/>
    <x v="0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2"/>
    <x v="3"/>
    <x v="156"/>
    <x v="1"/>
    <x v="13"/>
    <x v="3"/>
    <x v="1"/>
    <n v="12"/>
    <x v="2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2"/>
    <x v="3"/>
    <x v="157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2"/>
    <x v="3"/>
    <x v="158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2"/>
    <x v="3"/>
    <x v="159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2"/>
    <x v="3"/>
    <x v="160"/>
    <x v="5"/>
    <x v="11"/>
    <x v="8"/>
    <x v="1"/>
    <n v="12"/>
    <x v="3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2"/>
    <x v="3"/>
    <x v="161"/>
    <x v="6"/>
    <x v="11"/>
    <x v="8"/>
    <x v="1"/>
    <n v="12"/>
    <x v="3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22"/>
    <x v="3"/>
    <x v="155"/>
    <x v="0"/>
    <x v="10"/>
    <x v="1"/>
    <x v="1"/>
    <n v="12"/>
    <x v="6"/>
    <n v="7"/>
    <n v="14"/>
    <x v="0"/>
    <n v="7"/>
    <x v="0"/>
    <x v="11"/>
    <x v="0"/>
    <x v="1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22"/>
    <x v="3"/>
    <x v="156"/>
    <x v="1"/>
    <x v="13"/>
    <x v="3"/>
    <x v="1"/>
    <n v="12"/>
    <x v="2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22"/>
    <x v="3"/>
    <x v="157"/>
    <x v="2"/>
    <x v="16"/>
    <x v="0"/>
    <x v="0"/>
    <n v="14"/>
    <x v="12"/>
    <n v="0"/>
    <n v="4"/>
    <x v="0"/>
    <n v="0"/>
    <x v="0"/>
    <x v="0"/>
    <x v="0"/>
    <x v="0"/>
    <x v="0"/>
    <x v="0"/>
    <x v="3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22"/>
    <x v="3"/>
    <x v="158"/>
    <x v="3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22"/>
    <x v="3"/>
    <x v="159"/>
    <x v="4"/>
    <x v="2"/>
    <x v="4"/>
    <x v="1"/>
    <n v="12"/>
    <x v="8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22"/>
    <x v="3"/>
    <x v="160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22"/>
    <x v="3"/>
    <x v="161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22"/>
    <x v="1"/>
    <x v="155"/>
    <x v="0"/>
    <x v="18"/>
    <x v="10"/>
    <x v="1"/>
    <n v="12"/>
    <x v="2"/>
    <n v="0"/>
    <n v="7.5"/>
    <x v="0"/>
    <n v="0"/>
    <x v="0"/>
    <x v="1"/>
    <x v="0"/>
    <x v="1"/>
    <x v="0"/>
    <x v="0"/>
    <x v="0"/>
    <x v="0"/>
    <x v="0"/>
    <x v="0"/>
    <x v="0"/>
    <x v="0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22"/>
    <x v="1"/>
    <x v="156"/>
    <x v="1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22"/>
    <x v="1"/>
    <x v="157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22"/>
    <x v="1"/>
    <x v="158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22"/>
    <x v="1"/>
    <x v="159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22"/>
    <x v="1"/>
    <x v="160"/>
    <x v="5"/>
    <x v="11"/>
    <x v="6"/>
    <x v="1"/>
    <n v="12"/>
    <x v="10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22"/>
    <x v="1"/>
    <x v="161"/>
    <x v="6"/>
    <x v="11"/>
    <x v="6"/>
    <x v="1"/>
    <n v="12"/>
    <x v="10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22"/>
    <x v="3"/>
    <x v="155"/>
    <x v="0"/>
    <x v="10"/>
    <x v="1"/>
    <x v="1"/>
    <n v="12"/>
    <x v="6"/>
    <n v="0"/>
    <n v="7"/>
    <x v="0"/>
    <n v="0"/>
    <x v="0"/>
    <x v="0"/>
    <x v="0"/>
    <x v="1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22"/>
    <x v="3"/>
    <x v="156"/>
    <x v="1"/>
    <x v="13"/>
    <x v="3"/>
    <x v="1"/>
    <n v="12"/>
    <x v="2"/>
    <n v="0"/>
    <n v="9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22"/>
    <x v="3"/>
    <x v="157"/>
    <x v="2"/>
    <x v="16"/>
    <x v="0"/>
    <x v="0"/>
    <n v="14"/>
    <x v="12"/>
    <n v="0"/>
    <n v="4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22"/>
    <x v="3"/>
    <x v="158"/>
    <x v="3"/>
    <x v="3"/>
    <x v="0"/>
    <x v="0"/>
    <n v="13.5"/>
    <x v="3"/>
    <n v="0"/>
    <n v="8.5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22"/>
    <x v="3"/>
    <x v="159"/>
    <x v="4"/>
    <x v="2"/>
    <x v="4"/>
    <x v="1"/>
    <n v="12"/>
    <x v="8"/>
    <n v="0"/>
    <n v="1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22"/>
    <x v="3"/>
    <x v="160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22"/>
    <x v="3"/>
    <x v="161"/>
    <x v="6"/>
    <x v="0"/>
    <x v="0"/>
    <x v="0"/>
    <n v="0"/>
    <x v="0"/>
    <n v="0"/>
    <n v="0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22"/>
    <x v="4"/>
    <x v="155"/>
    <x v="0"/>
    <x v="14"/>
    <x v="0"/>
    <x v="0"/>
    <n v="13.5"/>
    <x v="8"/>
    <n v="8"/>
    <n v="16"/>
    <x v="0"/>
    <n v="8"/>
    <x v="0"/>
    <x v="4"/>
    <x v="0"/>
    <x v="7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22"/>
    <x v="4"/>
    <x v="156"/>
    <x v="1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22"/>
    <x v="4"/>
    <x v="157"/>
    <x v="2"/>
    <x v="2"/>
    <x v="4"/>
    <x v="1"/>
    <n v="12"/>
    <x v="8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22"/>
    <x v="4"/>
    <x v="158"/>
    <x v="3"/>
    <x v="17"/>
    <x v="9"/>
    <x v="1"/>
    <n v="12"/>
    <x v="13"/>
    <n v="6"/>
    <n v="6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22"/>
    <x v="4"/>
    <x v="159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22"/>
    <x v="4"/>
    <x v="160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22"/>
    <x v="4"/>
    <x v="161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22"/>
    <x v="0"/>
    <x v="155"/>
    <x v="0"/>
    <x v="0"/>
    <x v="0"/>
    <x v="0"/>
    <n v="0"/>
    <x v="0"/>
    <n v="0"/>
    <n v="0"/>
    <x v="0"/>
    <n v="0"/>
    <x v="0"/>
    <x v="1"/>
    <x v="0"/>
    <x v="1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22"/>
    <x v="0"/>
    <x v="156"/>
    <x v="1"/>
    <x v="1"/>
    <x v="0"/>
    <x v="0"/>
    <n v="13.5"/>
    <x v="1"/>
    <n v="6.5"/>
    <n v="6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22"/>
    <x v="0"/>
    <x v="157"/>
    <x v="2"/>
    <x v="2"/>
    <x v="1"/>
    <x v="1"/>
    <n v="12"/>
    <x v="21"/>
    <n v="10.5"/>
    <n v="10.5"/>
    <x v="0"/>
    <n v="0.5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22"/>
    <x v="0"/>
    <x v="158"/>
    <x v="3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22"/>
    <x v="0"/>
    <x v="159"/>
    <x v="4"/>
    <x v="13"/>
    <x v="1"/>
    <x v="1"/>
    <n v="12"/>
    <x v="18"/>
    <n v="8.5"/>
    <n v="8.5"/>
    <x v="12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22"/>
    <x v="0"/>
    <x v="160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22"/>
    <x v="0"/>
    <x v="161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21"/>
    <x v="0"/>
    <x v="148"/>
    <x v="0"/>
    <x v="4"/>
    <x v="0"/>
    <x v="0"/>
    <n v="21.25"/>
    <x v="4"/>
    <n v="0"/>
    <n v="2.75"/>
    <x v="0"/>
    <n v="0"/>
    <x v="0"/>
    <x v="0"/>
    <x v="0"/>
    <x v="0"/>
    <x v="0"/>
    <x v="0"/>
    <x v="0"/>
    <x v="0"/>
    <x v="8"/>
    <x v="0"/>
    <x v="3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21"/>
    <x v="0"/>
    <x v="149"/>
    <x v="1"/>
    <x v="2"/>
    <x v="0"/>
    <x v="2"/>
    <n v="21.25"/>
    <x v="4"/>
    <n v="0"/>
    <n v="10"/>
    <x v="0"/>
    <n v="0"/>
    <x v="0"/>
    <x v="0"/>
    <x v="0"/>
    <x v="0"/>
    <x v="0"/>
    <x v="0"/>
    <x v="0"/>
    <x v="0"/>
    <x v="8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21"/>
    <x v="0"/>
    <x v="150"/>
    <x v="2"/>
    <x v="5"/>
    <x v="0"/>
    <x v="2"/>
    <n v="0"/>
    <x v="0"/>
    <n v="0"/>
    <n v="7.25"/>
    <x v="0"/>
    <n v="0"/>
    <x v="0"/>
    <x v="0"/>
    <x v="0"/>
    <x v="0"/>
    <x v="0"/>
    <x v="0"/>
    <x v="0"/>
    <x v="0"/>
    <x v="8"/>
    <x v="0"/>
    <x v="4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21"/>
    <x v="0"/>
    <x v="151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21"/>
    <x v="0"/>
    <x v="152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21"/>
    <x v="0"/>
    <x v="153"/>
    <x v="5"/>
    <x v="6"/>
    <x v="0"/>
    <x v="0"/>
    <n v="21.75"/>
    <x v="4"/>
    <n v="0"/>
    <n v="2.25"/>
    <x v="0"/>
    <n v="0"/>
    <x v="0"/>
    <x v="0"/>
    <x v="0"/>
    <x v="0"/>
    <x v="0"/>
    <x v="0"/>
    <x v="0"/>
    <x v="0"/>
    <x v="8"/>
    <x v="0"/>
    <x v="5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21"/>
    <x v="0"/>
    <x v="154"/>
    <x v="6"/>
    <x v="7"/>
    <x v="0"/>
    <x v="3"/>
    <n v="21.25"/>
    <x v="4"/>
    <n v="0"/>
    <n v="11"/>
    <x v="0"/>
    <n v="0"/>
    <x v="0"/>
    <x v="0"/>
    <x v="0"/>
    <x v="1"/>
    <x v="1"/>
    <x v="0"/>
    <x v="0"/>
    <x v="0"/>
    <x v="8"/>
    <x v="0"/>
    <x v="6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21"/>
    <x v="1"/>
    <x v="148"/>
    <x v="0"/>
    <x v="5"/>
    <x v="0"/>
    <x v="2"/>
    <n v="0"/>
    <x v="0"/>
    <n v="7.25"/>
    <n v="7.2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21"/>
    <x v="1"/>
    <x v="149"/>
    <x v="1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21"/>
    <x v="1"/>
    <x v="150"/>
    <x v="2"/>
    <x v="4"/>
    <x v="0"/>
    <x v="0"/>
    <n v="21.25"/>
    <x v="4"/>
    <n v="2.75"/>
    <n v="2.7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21"/>
    <x v="1"/>
    <x v="151"/>
    <x v="3"/>
    <x v="2"/>
    <x v="0"/>
    <x v="6"/>
    <n v="21.25"/>
    <x v="4"/>
    <n v="12"/>
    <n v="14"/>
    <x v="0"/>
    <n v="4"/>
    <x v="1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21"/>
    <x v="1"/>
    <x v="152"/>
    <x v="4"/>
    <x v="8"/>
    <x v="0"/>
    <x v="2"/>
    <n v="21.75"/>
    <x v="4"/>
    <n v="9.5"/>
    <n v="9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21"/>
    <x v="1"/>
    <x v="153"/>
    <x v="5"/>
    <x v="9"/>
    <x v="0"/>
    <x v="3"/>
    <n v="0"/>
    <x v="0"/>
    <n v="8.25"/>
    <n v="8.2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21"/>
    <x v="1"/>
    <x v="154"/>
    <x v="6"/>
    <x v="0"/>
    <x v="0"/>
    <x v="0"/>
    <n v="0"/>
    <x v="0"/>
    <n v="0"/>
    <n v="0"/>
    <x v="0"/>
    <n v="0"/>
    <x v="0"/>
    <x v="1"/>
    <x v="0"/>
    <x v="1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4"/>
    <x v="4"/>
    <x v="1"/>
    <x v="1"/>
    <x v="21"/>
    <x v="4"/>
    <x v="148"/>
    <x v="0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4"/>
    <x v="4"/>
    <x v="1"/>
    <x v="1"/>
    <x v="21"/>
    <x v="4"/>
    <x v="149"/>
    <x v="1"/>
    <x v="14"/>
    <x v="0"/>
    <x v="0"/>
    <n v="13.5"/>
    <x v="8"/>
    <n v="8"/>
    <n v="8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4"/>
    <x v="4"/>
    <x v="1"/>
    <x v="1"/>
    <x v="21"/>
    <x v="4"/>
    <x v="150"/>
    <x v="2"/>
    <x v="3"/>
    <x v="9"/>
    <x v="1"/>
    <n v="12"/>
    <x v="2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4"/>
    <x v="4"/>
    <x v="1"/>
    <x v="1"/>
    <x v="21"/>
    <x v="4"/>
    <x v="151"/>
    <x v="3"/>
    <x v="15"/>
    <x v="0"/>
    <x v="0"/>
    <n v="14"/>
    <x v="11"/>
    <n v="0"/>
    <n v="5"/>
    <x v="0"/>
    <n v="0"/>
    <x v="0"/>
    <x v="0"/>
    <x v="0"/>
    <x v="0"/>
    <x v="0"/>
    <x v="0"/>
    <x v="1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4"/>
    <x v="4"/>
    <x v="1"/>
    <x v="1"/>
    <x v="21"/>
    <x v="4"/>
    <x v="152"/>
    <x v="4"/>
    <x v="10"/>
    <x v="1"/>
    <x v="5"/>
    <n v="0"/>
    <x v="0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4"/>
    <x v="4"/>
    <x v="1"/>
    <x v="1"/>
    <x v="21"/>
    <x v="4"/>
    <x v="153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4"/>
    <x v="4"/>
    <x v="1"/>
    <x v="1"/>
    <x v="21"/>
    <x v="4"/>
    <x v="154"/>
    <x v="6"/>
    <x v="0"/>
    <x v="0"/>
    <x v="0"/>
    <n v="0"/>
    <x v="0"/>
    <n v="0"/>
    <n v="0"/>
    <x v="0"/>
    <n v="0"/>
    <x v="0"/>
    <x v="1"/>
    <x v="0"/>
    <x v="1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21"/>
    <x v="0"/>
    <x v="148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21"/>
    <x v="0"/>
    <x v="149"/>
    <x v="1"/>
    <x v="1"/>
    <x v="0"/>
    <x v="0"/>
    <n v="13.5"/>
    <x v="1"/>
    <n v="6.5"/>
    <n v="6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21"/>
    <x v="0"/>
    <x v="150"/>
    <x v="2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21"/>
    <x v="0"/>
    <x v="151"/>
    <x v="3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21"/>
    <x v="0"/>
    <x v="152"/>
    <x v="4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21"/>
    <x v="0"/>
    <x v="153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21"/>
    <x v="0"/>
    <x v="154"/>
    <x v="6"/>
    <x v="0"/>
    <x v="0"/>
    <x v="0"/>
    <n v="0"/>
    <x v="0"/>
    <n v="0"/>
    <n v="0"/>
    <x v="0"/>
    <n v="0"/>
    <x v="0"/>
    <x v="1"/>
    <x v="0"/>
    <x v="1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1"/>
    <x v="1"/>
    <x v="148"/>
    <x v="0"/>
    <x v="10"/>
    <x v="1"/>
    <x v="1"/>
    <n v="12"/>
    <x v="6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1"/>
    <x v="1"/>
    <x v="149"/>
    <x v="1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1"/>
    <x v="1"/>
    <x v="150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1"/>
    <x v="1"/>
    <x v="151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1"/>
    <x v="1"/>
    <x v="152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1"/>
    <x v="1"/>
    <x v="153"/>
    <x v="5"/>
    <x v="11"/>
    <x v="2"/>
    <x v="1"/>
    <n v="12"/>
    <x v="7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1"/>
    <x v="1"/>
    <x v="154"/>
    <x v="6"/>
    <x v="11"/>
    <x v="3"/>
    <x v="1"/>
    <n v="12"/>
    <x v="1"/>
    <n v="12"/>
    <n v="12"/>
    <x v="0"/>
    <n v="0"/>
    <x v="0"/>
    <x v="2"/>
    <x v="0"/>
    <x v="2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1"/>
    <x v="2"/>
    <x v="148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1"/>
    <x v="2"/>
    <x v="149"/>
    <x v="1"/>
    <x v="12"/>
    <x v="0"/>
    <x v="0"/>
    <n v="13.5"/>
    <x v="2"/>
    <n v="3.5"/>
    <n v="3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1"/>
    <x v="2"/>
    <x v="150"/>
    <x v="2"/>
    <x v="3"/>
    <x v="0"/>
    <x v="0"/>
    <n v="14.5"/>
    <x v="3"/>
    <n v="7.5"/>
    <n v="7.5"/>
    <x v="14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1"/>
    <x v="2"/>
    <x v="151"/>
    <x v="3"/>
    <x v="2"/>
    <x v="4"/>
    <x v="1"/>
    <n v="12"/>
    <x v="8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1"/>
    <x v="2"/>
    <x v="152"/>
    <x v="4"/>
    <x v="3"/>
    <x v="9"/>
    <x v="1"/>
    <n v="12"/>
    <x v="2"/>
    <n v="0"/>
    <n v="8.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1"/>
    <x v="2"/>
    <x v="153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1"/>
    <x v="2"/>
    <x v="154"/>
    <x v="6"/>
    <x v="0"/>
    <x v="0"/>
    <x v="0"/>
    <n v="0"/>
    <x v="0"/>
    <n v="0"/>
    <n v="0"/>
    <x v="0"/>
    <n v="0"/>
    <x v="0"/>
    <x v="1"/>
    <x v="0"/>
    <x v="1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1"/>
    <x v="3"/>
    <x v="148"/>
    <x v="0"/>
    <x v="3"/>
    <x v="9"/>
    <x v="1"/>
    <n v="12"/>
    <x v="2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1"/>
    <x v="3"/>
    <x v="149"/>
    <x v="1"/>
    <x v="13"/>
    <x v="3"/>
    <x v="1"/>
    <n v="12"/>
    <x v="2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1"/>
    <x v="3"/>
    <x v="150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1"/>
    <x v="3"/>
    <x v="151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1"/>
    <x v="3"/>
    <x v="152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1"/>
    <x v="3"/>
    <x v="153"/>
    <x v="5"/>
    <x v="11"/>
    <x v="8"/>
    <x v="1"/>
    <n v="12"/>
    <x v="3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1"/>
    <x v="3"/>
    <x v="154"/>
    <x v="6"/>
    <x v="11"/>
    <x v="8"/>
    <x v="1"/>
    <n v="12"/>
    <x v="3"/>
    <n v="12"/>
    <n v="12"/>
    <x v="0"/>
    <n v="0"/>
    <x v="0"/>
    <x v="2"/>
    <x v="0"/>
    <x v="2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1"/>
    <x v="4"/>
    <x v="148"/>
    <x v="0"/>
    <x v="3"/>
    <x v="0"/>
    <x v="0"/>
    <n v="13.5"/>
    <x v="3"/>
    <n v="0"/>
    <n v="8.5"/>
    <x v="0"/>
    <n v="0"/>
    <x v="0"/>
    <x v="0"/>
    <x v="0"/>
    <x v="0"/>
    <x v="0"/>
    <x v="0"/>
    <x v="0"/>
    <x v="0"/>
    <x v="6"/>
    <x v="0"/>
    <x v="2"/>
    <x v="0"/>
    <x v="1"/>
    <x v="0"/>
    <x v="1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1"/>
    <x v="4"/>
    <x v="149"/>
    <x v="1"/>
    <x v="14"/>
    <x v="0"/>
    <x v="0"/>
    <n v="13.5"/>
    <x v="8"/>
    <n v="0"/>
    <n v="8"/>
    <x v="0"/>
    <n v="0"/>
    <x v="0"/>
    <x v="0"/>
    <x v="0"/>
    <x v="0"/>
    <x v="0"/>
    <x v="0"/>
    <x v="0"/>
    <x v="0"/>
    <x v="6"/>
    <x v="0"/>
    <x v="11"/>
    <x v="0"/>
    <x v="1"/>
    <x v="0"/>
    <x v="1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1"/>
    <x v="4"/>
    <x v="150"/>
    <x v="2"/>
    <x v="3"/>
    <x v="9"/>
    <x v="1"/>
    <n v="12"/>
    <x v="2"/>
    <n v="0"/>
    <n v="8.5"/>
    <x v="0"/>
    <n v="0"/>
    <x v="0"/>
    <x v="0"/>
    <x v="0"/>
    <x v="0"/>
    <x v="0"/>
    <x v="0"/>
    <x v="0"/>
    <x v="0"/>
    <x v="6"/>
    <x v="0"/>
    <x v="2"/>
    <x v="0"/>
    <x v="1"/>
    <x v="0"/>
    <x v="1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1"/>
    <x v="4"/>
    <x v="151"/>
    <x v="3"/>
    <x v="15"/>
    <x v="0"/>
    <x v="0"/>
    <n v="14"/>
    <x v="11"/>
    <n v="0"/>
    <n v="5"/>
    <x v="0"/>
    <n v="0"/>
    <x v="0"/>
    <x v="0"/>
    <x v="0"/>
    <x v="0"/>
    <x v="0"/>
    <x v="0"/>
    <x v="0"/>
    <x v="0"/>
    <x v="0"/>
    <x v="0"/>
    <x v="0"/>
    <x v="0"/>
    <x v="1"/>
    <x v="0"/>
    <x v="1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1"/>
    <x v="4"/>
    <x v="152"/>
    <x v="4"/>
    <x v="10"/>
    <x v="1"/>
    <x v="5"/>
    <n v="0"/>
    <x v="0"/>
    <n v="0"/>
    <n v="7"/>
    <x v="0"/>
    <n v="0"/>
    <x v="0"/>
    <x v="0"/>
    <x v="0"/>
    <x v="0"/>
    <x v="0"/>
    <x v="0"/>
    <x v="0"/>
    <x v="0"/>
    <x v="6"/>
    <x v="0"/>
    <x v="17"/>
    <x v="0"/>
    <x v="1"/>
    <x v="0"/>
    <x v="1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1"/>
    <x v="4"/>
    <x v="153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1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1"/>
    <x v="4"/>
    <x v="154"/>
    <x v="6"/>
    <x v="0"/>
    <x v="0"/>
    <x v="0"/>
    <n v="0"/>
    <x v="0"/>
    <n v="0"/>
    <n v="0"/>
    <x v="0"/>
    <n v="0"/>
    <x v="0"/>
    <x v="1"/>
    <x v="0"/>
    <x v="1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21"/>
    <x v="4"/>
    <x v="148"/>
    <x v="0"/>
    <x v="14"/>
    <x v="0"/>
    <x v="0"/>
    <n v="13.5"/>
    <x v="8"/>
    <n v="8"/>
    <n v="8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21"/>
    <x v="4"/>
    <x v="149"/>
    <x v="1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21"/>
    <x v="4"/>
    <x v="150"/>
    <x v="2"/>
    <x v="2"/>
    <x v="4"/>
    <x v="1"/>
    <n v="12"/>
    <x v="8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21"/>
    <x v="4"/>
    <x v="151"/>
    <x v="3"/>
    <x v="17"/>
    <x v="9"/>
    <x v="1"/>
    <n v="12"/>
    <x v="13"/>
    <n v="6"/>
    <n v="6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21"/>
    <x v="4"/>
    <x v="152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21"/>
    <x v="4"/>
    <x v="153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21"/>
    <x v="4"/>
    <x v="154"/>
    <x v="6"/>
    <x v="0"/>
    <x v="0"/>
    <x v="0"/>
    <n v="0"/>
    <x v="0"/>
    <n v="0"/>
    <n v="0"/>
    <x v="0"/>
    <n v="0"/>
    <x v="0"/>
    <x v="1"/>
    <x v="0"/>
    <x v="1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21"/>
    <x v="3"/>
    <x v="148"/>
    <x v="0"/>
    <x v="10"/>
    <x v="1"/>
    <x v="1"/>
    <n v="12"/>
    <x v="6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21"/>
    <x v="3"/>
    <x v="149"/>
    <x v="1"/>
    <x v="13"/>
    <x v="3"/>
    <x v="1"/>
    <n v="12"/>
    <x v="2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21"/>
    <x v="3"/>
    <x v="150"/>
    <x v="2"/>
    <x v="16"/>
    <x v="0"/>
    <x v="0"/>
    <n v="14"/>
    <x v="12"/>
    <n v="0"/>
    <n v="4"/>
    <x v="0"/>
    <n v="0"/>
    <x v="0"/>
    <x v="0"/>
    <x v="0"/>
    <x v="0"/>
    <x v="0"/>
    <x v="0"/>
    <x v="3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21"/>
    <x v="3"/>
    <x v="151"/>
    <x v="3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21"/>
    <x v="3"/>
    <x v="152"/>
    <x v="4"/>
    <x v="2"/>
    <x v="4"/>
    <x v="1"/>
    <n v="12"/>
    <x v="8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21"/>
    <x v="3"/>
    <x v="153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21"/>
    <x v="3"/>
    <x v="154"/>
    <x v="6"/>
    <x v="0"/>
    <x v="0"/>
    <x v="0"/>
    <n v="0"/>
    <x v="0"/>
    <n v="0"/>
    <n v="0"/>
    <x v="0"/>
    <n v="0"/>
    <x v="0"/>
    <x v="1"/>
    <x v="0"/>
    <x v="1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21"/>
    <x v="4"/>
    <x v="148"/>
    <x v="0"/>
    <x v="14"/>
    <x v="0"/>
    <x v="0"/>
    <n v="13.5"/>
    <x v="8"/>
    <n v="0"/>
    <n v="8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21"/>
    <x v="4"/>
    <x v="149"/>
    <x v="1"/>
    <x v="3"/>
    <x v="0"/>
    <x v="0"/>
    <n v="13.5"/>
    <x v="3"/>
    <n v="0"/>
    <n v="8.5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21"/>
    <x v="4"/>
    <x v="150"/>
    <x v="2"/>
    <x v="2"/>
    <x v="4"/>
    <x v="1"/>
    <n v="12"/>
    <x v="8"/>
    <n v="0"/>
    <n v="1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21"/>
    <x v="4"/>
    <x v="151"/>
    <x v="3"/>
    <x v="17"/>
    <x v="9"/>
    <x v="1"/>
    <n v="12"/>
    <x v="13"/>
    <n v="0"/>
    <n v="6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21"/>
    <x v="4"/>
    <x v="152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21"/>
    <x v="4"/>
    <x v="153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21"/>
    <x v="4"/>
    <x v="154"/>
    <x v="6"/>
    <x v="0"/>
    <x v="0"/>
    <x v="0"/>
    <n v="0"/>
    <x v="0"/>
    <n v="0"/>
    <n v="0"/>
    <x v="0"/>
    <n v="0"/>
    <x v="0"/>
    <x v="0"/>
    <x v="0"/>
    <x v="1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21"/>
    <x v="0"/>
    <x v="148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21"/>
    <x v="0"/>
    <x v="149"/>
    <x v="1"/>
    <x v="1"/>
    <x v="0"/>
    <x v="0"/>
    <n v="13.5"/>
    <x v="1"/>
    <n v="6.5"/>
    <n v="6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21"/>
    <x v="0"/>
    <x v="150"/>
    <x v="2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21"/>
    <x v="0"/>
    <x v="151"/>
    <x v="3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21"/>
    <x v="0"/>
    <x v="152"/>
    <x v="4"/>
    <x v="13"/>
    <x v="1"/>
    <x v="1"/>
    <n v="12"/>
    <x v="14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21"/>
    <x v="0"/>
    <x v="153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21"/>
    <x v="0"/>
    <x v="154"/>
    <x v="6"/>
    <x v="0"/>
    <x v="0"/>
    <x v="0"/>
    <n v="0"/>
    <x v="0"/>
    <n v="0"/>
    <n v="0"/>
    <x v="0"/>
    <n v="0"/>
    <x v="0"/>
    <x v="1"/>
    <x v="0"/>
    <x v="1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21"/>
    <x v="1"/>
    <x v="148"/>
    <x v="0"/>
    <x v="18"/>
    <x v="10"/>
    <x v="1"/>
    <n v="12"/>
    <x v="2"/>
    <n v="7.5"/>
    <n v="7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21"/>
    <x v="1"/>
    <x v="149"/>
    <x v="1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21"/>
    <x v="1"/>
    <x v="150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21"/>
    <x v="1"/>
    <x v="151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21"/>
    <x v="1"/>
    <x v="152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21"/>
    <x v="1"/>
    <x v="153"/>
    <x v="5"/>
    <x v="11"/>
    <x v="6"/>
    <x v="1"/>
    <n v="12"/>
    <x v="10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21"/>
    <x v="1"/>
    <x v="154"/>
    <x v="6"/>
    <x v="11"/>
    <x v="7"/>
    <x v="4"/>
    <m/>
    <x v="5"/>
    <n v="0"/>
    <n v="0"/>
    <x v="11"/>
    <n v="0"/>
    <x v="0"/>
    <x v="1"/>
    <x v="7"/>
    <x v="1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20"/>
    <x v="1"/>
    <x v="141"/>
    <x v="0"/>
    <x v="5"/>
    <x v="0"/>
    <x v="2"/>
    <n v="0"/>
    <x v="0"/>
    <n v="0"/>
    <n v="7.25"/>
    <x v="0"/>
    <n v="0"/>
    <x v="0"/>
    <x v="0"/>
    <x v="0"/>
    <x v="0"/>
    <x v="0"/>
    <x v="0"/>
    <x v="0"/>
    <x v="0"/>
    <x v="8"/>
    <x v="0"/>
    <x v="4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20"/>
    <x v="1"/>
    <x v="142"/>
    <x v="1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20"/>
    <x v="1"/>
    <x v="143"/>
    <x v="2"/>
    <x v="4"/>
    <x v="0"/>
    <x v="0"/>
    <n v="21.25"/>
    <x v="4"/>
    <n v="0"/>
    <n v="2.75"/>
    <x v="0"/>
    <n v="0"/>
    <x v="0"/>
    <x v="0"/>
    <x v="0"/>
    <x v="0"/>
    <x v="0"/>
    <x v="0"/>
    <x v="0"/>
    <x v="0"/>
    <x v="8"/>
    <x v="0"/>
    <x v="3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20"/>
    <x v="1"/>
    <x v="144"/>
    <x v="3"/>
    <x v="2"/>
    <x v="0"/>
    <x v="2"/>
    <n v="21.25"/>
    <x v="4"/>
    <n v="0"/>
    <n v="10"/>
    <x v="0"/>
    <n v="0"/>
    <x v="0"/>
    <x v="0"/>
    <x v="0"/>
    <x v="0"/>
    <x v="0"/>
    <x v="0"/>
    <x v="0"/>
    <x v="0"/>
    <x v="8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20"/>
    <x v="1"/>
    <x v="145"/>
    <x v="4"/>
    <x v="8"/>
    <x v="0"/>
    <x v="2"/>
    <n v="21.75"/>
    <x v="4"/>
    <n v="0"/>
    <n v="9.5"/>
    <x v="0"/>
    <n v="0"/>
    <x v="0"/>
    <x v="0"/>
    <x v="0"/>
    <x v="0"/>
    <x v="0"/>
    <x v="0"/>
    <x v="0"/>
    <x v="0"/>
    <x v="8"/>
    <x v="0"/>
    <x v="15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20"/>
    <x v="1"/>
    <x v="146"/>
    <x v="5"/>
    <x v="9"/>
    <x v="0"/>
    <x v="3"/>
    <n v="0"/>
    <x v="0"/>
    <n v="0"/>
    <n v="8.25"/>
    <x v="0"/>
    <n v="0"/>
    <x v="0"/>
    <x v="0"/>
    <x v="0"/>
    <x v="0"/>
    <x v="0"/>
    <x v="0"/>
    <x v="0"/>
    <x v="0"/>
    <x v="8"/>
    <x v="0"/>
    <x v="16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20"/>
    <x v="1"/>
    <x v="147"/>
    <x v="6"/>
    <x v="0"/>
    <x v="0"/>
    <x v="0"/>
    <n v="0"/>
    <x v="0"/>
    <n v="0"/>
    <n v="0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20"/>
    <x v="0"/>
    <x v="141"/>
    <x v="0"/>
    <x v="4"/>
    <x v="0"/>
    <x v="0"/>
    <n v="21.25"/>
    <x v="4"/>
    <n v="2.75"/>
    <n v="2.7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20"/>
    <x v="0"/>
    <x v="142"/>
    <x v="1"/>
    <x v="2"/>
    <x v="0"/>
    <x v="2"/>
    <n v="21.25"/>
    <x v="4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20"/>
    <x v="0"/>
    <x v="143"/>
    <x v="2"/>
    <x v="5"/>
    <x v="0"/>
    <x v="2"/>
    <n v="0"/>
    <x v="0"/>
    <n v="7.25"/>
    <n v="7.2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20"/>
    <x v="0"/>
    <x v="144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20"/>
    <x v="0"/>
    <x v="145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20"/>
    <x v="0"/>
    <x v="146"/>
    <x v="5"/>
    <x v="6"/>
    <x v="0"/>
    <x v="0"/>
    <n v="21.75"/>
    <x v="4"/>
    <n v="2.25"/>
    <n v="2.2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20"/>
    <x v="0"/>
    <x v="147"/>
    <x v="6"/>
    <x v="7"/>
    <x v="0"/>
    <x v="3"/>
    <n v="21.25"/>
    <x v="4"/>
    <n v="11"/>
    <n v="11"/>
    <x v="0"/>
    <n v="0"/>
    <x v="0"/>
    <x v="3"/>
    <x v="0"/>
    <x v="0"/>
    <x v="3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20"/>
    <x v="1"/>
    <x v="141"/>
    <x v="0"/>
    <x v="10"/>
    <x v="1"/>
    <x v="1"/>
    <n v="12"/>
    <x v="6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20"/>
    <x v="1"/>
    <x v="142"/>
    <x v="1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20"/>
    <x v="1"/>
    <x v="143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20"/>
    <x v="1"/>
    <x v="144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20"/>
    <x v="1"/>
    <x v="145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20"/>
    <x v="1"/>
    <x v="146"/>
    <x v="5"/>
    <x v="11"/>
    <x v="2"/>
    <x v="1"/>
    <n v="12"/>
    <x v="7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20"/>
    <x v="1"/>
    <x v="147"/>
    <x v="6"/>
    <x v="11"/>
    <x v="3"/>
    <x v="1"/>
    <n v="12"/>
    <x v="1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0"/>
    <x v="2"/>
    <x v="141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0"/>
    <x v="2"/>
    <x v="142"/>
    <x v="1"/>
    <x v="12"/>
    <x v="0"/>
    <x v="0"/>
    <n v="13.5"/>
    <x v="2"/>
    <n v="3.5"/>
    <n v="3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0"/>
    <x v="2"/>
    <x v="143"/>
    <x v="2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0"/>
    <x v="2"/>
    <x v="144"/>
    <x v="3"/>
    <x v="2"/>
    <x v="4"/>
    <x v="1"/>
    <n v="12"/>
    <x v="8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0"/>
    <x v="2"/>
    <x v="145"/>
    <x v="4"/>
    <x v="3"/>
    <x v="9"/>
    <x v="1"/>
    <n v="12"/>
    <x v="6"/>
    <n v="5.5"/>
    <n v="5.5"/>
    <x v="3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0"/>
    <x v="2"/>
    <x v="146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0"/>
    <x v="2"/>
    <x v="147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0"/>
    <x v="3"/>
    <x v="141"/>
    <x v="0"/>
    <x v="3"/>
    <x v="9"/>
    <x v="1"/>
    <n v="12"/>
    <x v="2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0"/>
    <x v="3"/>
    <x v="142"/>
    <x v="1"/>
    <x v="13"/>
    <x v="3"/>
    <x v="1"/>
    <n v="12"/>
    <x v="2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0"/>
    <x v="3"/>
    <x v="143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0"/>
    <x v="3"/>
    <x v="144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0"/>
    <x v="3"/>
    <x v="145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0"/>
    <x v="3"/>
    <x v="146"/>
    <x v="5"/>
    <x v="11"/>
    <x v="8"/>
    <x v="1"/>
    <n v="12"/>
    <x v="3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0"/>
    <x v="3"/>
    <x v="147"/>
    <x v="6"/>
    <x v="11"/>
    <x v="8"/>
    <x v="1"/>
    <n v="12"/>
    <x v="3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0"/>
    <x v="4"/>
    <x v="141"/>
    <x v="0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0"/>
    <x v="4"/>
    <x v="142"/>
    <x v="1"/>
    <x v="14"/>
    <x v="0"/>
    <x v="0"/>
    <n v="13.5"/>
    <x v="8"/>
    <n v="8"/>
    <n v="8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0"/>
    <x v="4"/>
    <x v="143"/>
    <x v="2"/>
    <x v="3"/>
    <x v="9"/>
    <x v="1"/>
    <n v="12"/>
    <x v="2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0"/>
    <x v="4"/>
    <x v="144"/>
    <x v="3"/>
    <x v="15"/>
    <x v="0"/>
    <x v="0"/>
    <n v="14"/>
    <x v="11"/>
    <n v="0"/>
    <n v="5"/>
    <x v="0"/>
    <n v="0"/>
    <x v="0"/>
    <x v="0"/>
    <x v="0"/>
    <x v="0"/>
    <x v="0"/>
    <x v="0"/>
    <x v="1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0"/>
    <x v="4"/>
    <x v="145"/>
    <x v="4"/>
    <x v="10"/>
    <x v="1"/>
    <x v="5"/>
    <n v="0"/>
    <x v="0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0"/>
    <x v="4"/>
    <x v="146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0"/>
    <x v="4"/>
    <x v="147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4"/>
    <x v="4"/>
    <x v="1"/>
    <x v="1"/>
    <x v="20"/>
    <x v="0"/>
    <x v="141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4"/>
    <x v="4"/>
    <x v="1"/>
    <x v="1"/>
    <x v="20"/>
    <x v="0"/>
    <x v="142"/>
    <x v="1"/>
    <x v="1"/>
    <x v="0"/>
    <x v="0"/>
    <n v="13.5"/>
    <x v="1"/>
    <n v="6.5"/>
    <n v="6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4"/>
    <x v="4"/>
    <x v="1"/>
    <x v="1"/>
    <x v="20"/>
    <x v="0"/>
    <x v="143"/>
    <x v="2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4"/>
    <x v="4"/>
    <x v="1"/>
    <x v="1"/>
    <x v="20"/>
    <x v="0"/>
    <x v="144"/>
    <x v="3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4"/>
    <x v="4"/>
    <x v="1"/>
    <x v="1"/>
    <x v="20"/>
    <x v="0"/>
    <x v="145"/>
    <x v="4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4"/>
    <x v="4"/>
    <x v="1"/>
    <x v="1"/>
    <x v="20"/>
    <x v="0"/>
    <x v="146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4"/>
    <x v="4"/>
    <x v="1"/>
    <x v="1"/>
    <x v="20"/>
    <x v="0"/>
    <x v="147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0"/>
    <x v="0"/>
    <x v="141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0"/>
    <x v="0"/>
    <x v="142"/>
    <x v="1"/>
    <x v="1"/>
    <x v="0"/>
    <x v="0"/>
    <n v="13.5"/>
    <x v="1"/>
    <n v="0"/>
    <n v="6.5"/>
    <x v="0"/>
    <n v="0"/>
    <x v="0"/>
    <x v="0"/>
    <x v="0"/>
    <x v="0"/>
    <x v="0"/>
    <x v="0"/>
    <x v="0"/>
    <x v="0"/>
    <x v="6"/>
    <x v="0"/>
    <x v="13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0"/>
    <x v="0"/>
    <x v="143"/>
    <x v="2"/>
    <x v="2"/>
    <x v="1"/>
    <x v="1"/>
    <n v="12"/>
    <x v="2"/>
    <n v="0"/>
    <n v="10"/>
    <x v="0"/>
    <n v="0"/>
    <x v="0"/>
    <x v="0"/>
    <x v="0"/>
    <x v="0"/>
    <x v="0"/>
    <x v="0"/>
    <x v="0"/>
    <x v="0"/>
    <x v="6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0"/>
    <x v="0"/>
    <x v="144"/>
    <x v="3"/>
    <x v="2"/>
    <x v="1"/>
    <x v="1"/>
    <n v="12"/>
    <x v="2"/>
    <n v="0"/>
    <n v="10"/>
    <x v="0"/>
    <n v="0"/>
    <x v="0"/>
    <x v="0"/>
    <x v="0"/>
    <x v="0"/>
    <x v="0"/>
    <x v="0"/>
    <x v="0"/>
    <x v="0"/>
    <x v="6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0"/>
    <x v="0"/>
    <x v="145"/>
    <x v="4"/>
    <x v="3"/>
    <x v="0"/>
    <x v="0"/>
    <n v="13.5"/>
    <x v="3"/>
    <n v="0"/>
    <n v="8.5"/>
    <x v="0"/>
    <n v="0"/>
    <x v="0"/>
    <x v="0"/>
    <x v="0"/>
    <x v="0"/>
    <x v="0"/>
    <x v="0"/>
    <x v="0"/>
    <x v="0"/>
    <x v="6"/>
    <x v="0"/>
    <x v="2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0"/>
    <x v="0"/>
    <x v="146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0"/>
    <x v="0"/>
    <x v="147"/>
    <x v="6"/>
    <x v="0"/>
    <x v="0"/>
    <x v="0"/>
    <n v="0"/>
    <x v="0"/>
    <n v="0"/>
    <n v="0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20"/>
    <x v="1"/>
    <x v="141"/>
    <x v="0"/>
    <x v="3"/>
    <x v="0"/>
    <x v="0"/>
    <n v="0"/>
    <x v="0"/>
    <n v="0"/>
    <n v="0"/>
    <x v="7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20"/>
    <x v="1"/>
    <x v="142"/>
    <x v="1"/>
    <x v="3"/>
    <x v="0"/>
    <x v="0"/>
    <n v="13.5"/>
    <x v="1"/>
    <n v="6.5"/>
    <n v="6.5"/>
    <x v="1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20"/>
    <x v="1"/>
    <x v="143"/>
    <x v="2"/>
    <x v="0"/>
    <x v="1"/>
    <x v="1"/>
    <n v="12"/>
    <x v="2"/>
    <n v="10"/>
    <n v="10"/>
    <x v="0"/>
    <n v="1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20"/>
    <x v="1"/>
    <x v="144"/>
    <x v="3"/>
    <x v="0"/>
    <x v="1"/>
    <x v="1"/>
    <n v="12"/>
    <x v="2"/>
    <n v="10"/>
    <n v="10"/>
    <x v="0"/>
    <n v="1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20"/>
    <x v="1"/>
    <x v="145"/>
    <x v="4"/>
    <x v="0"/>
    <x v="1"/>
    <x v="1"/>
    <n v="12"/>
    <x v="14"/>
    <n v="9"/>
    <n v="9"/>
    <x v="0"/>
    <n v="9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20"/>
    <x v="1"/>
    <x v="146"/>
    <x v="5"/>
    <x v="2"/>
    <x v="0"/>
    <x v="0"/>
    <n v="0"/>
    <x v="0"/>
    <n v="0"/>
    <n v="0"/>
    <x v="8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20"/>
    <x v="1"/>
    <x v="147"/>
    <x v="6"/>
    <x v="2"/>
    <x v="0"/>
    <x v="0"/>
    <n v="0"/>
    <x v="0"/>
    <n v="0"/>
    <n v="0"/>
    <x v="8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20"/>
    <x v="4"/>
    <x v="141"/>
    <x v="0"/>
    <x v="14"/>
    <x v="0"/>
    <x v="0"/>
    <n v="13.5"/>
    <x v="8"/>
    <n v="8"/>
    <n v="8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20"/>
    <x v="4"/>
    <x v="142"/>
    <x v="1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20"/>
    <x v="4"/>
    <x v="143"/>
    <x v="2"/>
    <x v="2"/>
    <x v="4"/>
    <x v="1"/>
    <n v="12"/>
    <x v="8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20"/>
    <x v="4"/>
    <x v="144"/>
    <x v="3"/>
    <x v="17"/>
    <x v="9"/>
    <x v="1"/>
    <n v="12"/>
    <x v="13"/>
    <n v="6"/>
    <n v="6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20"/>
    <x v="4"/>
    <x v="145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20"/>
    <x v="4"/>
    <x v="146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20"/>
    <x v="4"/>
    <x v="147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20"/>
    <x v="0"/>
    <x v="141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20"/>
    <x v="0"/>
    <x v="142"/>
    <x v="1"/>
    <x v="1"/>
    <x v="0"/>
    <x v="0"/>
    <n v="13.5"/>
    <x v="1"/>
    <n v="0"/>
    <n v="6.5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20"/>
    <x v="0"/>
    <x v="143"/>
    <x v="2"/>
    <x v="2"/>
    <x v="1"/>
    <x v="1"/>
    <n v="12"/>
    <x v="2"/>
    <n v="0"/>
    <n v="1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20"/>
    <x v="0"/>
    <x v="144"/>
    <x v="3"/>
    <x v="2"/>
    <x v="1"/>
    <x v="1"/>
    <n v="12"/>
    <x v="2"/>
    <n v="0"/>
    <n v="1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20"/>
    <x v="0"/>
    <x v="145"/>
    <x v="4"/>
    <x v="13"/>
    <x v="1"/>
    <x v="1"/>
    <n v="12"/>
    <x v="14"/>
    <n v="0"/>
    <n v="9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20"/>
    <x v="0"/>
    <x v="146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20"/>
    <x v="0"/>
    <x v="147"/>
    <x v="6"/>
    <x v="0"/>
    <x v="0"/>
    <x v="0"/>
    <n v="0"/>
    <x v="0"/>
    <n v="0"/>
    <n v="0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20"/>
    <x v="1"/>
    <x v="141"/>
    <x v="0"/>
    <x v="18"/>
    <x v="10"/>
    <x v="1"/>
    <n v="12"/>
    <x v="2"/>
    <n v="7.5"/>
    <n v="7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20"/>
    <x v="1"/>
    <x v="142"/>
    <x v="1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20"/>
    <x v="1"/>
    <x v="143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20"/>
    <x v="1"/>
    <x v="144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20"/>
    <x v="1"/>
    <x v="145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20"/>
    <x v="1"/>
    <x v="146"/>
    <x v="5"/>
    <x v="11"/>
    <x v="6"/>
    <x v="1"/>
    <n v="12"/>
    <x v="10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20"/>
    <x v="1"/>
    <x v="147"/>
    <x v="6"/>
    <x v="11"/>
    <x v="6"/>
    <x v="1"/>
    <n v="12"/>
    <x v="10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20"/>
    <x v="3"/>
    <x v="141"/>
    <x v="0"/>
    <x v="10"/>
    <x v="1"/>
    <x v="1"/>
    <n v="12"/>
    <x v="6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20"/>
    <x v="3"/>
    <x v="142"/>
    <x v="1"/>
    <x v="13"/>
    <x v="3"/>
    <x v="1"/>
    <n v="12"/>
    <x v="2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20"/>
    <x v="3"/>
    <x v="143"/>
    <x v="2"/>
    <x v="16"/>
    <x v="0"/>
    <x v="0"/>
    <n v="14"/>
    <x v="12"/>
    <n v="0"/>
    <n v="4"/>
    <x v="0"/>
    <n v="0"/>
    <x v="0"/>
    <x v="0"/>
    <x v="0"/>
    <x v="0"/>
    <x v="0"/>
    <x v="0"/>
    <x v="3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20"/>
    <x v="3"/>
    <x v="144"/>
    <x v="3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20"/>
    <x v="3"/>
    <x v="145"/>
    <x v="4"/>
    <x v="2"/>
    <x v="4"/>
    <x v="1"/>
    <n v="12"/>
    <x v="8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20"/>
    <x v="3"/>
    <x v="146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20"/>
    <x v="3"/>
    <x v="147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27"/>
    <x v="0"/>
    <x v="190"/>
    <x v="0"/>
    <x v="4"/>
    <x v="0"/>
    <x v="0"/>
    <n v="21.25"/>
    <x v="4"/>
    <n v="0"/>
    <n v="2.75"/>
    <x v="0"/>
    <n v="0"/>
    <x v="0"/>
    <x v="0"/>
    <x v="0"/>
    <x v="0"/>
    <x v="0"/>
    <x v="0"/>
    <x v="0"/>
    <x v="0"/>
    <x v="8"/>
    <x v="0"/>
    <x v="3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27"/>
    <x v="0"/>
    <x v="191"/>
    <x v="1"/>
    <x v="2"/>
    <x v="0"/>
    <x v="2"/>
    <n v="21.25"/>
    <x v="4"/>
    <n v="0"/>
    <n v="10"/>
    <x v="0"/>
    <n v="0"/>
    <x v="0"/>
    <x v="0"/>
    <x v="0"/>
    <x v="0"/>
    <x v="0"/>
    <x v="0"/>
    <x v="0"/>
    <x v="0"/>
    <x v="8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27"/>
    <x v="0"/>
    <x v="192"/>
    <x v="2"/>
    <x v="5"/>
    <x v="0"/>
    <x v="2"/>
    <n v="0"/>
    <x v="0"/>
    <n v="0"/>
    <n v="7.25"/>
    <x v="0"/>
    <n v="0"/>
    <x v="0"/>
    <x v="0"/>
    <x v="0"/>
    <x v="0"/>
    <x v="0"/>
    <x v="0"/>
    <x v="0"/>
    <x v="0"/>
    <x v="8"/>
    <x v="0"/>
    <x v="4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27"/>
    <x v="0"/>
    <x v="193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27"/>
    <x v="0"/>
    <x v="194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27"/>
    <x v="0"/>
    <x v="195"/>
    <x v="5"/>
    <x v="6"/>
    <x v="0"/>
    <x v="0"/>
    <n v="21.75"/>
    <x v="4"/>
    <n v="0"/>
    <n v="2.25"/>
    <x v="0"/>
    <n v="0"/>
    <x v="0"/>
    <x v="0"/>
    <x v="0"/>
    <x v="0"/>
    <x v="0"/>
    <x v="0"/>
    <x v="0"/>
    <x v="0"/>
    <x v="8"/>
    <x v="0"/>
    <x v="5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27"/>
    <x v="0"/>
    <x v="196"/>
    <x v="6"/>
    <x v="7"/>
    <x v="0"/>
    <x v="3"/>
    <n v="21.25"/>
    <x v="4"/>
    <n v="0"/>
    <n v="11"/>
    <x v="0"/>
    <n v="0"/>
    <x v="0"/>
    <x v="0"/>
    <x v="0"/>
    <x v="0"/>
    <x v="1"/>
    <x v="0"/>
    <x v="0"/>
    <x v="0"/>
    <x v="8"/>
    <x v="0"/>
    <x v="6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27"/>
    <x v="1"/>
    <x v="190"/>
    <x v="0"/>
    <x v="5"/>
    <x v="0"/>
    <x v="2"/>
    <n v="0"/>
    <x v="0"/>
    <n v="7.25"/>
    <n v="7.2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27"/>
    <x v="1"/>
    <x v="191"/>
    <x v="1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27"/>
    <x v="1"/>
    <x v="192"/>
    <x v="2"/>
    <x v="4"/>
    <x v="0"/>
    <x v="0"/>
    <n v="21.25"/>
    <x v="4"/>
    <n v="2.75"/>
    <n v="2.7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27"/>
    <x v="1"/>
    <x v="193"/>
    <x v="3"/>
    <x v="2"/>
    <x v="0"/>
    <x v="2"/>
    <n v="21.25"/>
    <x v="4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27"/>
    <x v="1"/>
    <x v="194"/>
    <x v="4"/>
    <x v="8"/>
    <x v="0"/>
    <x v="2"/>
    <n v="21.75"/>
    <x v="4"/>
    <n v="9.5"/>
    <n v="9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27"/>
    <x v="1"/>
    <x v="195"/>
    <x v="5"/>
    <x v="9"/>
    <x v="0"/>
    <x v="3"/>
    <n v="0"/>
    <x v="0"/>
    <n v="8.25"/>
    <n v="8.2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27"/>
    <x v="1"/>
    <x v="196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27"/>
    <x v="2"/>
    <x v="190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27"/>
    <x v="2"/>
    <x v="191"/>
    <x v="1"/>
    <x v="12"/>
    <x v="0"/>
    <x v="0"/>
    <n v="13.5"/>
    <x v="2"/>
    <n v="3.5"/>
    <n v="3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27"/>
    <x v="2"/>
    <x v="192"/>
    <x v="2"/>
    <x v="3"/>
    <x v="0"/>
    <x v="0"/>
    <n v="13.5"/>
    <x v="3"/>
    <n v="0"/>
    <n v="8.5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27"/>
    <x v="2"/>
    <x v="193"/>
    <x v="3"/>
    <x v="2"/>
    <x v="4"/>
    <x v="1"/>
    <n v="12"/>
    <x v="8"/>
    <n v="0"/>
    <n v="1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27"/>
    <x v="2"/>
    <x v="194"/>
    <x v="4"/>
    <x v="3"/>
    <x v="9"/>
    <x v="1"/>
    <n v="12"/>
    <x v="2"/>
    <n v="0"/>
    <n v="8.5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27"/>
    <x v="2"/>
    <x v="195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27"/>
    <x v="2"/>
    <x v="196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7"/>
    <x v="3"/>
    <x v="190"/>
    <x v="0"/>
    <x v="3"/>
    <x v="9"/>
    <x v="1"/>
    <n v="12"/>
    <x v="2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7"/>
    <x v="3"/>
    <x v="191"/>
    <x v="1"/>
    <x v="13"/>
    <x v="3"/>
    <x v="1"/>
    <n v="12"/>
    <x v="2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7"/>
    <x v="3"/>
    <x v="192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7"/>
    <x v="3"/>
    <x v="193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7"/>
    <x v="3"/>
    <x v="194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7"/>
    <x v="3"/>
    <x v="195"/>
    <x v="5"/>
    <x v="11"/>
    <x v="8"/>
    <x v="1"/>
    <n v="12"/>
    <x v="3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7"/>
    <x v="3"/>
    <x v="196"/>
    <x v="6"/>
    <x v="11"/>
    <x v="8"/>
    <x v="1"/>
    <n v="12"/>
    <x v="3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7"/>
    <x v="4"/>
    <x v="190"/>
    <x v="0"/>
    <x v="3"/>
    <x v="0"/>
    <x v="0"/>
    <n v="13.5"/>
    <x v="3"/>
    <n v="0"/>
    <n v="8.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7"/>
    <x v="4"/>
    <x v="191"/>
    <x v="1"/>
    <x v="14"/>
    <x v="0"/>
    <x v="0"/>
    <n v="13.5"/>
    <x v="8"/>
    <n v="8"/>
    <n v="8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7"/>
    <x v="4"/>
    <x v="192"/>
    <x v="2"/>
    <x v="3"/>
    <x v="9"/>
    <x v="1"/>
    <n v="12"/>
    <x v="2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7"/>
    <x v="4"/>
    <x v="193"/>
    <x v="3"/>
    <x v="15"/>
    <x v="0"/>
    <x v="0"/>
    <n v="14"/>
    <x v="11"/>
    <n v="0"/>
    <n v="5"/>
    <x v="0"/>
    <n v="0"/>
    <x v="0"/>
    <x v="0"/>
    <x v="0"/>
    <x v="0"/>
    <x v="0"/>
    <x v="0"/>
    <x v="1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7"/>
    <x v="4"/>
    <x v="194"/>
    <x v="4"/>
    <x v="10"/>
    <x v="1"/>
    <x v="5"/>
    <n v="0"/>
    <x v="0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7"/>
    <x v="4"/>
    <x v="195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7"/>
    <x v="4"/>
    <x v="196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7"/>
    <x v="0"/>
    <x v="190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7"/>
    <x v="0"/>
    <x v="191"/>
    <x v="1"/>
    <x v="1"/>
    <x v="0"/>
    <x v="0"/>
    <n v="13.5"/>
    <x v="1"/>
    <n v="6.5"/>
    <n v="6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7"/>
    <x v="0"/>
    <x v="192"/>
    <x v="2"/>
    <x v="2"/>
    <x v="1"/>
    <x v="1"/>
    <n v="12"/>
    <x v="2"/>
    <n v="0"/>
    <n v="10"/>
    <x v="0"/>
    <n v="0"/>
    <x v="0"/>
    <x v="0"/>
    <x v="0"/>
    <x v="0"/>
    <x v="0"/>
    <x v="0"/>
    <x v="0"/>
    <x v="0"/>
    <x v="4"/>
    <x v="2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7"/>
    <x v="0"/>
    <x v="193"/>
    <x v="3"/>
    <x v="2"/>
    <x v="1"/>
    <x v="1"/>
    <n v="12"/>
    <x v="2"/>
    <n v="0"/>
    <n v="10"/>
    <x v="0"/>
    <n v="0"/>
    <x v="0"/>
    <x v="0"/>
    <x v="0"/>
    <x v="0"/>
    <x v="0"/>
    <x v="0"/>
    <x v="0"/>
    <x v="0"/>
    <x v="11"/>
    <x v="2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7"/>
    <x v="0"/>
    <x v="194"/>
    <x v="4"/>
    <x v="3"/>
    <x v="0"/>
    <x v="0"/>
    <n v="13.5"/>
    <x v="3"/>
    <n v="0"/>
    <n v="8.5"/>
    <x v="0"/>
    <n v="0"/>
    <x v="0"/>
    <x v="0"/>
    <x v="0"/>
    <x v="0"/>
    <x v="0"/>
    <x v="0"/>
    <x v="0"/>
    <x v="0"/>
    <x v="11"/>
    <x v="6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7"/>
    <x v="0"/>
    <x v="195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7"/>
    <x v="0"/>
    <x v="196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4"/>
    <x v="4"/>
    <x v="1"/>
    <x v="1"/>
    <x v="27"/>
    <x v="1"/>
    <x v="190"/>
    <x v="0"/>
    <x v="10"/>
    <x v="1"/>
    <x v="1"/>
    <n v="12"/>
    <x v="6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4"/>
    <x v="4"/>
    <x v="1"/>
    <x v="1"/>
    <x v="27"/>
    <x v="1"/>
    <x v="191"/>
    <x v="1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4"/>
    <x v="4"/>
    <x v="1"/>
    <x v="1"/>
    <x v="27"/>
    <x v="1"/>
    <x v="192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4"/>
    <x v="4"/>
    <x v="1"/>
    <x v="1"/>
    <x v="27"/>
    <x v="1"/>
    <x v="193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4"/>
    <x v="4"/>
    <x v="1"/>
    <x v="1"/>
    <x v="27"/>
    <x v="1"/>
    <x v="194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4"/>
    <x v="4"/>
    <x v="1"/>
    <x v="1"/>
    <x v="27"/>
    <x v="1"/>
    <x v="195"/>
    <x v="5"/>
    <x v="11"/>
    <x v="2"/>
    <x v="1"/>
    <n v="12"/>
    <x v="7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4"/>
    <x v="4"/>
    <x v="1"/>
    <x v="1"/>
    <x v="27"/>
    <x v="1"/>
    <x v="196"/>
    <x v="6"/>
    <x v="11"/>
    <x v="3"/>
    <x v="1"/>
    <n v="12"/>
    <x v="1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7"/>
    <x v="1"/>
    <x v="190"/>
    <x v="0"/>
    <x v="10"/>
    <x v="1"/>
    <x v="1"/>
    <n v="12"/>
    <x v="6"/>
    <n v="0"/>
    <n v="7"/>
    <x v="0"/>
    <n v="0"/>
    <x v="0"/>
    <x v="0"/>
    <x v="0"/>
    <x v="0"/>
    <x v="0"/>
    <x v="0"/>
    <x v="0"/>
    <x v="0"/>
    <x v="6"/>
    <x v="0"/>
    <x v="17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7"/>
    <x v="1"/>
    <x v="191"/>
    <x v="1"/>
    <x v="2"/>
    <x v="1"/>
    <x v="1"/>
    <n v="12"/>
    <x v="2"/>
    <n v="0"/>
    <n v="10"/>
    <x v="0"/>
    <n v="0"/>
    <x v="0"/>
    <x v="0"/>
    <x v="0"/>
    <x v="0"/>
    <x v="0"/>
    <x v="0"/>
    <x v="0"/>
    <x v="0"/>
    <x v="6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7"/>
    <x v="1"/>
    <x v="192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7"/>
    <x v="1"/>
    <x v="193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7"/>
    <x v="1"/>
    <x v="194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7"/>
    <x v="1"/>
    <x v="195"/>
    <x v="5"/>
    <x v="11"/>
    <x v="2"/>
    <x v="1"/>
    <n v="12"/>
    <x v="7"/>
    <n v="0"/>
    <n v="12"/>
    <x v="0"/>
    <n v="0"/>
    <x v="0"/>
    <x v="0"/>
    <x v="0"/>
    <x v="0"/>
    <x v="0"/>
    <x v="0"/>
    <x v="0"/>
    <x v="0"/>
    <x v="6"/>
    <x v="0"/>
    <x v="7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7"/>
    <x v="1"/>
    <x v="196"/>
    <x v="6"/>
    <x v="11"/>
    <x v="3"/>
    <x v="1"/>
    <n v="12"/>
    <x v="1"/>
    <n v="0"/>
    <n v="12"/>
    <x v="0"/>
    <n v="0"/>
    <x v="0"/>
    <x v="0"/>
    <x v="0"/>
    <x v="0"/>
    <x v="1"/>
    <x v="0"/>
    <x v="0"/>
    <x v="0"/>
    <x v="6"/>
    <x v="0"/>
    <x v="7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27"/>
    <x v="4"/>
    <x v="190"/>
    <x v="0"/>
    <x v="18"/>
    <x v="10"/>
    <x v="1"/>
    <n v="12"/>
    <x v="2"/>
    <n v="7.5"/>
    <n v="7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27"/>
    <x v="4"/>
    <x v="191"/>
    <x v="1"/>
    <x v="13"/>
    <x v="1"/>
    <x v="1"/>
    <n v="12"/>
    <x v="2"/>
    <n v="10"/>
    <n v="10"/>
    <x v="0"/>
    <n v="1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27"/>
    <x v="4"/>
    <x v="192"/>
    <x v="2"/>
    <x v="14"/>
    <x v="0"/>
    <x v="0"/>
    <n v="0"/>
    <x v="0"/>
    <n v="0"/>
    <n v="0"/>
    <x v="16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27"/>
    <x v="4"/>
    <x v="193"/>
    <x v="3"/>
    <x v="2"/>
    <x v="11"/>
    <x v="9"/>
    <n v="0"/>
    <x v="0"/>
    <n v="2"/>
    <n v="2"/>
    <x v="16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2"/>
    <x v="0"/>
    <x v="0"/>
    <x v="0"/>
    <x v="0"/>
    <x v="0"/>
    <x v="0"/>
    <x v="0"/>
    <x v="0"/>
    <x v="0"/>
    <x v="0"/>
    <x v="0"/>
    <x v="0"/>
  </r>
  <r>
    <x v="9"/>
    <x v="0"/>
    <x v="4"/>
    <x v="1"/>
    <x v="27"/>
    <x v="4"/>
    <x v="194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27"/>
    <x v="4"/>
    <x v="195"/>
    <x v="5"/>
    <x v="0"/>
    <x v="6"/>
    <x v="1"/>
    <n v="12"/>
    <x v="10"/>
    <n v="12"/>
    <n v="12"/>
    <x v="0"/>
    <n v="12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27"/>
    <x v="4"/>
    <x v="196"/>
    <x v="6"/>
    <x v="0"/>
    <x v="6"/>
    <x v="1"/>
    <n v="12"/>
    <x v="10"/>
    <n v="12"/>
    <n v="12"/>
    <x v="0"/>
    <n v="12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27"/>
    <x v="0"/>
    <x v="190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27"/>
    <x v="0"/>
    <x v="191"/>
    <x v="1"/>
    <x v="1"/>
    <x v="0"/>
    <x v="0"/>
    <n v="13.5"/>
    <x v="1"/>
    <n v="6.5"/>
    <n v="6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27"/>
    <x v="0"/>
    <x v="192"/>
    <x v="2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27"/>
    <x v="0"/>
    <x v="193"/>
    <x v="3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27"/>
    <x v="0"/>
    <x v="194"/>
    <x v="4"/>
    <x v="13"/>
    <x v="1"/>
    <x v="1"/>
    <n v="12"/>
    <x v="14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27"/>
    <x v="0"/>
    <x v="195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27"/>
    <x v="0"/>
    <x v="196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27"/>
    <x v="1"/>
    <x v="190"/>
    <x v="0"/>
    <x v="18"/>
    <x v="10"/>
    <x v="1"/>
    <n v="12"/>
    <x v="2"/>
    <n v="0"/>
    <n v="7.5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27"/>
    <x v="1"/>
    <x v="191"/>
    <x v="1"/>
    <x v="2"/>
    <x v="1"/>
    <x v="1"/>
    <n v="12"/>
    <x v="2"/>
    <n v="0"/>
    <n v="1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27"/>
    <x v="1"/>
    <x v="192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27"/>
    <x v="1"/>
    <x v="193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27"/>
    <x v="1"/>
    <x v="194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27"/>
    <x v="1"/>
    <x v="195"/>
    <x v="5"/>
    <x v="11"/>
    <x v="6"/>
    <x v="1"/>
    <n v="12"/>
    <x v="10"/>
    <n v="0"/>
    <n v="12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27"/>
    <x v="1"/>
    <x v="196"/>
    <x v="6"/>
    <x v="11"/>
    <x v="6"/>
    <x v="1"/>
    <n v="12"/>
    <x v="10"/>
    <n v="0"/>
    <n v="12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27"/>
    <x v="3"/>
    <x v="190"/>
    <x v="0"/>
    <x v="10"/>
    <x v="1"/>
    <x v="1"/>
    <n v="12"/>
    <x v="6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27"/>
    <x v="3"/>
    <x v="191"/>
    <x v="1"/>
    <x v="13"/>
    <x v="3"/>
    <x v="1"/>
    <n v="12"/>
    <x v="2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27"/>
    <x v="3"/>
    <x v="192"/>
    <x v="2"/>
    <x v="16"/>
    <x v="0"/>
    <x v="0"/>
    <n v="14"/>
    <x v="12"/>
    <n v="0"/>
    <n v="4"/>
    <x v="0"/>
    <n v="0"/>
    <x v="0"/>
    <x v="0"/>
    <x v="0"/>
    <x v="0"/>
    <x v="0"/>
    <x v="0"/>
    <x v="3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27"/>
    <x v="3"/>
    <x v="193"/>
    <x v="3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27"/>
    <x v="3"/>
    <x v="194"/>
    <x v="4"/>
    <x v="2"/>
    <x v="4"/>
    <x v="1"/>
    <n v="12"/>
    <x v="8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27"/>
    <x v="3"/>
    <x v="195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27"/>
    <x v="3"/>
    <x v="196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27"/>
    <x v="4"/>
    <x v="190"/>
    <x v="0"/>
    <x v="14"/>
    <x v="0"/>
    <x v="0"/>
    <n v="13.5"/>
    <x v="8"/>
    <n v="8"/>
    <n v="8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27"/>
    <x v="4"/>
    <x v="191"/>
    <x v="1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27"/>
    <x v="4"/>
    <x v="192"/>
    <x v="2"/>
    <x v="2"/>
    <x v="4"/>
    <x v="1"/>
    <n v="12"/>
    <x v="8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27"/>
    <x v="4"/>
    <x v="193"/>
    <x v="3"/>
    <x v="17"/>
    <x v="9"/>
    <x v="1"/>
    <n v="12"/>
    <x v="13"/>
    <n v="6"/>
    <n v="6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27"/>
    <x v="4"/>
    <x v="194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27"/>
    <x v="4"/>
    <x v="195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27"/>
    <x v="4"/>
    <x v="196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26"/>
    <x v="1"/>
    <x v="183"/>
    <x v="0"/>
    <x v="5"/>
    <x v="0"/>
    <x v="2"/>
    <n v="0"/>
    <x v="0"/>
    <n v="0"/>
    <n v="7.25"/>
    <x v="0"/>
    <n v="0"/>
    <x v="0"/>
    <x v="0"/>
    <x v="0"/>
    <x v="0"/>
    <x v="0"/>
    <x v="0"/>
    <x v="0"/>
    <x v="0"/>
    <x v="8"/>
    <x v="0"/>
    <x v="4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26"/>
    <x v="1"/>
    <x v="184"/>
    <x v="1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26"/>
    <x v="1"/>
    <x v="185"/>
    <x v="2"/>
    <x v="4"/>
    <x v="0"/>
    <x v="0"/>
    <n v="21.25"/>
    <x v="4"/>
    <n v="0"/>
    <n v="2.75"/>
    <x v="0"/>
    <n v="0"/>
    <x v="0"/>
    <x v="0"/>
    <x v="0"/>
    <x v="0"/>
    <x v="0"/>
    <x v="0"/>
    <x v="0"/>
    <x v="0"/>
    <x v="8"/>
    <x v="0"/>
    <x v="3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26"/>
    <x v="1"/>
    <x v="186"/>
    <x v="3"/>
    <x v="2"/>
    <x v="0"/>
    <x v="2"/>
    <n v="21.25"/>
    <x v="4"/>
    <n v="0"/>
    <n v="10"/>
    <x v="0"/>
    <n v="0"/>
    <x v="0"/>
    <x v="0"/>
    <x v="0"/>
    <x v="0"/>
    <x v="0"/>
    <x v="0"/>
    <x v="0"/>
    <x v="0"/>
    <x v="8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26"/>
    <x v="1"/>
    <x v="187"/>
    <x v="4"/>
    <x v="8"/>
    <x v="0"/>
    <x v="2"/>
    <n v="21.75"/>
    <x v="4"/>
    <n v="0"/>
    <n v="9.5"/>
    <x v="0"/>
    <n v="0"/>
    <x v="0"/>
    <x v="0"/>
    <x v="0"/>
    <x v="0"/>
    <x v="0"/>
    <x v="0"/>
    <x v="0"/>
    <x v="0"/>
    <x v="8"/>
    <x v="0"/>
    <x v="15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26"/>
    <x v="1"/>
    <x v="188"/>
    <x v="5"/>
    <x v="9"/>
    <x v="0"/>
    <x v="3"/>
    <n v="0"/>
    <x v="0"/>
    <n v="0"/>
    <n v="8.25"/>
    <x v="0"/>
    <n v="0"/>
    <x v="0"/>
    <x v="0"/>
    <x v="0"/>
    <x v="0"/>
    <x v="0"/>
    <x v="0"/>
    <x v="0"/>
    <x v="0"/>
    <x v="8"/>
    <x v="0"/>
    <x v="16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26"/>
    <x v="1"/>
    <x v="189"/>
    <x v="6"/>
    <x v="0"/>
    <x v="0"/>
    <x v="0"/>
    <n v="0"/>
    <x v="0"/>
    <n v="0"/>
    <n v="0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26"/>
    <x v="0"/>
    <x v="183"/>
    <x v="0"/>
    <x v="4"/>
    <x v="0"/>
    <x v="0"/>
    <n v="21.25"/>
    <x v="4"/>
    <n v="0"/>
    <n v="2.75"/>
    <x v="0"/>
    <n v="0"/>
    <x v="0"/>
    <x v="0"/>
    <x v="0"/>
    <x v="0"/>
    <x v="0"/>
    <x v="0"/>
    <x v="0"/>
    <x v="0"/>
    <x v="11"/>
    <x v="12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26"/>
    <x v="0"/>
    <x v="184"/>
    <x v="1"/>
    <x v="2"/>
    <x v="0"/>
    <x v="2"/>
    <n v="21.25"/>
    <x v="4"/>
    <n v="0"/>
    <n v="10"/>
    <x v="0"/>
    <n v="0"/>
    <x v="0"/>
    <x v="0"/>
    <x v="0"/>
    <x v="0"/>
    <x v="0"/>
    <x v="0"/>
    <x v="0"/>
    <x v="0"/>
    <x v="11"/>
    <x v="2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26"/>
    <x v="0"/>
    <x v="185"/>
    <x v="2"/>
    <x v="5"/>
    <x v="0"/>
    <x v="2"/>
    <n v="0"/>
    <x v="0"/>
    <n v="0"/>
    <n v="7.25"/>
    <x v="0"/>
    <n v="0"/>
    <x v="0"/>
    <x v="0"/>
    <x v="0"/>
    <x v="0"/>
    <x v="0"/>
    <x v="0"/>
    <x v="0"/>
    <x v="0"/>
    <x v="11"/>
    <x v="13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26"/>
    <x v="0"/>
    <x v="186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26"/>
    <x v="0"/>
    <x v="187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26"/>
    <x v="0"/>
    <x v="188"/>
    <x v="5"/>
    <x v="6"/>
    <x v="0"/>
    <x v="0"/>
    <n v="21.75"/>
    <x v="4"/>
    <n v="2.25"/>
    <n v="2.2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26"/>
    <x v="0"/>
    <x v="189"/>
    <x v="6"/>
    <x v="7"/>
    <x v="0"/>
    <x v="3"/>
    <n v="21.25"/>
    <x v="4"/>
    <n v="11"/>
    <n v="11"/>
    <x v="0"/>
    <n v="0"/>
    <x v="0"/>
    <x v="3"/>
    <x v="0"/>
    <x v="0"/>
    <x v="3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26"/>
    <x v="3"/>
    <x v="183"/>
    <x v="0"/>
    <x v="3"/>
    <x v="9"/>
    <x v="1"/>
    <n v="12"/>
    <x v="2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26"/>
    <x v="3"/>
    <x v="184"/>
    <x v="1"/>
    <x v="13"/>
    <x v="3"/>
    <x v="1"/>
    <n v="12"/>
    <x v="2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26"/>
    <x v="3"/>
    <x v="185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26"/>
    <x v="3"/>
    <x v="186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26"/>
    <x v="3"/>
    <x v="187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26"/>
    <x v="3"/>
    <x v="188"/>
    <x v="5"/>
    <x v="11"/>
    <x v="8"/>
    <x v="1"/>
    <n v="12"/>
    <x v="3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26"/>
    <x v="3"/>
    <x v="189"/>
    <x v="6"/>
    <x v="11"/>
    <x v="8"/>
    <x v="1"/>
    <n v="12"/>
    <x v="3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6"/>
    <x v="4"/>
    <x v="183"/>
    <x v="0"/>
    <x v="3"/>
    <x v="0"/>
    <x v="0"/>
    <n v="13.5"/>
    <x v="3"/>
    <n v="0"/>
    <n v="8.5"/>
    <x v="0"/>
    <n v="0"/>
    <x v="0"/>
    <x v="0"/>
    <x v="0"/>
    <x v="0"/>
    <x v="0"/>
    <x v="0"/>
    <x v="0"/>
    <x v="0"/>
    <x v="13"/>
    <x v="0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6"/>
    <x v="4"/>
    <x v="184"/>
    <x v="1"/>
    <x v="14"/>
    <x v="0"/>
    <x v="0"/>
    <n v="13.5"/>
    <x v="8"/>
    <n v="0"/>
    <n v="8"/>
    <x v="0"/>
    <n v="0"/>
    <x v="0"/>
    <x v="0"/>
    <x v="0"/>
    <x v="0"/>
    <x v="0"/>
    <x v="0"/>
    <x v="0"/>
    <x v="0"/>
    <x v="13"/>
    <x v="0"/>
    <x v="1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6"/>
    <x v="4"/>
    <x v="185"/>
    <x v="2"/>
    <x v="3"/>
    <x v="9"/>
    <x v="1"/>
    <n v="12"/>
    <x v="2"/>
    <n v="0"/>
    <n v="8.5"/>
    <x v="0"/>
    <n v="0"/>
    <x v="0"/>
    <x v="0"/>
    <x v="0"/>
    <x v="0"/>
    <x v="0"/>
    <x v="0"/>
    <x v="0"/>
    <x v="0"/>
    <x v="13"/>
    <x v="0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6"/>
    <x v="4"/>
    <x v="186"/>
    <x v="3"/>
    <x v="15"/>
    <x v="0"/>
    <x v="0"/>
    <n v="14"/>
    <x v="11"/>
    <n v="0"/>
    <n v="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6"/>
    <x v="4"/>
    <x v="187"/>
    <x v="4"/>
    <x v="10"/>
    <x v="1"/>
    <x v="5"/>
    <n v="0"/>
    <x v="0"/>
    <n v="0"/>
    <n v="7"/>
    <x v="0"/>
    <n v="0"/>
    <x v="0"/>
    <x v="0"/>
    <x v="0"/>
    <x v="0"/>
    <x v="0"/>
    <x v="0"/>
    <x v="0"/>
    <x v="0"/>
    <x v="13"/>
    <x v="0"/>
    <x v="17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6"/>
    <x v="4"/>
    <x v="188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6"/>
    <x v="4"/>
    <x v="189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6"/>
    <x v="0"/>
    <x v="183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6"/>
    <x v="0"/>
    <x v="184"/>
    <x v="1"/>
    <x v="1"/>
    <x v="0"/>
    <x v="0"/>
    <n v="13.5"/>
    <x v="1"/>
    <n v="6.5"/>
    <n v="6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6"/>
    <x v="0"/>
    <x v="185"/>
    <x v="2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6"/>
    <x v="0"/>
    <x v="186"/>
    <x v="3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6"/>
    <x v="0"/>
    <x v="187"/>
    <x v="4"/>
    <x v="3"/>
    <x v="0"/>
    <x v="0"/>
    <n v="13.5"/>
    <x v="3"/>
    <n v="0"/>
    <n v="8.5"/>
    <x v="0"/>
    <n v="0"/>
    <x v="0"/>
    <x v="0"/>
    <x v="0"/>
    <x v="0"/>
    <x v="0"/>
    <x v="0"/>
    <x v="0"/>
    <x v="0"/>
    <x v="14"/>
    <x v="6"/>
    <x v="0"/>
    <x v="0"/>
    <x v="1"/>
    <x v="0"/>
    <x v="1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6"/>
    <x v="0"/>
    <x v="188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6"/>
    <x v="0"/>
    <x v="189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6"/>
    <x v="1"/>
    <x v="183"/>
    <x v="0"/>
    <x v="10"/>
    <x v="1"/>
    <x v="1"/>
    <n v="12"/>
    <x v="6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6"/>
    <x v="1"/>
    <x v="184"/>
    <x v="1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6"/>
    <x v="1"/>
    <x v="185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6"/>
    <x v="1"/>
    <x v="186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6"/>
    <x v="1"/>
    <x v="187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6"/>
    <x v="1"/>
    <x v="188"/>
    <x v="5"/>
    <x v="11"/>
    <x v="2"/>
    <x v="1"/>
    <n v="12"/>
    <x v="7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6"/>
    <x v="1"/>
    <x v="189"/>
    <x v="6"/>
    <x v="11"/>
    <x v="3"/>
    <x v="1"/>
    <n v="12"/>
    <x v="1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4"/>
    <x v="4"/>
    <x v="1"/>
    <x v="1"/>
    <x v="26"/>
    <x v="2"/>
    <x v="183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4"/>
    <x v="4"/>
    <x v="1"/>
    <x v="1"/>
    <x v="26"/>
    <x v="2"/>
    <x v="184"/>
    <x v="1"/>
    <x v="12"/>
    <x v="0"/>
    <x v="0"/>
    <n v="13.5"/>
    <x v="2"/>
    <n v="3.5"/>
    <n v="3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4"/>
    <x v="4"/>
    <x v="1"/>
    <x v="1"/>
    <x v="26"/>
    <x v="2"/>
    <x v="185"/>
    <x v="2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4"/>
    <x v="4"/>
    <x v="1"/>
    <x v="1"/>
    <x v="26"/>
    <x v="2"/>
    <x v="186"/>
    <x v="3"/>
    <x v="2"/>
    <x v="4"/>
    <x v="1"/>
    <n v="12"/>
    <x v="8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4"/>
    <x v="4"/>
    <x v="1"/>
    <x v="1"/>
    <x v="26"/>
    <x v="2"/>
    <x v="187"/>
    <x v="4"/>
    <x v="3"/>
    <x v="9"/>
    <x v="1"/>
    <n v="12"/>
    <x v="2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4"/>
    <x v="4"/>
    <x v="1"/>
    <x v="1"/>
    <x v="26"/>
    <x v="2"/>
    <x v="188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4"/>
    <x v="4"/>
    <x v="1"/>
    <x v="1"/>
    <x v="26"/>
    <x v="2"/>
    <x v="189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6"/>
    <x v="2"/>
    <x v="183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6"/>
    <x v="2"/>
    <x v="184"/>
    <x v="1"/>
    <x v="12"/>
    <x v="0"/>
    <x v="0"/>
    <n v="13.5"/>
    <x v="2"/>
    <n v="0"/>
    <n v="3.5"/>
    <x v="0"/>
    <n v="0"/>
    <x v="0"/>
    <x v="0"/>
    <x v="0"/>
    <x v="0"/>
    <x v="0"/>
    <x v="0"/>
    <x v="0"/>
    <x v="0"/>
    <x v="6"/>
    <x v="0"/>
    <x v="2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6"/>
    <x v="2"/>
    <x v="185"/>
    <x v="2"/>
    <x v="3"/>
    <x v="0"/>
    <x v="0"/>
    <n v="13.5"/>
    <x v="3"/>
    <n v="0"/>
    <n v="8.5"/>
    <x v="0"/>
    <n v="0"/>
    <x v="0"/>
    <x v="0"/>
    <x v="0"/>
    <x v="0"/>
    <x v="0"/>
    <x v="0"/>
    <x v="0"/>
    <x v="0"/>
    <x v="6"/>
    <x v="0"/>
    <x v="2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6"/>
    <x v="2"/>
    <x v="186"/>
    <x v="3"/>
    <x v="2"/>
    <x v="4"/>
    <x v="1"/>
    <n v="12"/>
    <x v="8"/>
    <n v="0"/>
    <n v="10"/>
    <x v="0"/>
    <n v="0"/>
    <x v="0"/>
    <x v="0"/>
    <x v="0"/>
    <x v="0"/>
    <x v="0"/>
    <x v="0"/>
    <x v="0"/>
    <x v="0"/>
    <x v="6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6"/>
    <x v="2"/>
    <x v="187"/>
    <x v="4"/>
    <x v="3"/>
    <x v="9"/>
    <x v="1"/>
    <n v="12"/>
    <x v="2"/>
    <n v="0"/>
    <n v="8.5"/>
    <x v="0"/>
    <n v="0"/>
    <x v="0"/>
    <x v="0"/>
    <x v="0"/>
    <x v="0"/>
    <x v="0"/>
    <x v="0"/>
    <x v="0"/>
    <x v="0"/>
    <x v="6"/>
    <x v="0"/>
    <x v="2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6"/>
    <x v="2"/>
    <x v="188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6"/>
    <x v="2"/>
    <x v="189"/>
    <x v="6"/>
    <x v="0"/>
    <x v="0"/>
    <x v="0"/>
    <n v="0"/>
    <x v="0"/>
    <n v="0"/>
    <n v="0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26"/>
    <x v="0"/>
    <x v="183"/>
    <x v="0"/>
    <x v="0"/>
    <x v="1"/>
    <x v="1"/>
    <n v="12"/>
    <x v="6"/>
    <n v="7"/>
    <n v="7"/>
    <x v="0"/>
    <n v="7"/>
    <x v="0"/>
    <x v="0"/>
    <x v="0"/>
    <x v="0"/>
    <x v="0"/>
    <x v="0"/>
    <x v="0"/>
    <x v="0"/>
    <x v="0"/>
    <x v="0"/>
    <x v="0"/>
    <x v="0"/>
    <x v="1"/>
    <x v="0"/>
    <x v="0"/>
    <x v="0"/>
    <x v="0"/>
    <x v="1"/>
    <x v="2"/>
    <x v="0"/>
    <x v="0"/>
    <x v="0"/>
    <x v="0"/>
    <x v="0"/>
    <x v="0"/>
    <x v="0"/>
    <x v="0"/>
    <x v="0"/>
    <x v="0"/>
    <x v="0"/>
    <x v="0"/>
  </r>
  <r>
    <x v="9"/>
    <x v="0"/>
    <x v="4"/>
    <x v="1"/>
    <x v="26"/>
    <x v="0"/>
    <x v="184"/>
    <x v="1"/>
    <x v="2"/>
    <x v="3"/>
    <x v="1"/>
    <n v="12"/>
    <x v="2"/>
    <n v="9"/>
    <n v="9"/>
    <x v="14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26"/>
    <x v="0"/>
    <x v="185"/>
    <x v="2"/>
    <x v="1"/>
    <x v="0"/>
    <x v="0"/>
    <m/>
    <x v="5"/>
    <n v="0"/>
    <n v="0"/>
    <x v="1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26"/>
    <x v="0"/>
    <x v="186"/>
    <x v="3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26"/>
    <x v="0"/>
    <x v="187"/>
    <x v="4"/>
    <x v="3"/>
    <x v="4"/>
    <x v="1"/>
    <n v="12"/>
    <x v="8"/>
    <n v="10"/>
    <n v="10"/>
    <x v="0"/>
    <n v="1.5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26"/>
    <x v="0"/>
    <x v="188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26"/>
    <x v="0"/>
    <x v="189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26"/>
    <x v="1"/>
    <x v="183"/>
    <x v="0"/>
    <x v="18"/>
    <x v="10"/>
    <x v="1"/>
    <n v="12"/>
    <x v="2"/>
    <n v="7.5"/>
    <n v="7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26"/>
    <x v="1"/>
    <x v="184"/>
    <x v="1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26"/>
    <x v="1"/>
    <x v="185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26"/>
    <x v="1"/>
    <x v="186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26"/>
    <x v="1"/>
    <x v="187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26"/>
    <x v="1"/>
    <x v="188"/>
    <x v="5"/>
    <x v="11"/>
    <x v="6"/>
    <x v="1"/>
    <n v="12"/>
    <x v="10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26"/>
    <x v="1"/>
    <x v="189"/>
    <x v="6"/>
    <x v="11"/>
    <x v="6"/>
    <x v="1"/>
    <n v="12"/>
    <x v="10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26"/>
    <x v="3"/>
    <x v="183"/>
    <x v="0"/>
    <x v="10"/>
    <x v="1"/>
    <x v="1"/>
    <n v="12"/>
    <x v="6"/>
    <n v="0"/>
    <n v="7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26"/>
    <x v="3"/>
    <x v="184"/>
    <x v="1"/>
    <x v="13"/>
    <x v="3"/>
    <x v="1"/>
    <n v="12"/>
    <x v="2"/>
    <n v="0"/>
    <n v="9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26"/>
    <x v="3"/>
    <x v="185"/>
    <x v="2"/>
    <x v="16"/>
    <x v="0"/>
    <x v="0"/>
    <n v="14"/>
    <x v="12"/>
    <n v="0"/>
    <n v="4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26"/>
    <x v="3"/>
    <x v="186"/>
    <x v="3"/>
    <x v="3"/>
    <x v="0"/>
    <x v="0"/>
    <n v="13.5"/>
    <x v="3"/>
    <n v="0"/>
    <n v="8.5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26"/>
    <x v="3"/>
    <x v="187"/>
    <x v="4"/>
    <x v="2"/>
    <x v="4"/>
    <x v="1"/>
    <n v="12"/>
    <x v="8"/>
    <n v="0"/>
    <n v="1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26"/>
    <x v="3"/>
    <x v="188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26"/>
    <x v="3"/>
    <x v="189"/>
    <x v="6"/>
    <x v="0"/>
    <x v="0"/>
    <x v="0"/>
    <n v="0"/>
    <x v="0"/>
    <n v="0"/>
    <n v="0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26"/>
    <x v="4"/>
    <x v="183"/>
    <x v="0"/>
    <x v="14"/>
    <x v="0"/>
    <x v="0"/>
    <n v="13.5"/>
    <x v="8"/>
    <n v="8"/>
    <n v="8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26"/>
    <x v="4"/>
    <x v="184"/>
    <x v="1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26"/>
    <x v="4"/>
    <x v="185"/>
    <x v="2"/>
    <x v="2"/>
    <x v="4"/>
    <x v="1"/>
    <n v="12"/>
    <x v="8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26"/>
    <x v="4"/>
    <x v="186"/>
    <x v="3"/>
    <x v="17"/>
    <x v="9"/>
    <x v="1"/>
    <n v="12"/>
    <x v="13"/>
    <n v="6"/>
    <n v="6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26"/>
    <x v="4"/>
    <x v="187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26"/>
    <x v="4"/>
    <x v="188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26"/>
    <x v="4"/>
    <x v="189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26"/>
    <x v="0"/>
    <x v="183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26"/>
    <x v="0"/>
    <x v="184"/>
    <x v="1"/>
    <x v="1"/>
    <x v="0"/>
    <x v="0"/>
    <n v="13.5"/>
    <x v="1"/>
    <n v="6.5"/>
    <n v="6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26"/>
    <x v="0"/>
    <x v="185"/>
    <x v="2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26"/>
    <x v="0"/>
    <x v="186"/>
    <x v="3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26"/>
    <x v="0"/>
    <x v="187"/>
    <x v="4"/>
    <x v="13"/>
    <x v="1"/>
    <x v="1"/>
    <n v="12"/>
    <x v="14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26"/>
    <x v="0"/>
    <x v="188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26"/>
    <x v="0"/>
    <x v="189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25"/>
    <x v="0"/>
    <x v="176"/>
    <x v="0"/>
    <x v="4"/>
    <x v="0"/>
    <x v="0"/>
    <n v="21.25"/>
    <x v="4"/>
    <n v="0"/>
    <n v="2.75"/>
    <x v="0"/>
    <n v="0"/>
    <x v="0"/>
    <x v="0"/>
    <x v="0"/>
    <x v="0"/>
    <x v="0"/>
    <x v="0"/>
    <x v="0"/>
    <x v="0"/>
    <x v="8"/>
    <x v="0"/>
    <x v="3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25"/>
    <x v="0"/>
    <x v="177"/>
    <x v="1"/>
    <x v="2"/>
    <x v="0"/>
    <x v="2"/>
    <n v="21.25"/>
    <x v="4"/>
    <n v="0"/>
    <n v="10"/>
    <x v="0"/>
    <n v="0"/>
    <x v="0"/>
    <x v="0"/>
    <x v="0"/>
    <x v="0"/>
    <x v="0"/>
    <x v="0"/>
    <x v="0"/>
    <x v="0"/>
    <x v="8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25"/>
    <x v="0"/>
    <x v="178"/>
    <x v="2"/>
    <x v="5"/>
    <x v="0"/>
    <x v="2"/>
    <n v="0"/>
    <x v="0"/>
    <n v="0"/>
    <n v="7.25"/>
    <x v="0"/>
    <n v="0"/>
    <x v="0"/>
    <x v="0"/>
    <x v="0"/>
    <x v="0"/>
    <x v="0"/>
    <x v="0"/>
    <x v="0"/>
    <x v="0"/>
    <x v="8"/>
    <x v="0"/>
    <x v="4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25"/>
    <x v="0"/>
    <x v="179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25"/>
    <x v="0"/>
    <x v="180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25"/>
    <x v="0"/>
    <x v="181"/>
    <x v="5"/>
    <x v="6"/>
    <x v="0"/>
    <x v="0"/>
    <n v="21.75"/>
    <x v="4"/>
    <n v="0"/>
    <n v="2.25"/>
    <x v="0"/>
    <n v="0"/>
    <x v="0"/>
    <x v="0"/>
    <x v="0"/>
    <x v="0"/>
    <x v="0"/>
    <x v="0"/>
    <x v="0"/>
    <x v="0"/>
    <x v="8"/>
    <x v="0"/>
    <x v="5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25"/>
    <x v="0"/>
    <x v="182"/>
    <x v="6"/>
    <x v="7"/>
    <x v="0"/>
    <x v="3"/>
    <n v="21.25"/>
    <x v="4"/>
    <n v="0"/>
    <n v="11"/>
    <x v="0"/>
    <n v="0"/>
    <x v="0"/>
    <x v="0"/>
    <x v="0"/>
    <x v="0"/>
    <x v="1"/>
    <x v="0"/>
    <x v="0"/>
    <x v="0"/>
    <x v="8"/>
    <x v="0"/>
    <x v="6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25"/>
    <x v="1"/>
    <x v="176"/>
    <x v="0"/>
    <x v="5"/>
    <x v="0"/>
    <x v="2"/>
    <n v="0"/>
    <x v="0"/>
    <n v="0"/>
    <n v="7.25"/>
    <x v="0"/>
    <n v="0"/>
    <x v="0"/>
    <x v="0"/>
    <x v="0"/>
    <x v="0"/>
    <x v="0"/>
    <x v="0"/>
    <x v="0"/>
    <x v="0"/>
    <x v="11"/>
    <x v="0"/>
    <x v="4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25"/>
    <x v="1"/>
    <x v="177"/>
    <x v="1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25"/>
    <x v="1"/>
    <x v="178"/>
    <x v="2"/>
    <x v="4"/>
    <x v="0"/>
    <x v="0"/>
    <n v="21.25"/>
    <x v="4"/>
    <n v="0"/>
    <n v="2.75"/>
    <x v="0"/>
    <n v="0"/>
    <x v="0"/>
    <x v="0"/>
    <x v="0"/>
    <x v="0"/>
    <x v="0"/>
    <x v="0"/>
    <x v="0"/>
    <x v="0"/>
    <x v="11"/>
    <x v="0"/>
    <x v="3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25"/>
    <x v="1"/>
    <x v="179"/>
    <x v="3"/>
    <x v="2"/>
    <x v="0"/>
    <x v="2"/>
    <n v="21.25"/>
    <x v="4"/>
    <n v="0"/>
    <n v="10"/>
    <x v="0"/>
    <n v="0"/>
    <x v="0"/>
    <x v="0"/>
    <x v="0"/>
    <x v="0"/>
    <x v="0"/>
    <x v="0"/>
    <x v="0"/>
    <x v="0"/>
    <x v="11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25"/>
    <x v="1"/>
    <x v="180"/>
    <x v="4"/>
    <x v="8"/>
    <x v="0"/>
    <x v="2"/>
    <n v="21.75"/>
    <x v="4"/>
    <n v="0"/>
    <n v="9.5"/>
    <x v="0"/>
    <n v="0"/>
    <x v="0"/>
    <x v="0"/>
    <x v="0"/>
    <x v="0"/>
    <x v="0"/>
    <x v="0"/>
    <x v="0"/>
    <x v="0"/>
    <x v="11"/>
    <x v="0"/>
    <x v="15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25"/>
    <x v="1"/>
    <x v="181"/>
    <x v="5"/>
    <x v="9"/>
    <x v="0"/>
    <x v="3"/>
    <n v="0"/>
    <x v="0"/>
    <n v="0"/>
    <n v="8.25"/>
    <x v="0"/>
    <n v="0"/>
    <x v="0"/>
    <x v="0"/>
    <x v="0"/>
    <x v="0"/>
    <x v="0"/>
    <x v="0"/>
    <x v="0"/>
    <x v="0"/>
    <x v="11"/>
    <x v="0"/>
    <x v="16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25"/>
    <x v="1"/>
    <x v="182"/>
    <x v="6"/>
    <x v="0"/>
    <x v="0"/>
    <x v="0"/>
    <n v="0"/>
    <x v="0"/>
    <n v="0"/>
    <n v="0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25"/>
    <x v="4"/>
    <x v="176"/>
    <x v="0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25"/>
    <x v="4"/>
    <x v="177"/>
    <x v="1"/>
    <x v="14"/>
    <x v="0"/>
    <x v="0"/>
    <n v="13.5"/>
    <x v="8"/>
    <n v="8"/>
    <n v="8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25"/>
    <x v="4"/>
    <x v="178"/>
    <x v="2"/>
    <x v="3"/>
    <x v="9"/>
    <x v="1"/>
    <n v="12"/>
    <x v="2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25"/>
    <x v="4"/>
    <x v="179"/>
    <x v="3"/>
    <x v="15"/>
    <x v="0"/>
    <x v="0"/>
    <n v="14"/>
    <x v="11"/>
    <n v="0"/>
    <n v="5"/>
    <x v="0"/>
    <n v="0"/>
    <x v="0"/>
    <x v="0"/>
    <x v="0"/>
    <x v="0"/>
    <x v="0"/>
    <x v="0"/>
    <x v="1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25"/>
    <x v="4"/>
    <x v="180"/>
    <x v="4"/>
    <x v="10"/>
    <x v="1"/>
    <x v="5"/>
    <n v="0"/>
    <x v="0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25"/>
    <x v="4"/>
    <x v="181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25"/>
    <x v="4"/>
    <x v="182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5"/>
    <x v="0"/>
    <x v="176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5"/>
    <x v="0"/>
    <x v="177"/>
    <x v="1"/>
    <x v="1"/>
    <x v="0"/>
    <x v="0"/>
    <n v="13.5"/>
    <x v="1"/>
    <n v="0"/>
    <n v="6.5"/>
    <x v="0"/>
    <n v="0"/>
    <x v="0"/>
    <x v="0"/>
    <x v="0"/>
    <x v="0"/>
    <x v="0"/>
    <x v="3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5"/>
    <x v="0"/>
    <x v="178"/>
    <x v="2"/>
    <x v="2"/>
    <x v="1"/>
    <x v="1"/>
    <n v="12"/>
    <x v="2"/>
    <n v="0"/>
    <n v="10"/>
    <x v="0"/>
    <n v="0"/>
    <x v="0"/>
    <x v="0"/>
    <x v="0"/>
    <x v="0"/>
    <x v="0"/>
    <x v="1"/>
    <x v="0"/>
    <x v="0"/>
    <x v="13"/>
    <x v="2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5"/>
    <x v="0"/>
    <x v="179"/>
    <x v="3"/>
    <x v="2"/>
    <x v="1"/>
    <x v="1"/>
    <n v="12"/>
    <x v="2"/>
    <n v="0"/>
    <n v="10"/>
    <x v="0"/>
    <n v="0"/>
    <x v="0"/>
    <x v="0"/>
    <x v="0"/>
    <x v="0"/>
    <x v="0"/>
    <x v="0"/>
    <x v="0"/>
    <x v="0"/>
    <x v="13"/>
    <x v="2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5"/>
    <x v="0"/>
    <x v="180"/>
    <x v="4"/>
    <x v="3"/>
    <x v="0"/>
    <x v="0"/>
    <n v="13.5"/>
    <x v="3"/>
    <n v="0"/>
    <n v="8.5"/>
    <x v="0"/>
    <n v="0"/>
    <x v="0"/>
    <x v="0"/>
    <x v="0"/>
    <x v="0"/>
    <x v="0"/>
    <x v="0"/>
    <x v="0"/>
    <x v="0"/>
    <x v="13"/>
    <x v="6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5"/>
    <x v="0"/>
    <x v="181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5"/>
    <x v="0"/>
    <x v="182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5"/>
    <x v="1"/>
    <x v="176"/>
    <x v="0"/>
    <x v="10"/>
    <x v="1"/>
    <x v="1"/>
    <n v="12"/>
    <x v="6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5"/>
    <x v="1"/>
    <x v="177"/>
    <x v="1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5"/>
    <x v="1"/>
    <x v="178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5"/>
    <x v="1"/>
    <x v="179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5"/>
    <x v="1"/>
    <x v="180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5"/>
    <x v="1"/>
    <x v="181"/>
    <x v="5"/>
    <x v="11"/>
    <x v="2"/>
    <x v="1"/>
    <n v="12"/>
    <x v="7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5"/>
    <x v="1"/>
    <x v="182"/>
    <x v="6"/>
    <x v="11"/>
    <x v="3"/>
    <x v="1"/>
    <n v="12"/>
    <x v="1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5"/>
    <x v="2"/>
    <x v="176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5"/>
    <x v="2"/>
    <x v="177"/>
    <x v="1"/>
    <x v="12"/>
    <x v="0"/>
    <x v="0"/>
    <n v="13.5"/>
    <x v="2"/>
    <n v="3.5"/>
    <n v="3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5"/>
    <x v="2"/>
    <x v="178"/>
    <x v="2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5"/>
    <x v="2"/>
    <x v="179"/>
    <x v="3"/>
    <x v="2"/>
    <x v="4"/>
    <x v="1"/>
    <n v="12"/>
    <x v="8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5"/>
    <x v="2"/>
    <x v="180"/>
    <x v="4"/>
    <x v="3"/>
    <x v="9"/>
    <x v="1"/>
    <n v="12"/>
    <x v="2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5"/>
    <x v="2"/>
    <x v="181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5"/>
    <x v="2"/>
    <x v="182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4"/>
    <x v="4"/>
    <x v="1"/>
    <x v="1"/>
    <x v="25"/>
    <x v="3"/>
    <x v="176"/>
    <x v="0"/>
    <x v="3"/>
    <x v="9"/>
    <x v="1"/>
    <n v="12"/>
    <x v="2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4"/>
    <x v="4"/>
    <x v="1"/>
    <x v="1"/>
    <x v="25"/>
    <x v="3"/>
    <x v="177"/>
    <x v="1"/>
    <x v="13"/>
    <x v="3"/>
    <x v="1"/>
    <n v="12"/>
    <x v="2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4"/>
    <x v="4"/>
    <x v="1"/>
    <x v="1"/>
    <x v="25"/>
    <x v="3"/>
    <x v="178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4"/>
    <x v="4"/>
    <x v="1"/>
    <x v="1"/>
    <x v="25"/>
    <x v="3"/>
    <x v="179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4"/>
    <x v="4"/>
    <x v="1"/>
    <x v="1"/>
    <x v="25"/>
    <x v="3"/>
    <x v="180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4"/>
    <x v="4"/>
    <x v="1"/>
    <x v="1"/>
    <x v="25"/>
    <x v="3"/>
    <x v="181"/>
    <x v="5"/>
    <x v="11"/>
    <x v="8"/>
    <x v="1"/>
    <n v="12"/>
    <x v="3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4"/>
    <x v="4"/>
    <x v="1"/>
    <x v="1"/>
    <x v="25"/>
    <x v="3"/>
    <x v="182"/>
    <x v="6"/>
    <x v="11"/>
    <x v="8"/>
    <x v="1"/>
    <n v="12"/>
    <x v="3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5"/>
    <x v="3"/>
    <x v="176"/>
    <x v="0"/>
    <x v="3"/>
    <x v="9"/>
    <x v="1"/>
    <n v="12"/>
    <x v="2"/>
    <n v="0"/>
    <n v="8.5"/>
    <x v="0"/>
    <n v="0"/>
    <x v="0"/>
    <x v="0"/>
    <x v="0"/>
    <x v="0"/>
    <x v="0"/>
    <x v="0"/>
    <x v="0"/>
    <x v="0"/>
    <x v="6"/>
    <x v="0"/>
    <x v="2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5"/>
    <x v="3"/>
    <x v="177"/>
    <x v="1"/>
    <x v="13"/>
    <x v="3"/>
    <x v="1"/>
    <n v="12"/>
    <x v="2"/>
    <n v="0"/>
    <n v="9"/>
    <x v="0"/>
    <n v="0"/>
    <x v="0"/>
    <x v="0"/>
    <x v="0"/>
    <x v="0"/>
    <x v="0"/>
    <x v="0"/>
    <x v="0"/>
    <x v="0"/>
    <x v="6"/>
    <x v="0"/>
    <x v="14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5"/>
    <x v="3"/>
    <x v="178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5"/>
    <x v="3"/>
    <x v="179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5"/>
    <x v="3"/>
    <x v="180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5"/>
    <x v="3"/>
    <x v="181"/>
    <x v="5"/>
    <x v="11"/>
    <x v="8"/>
    <x v="1"/>
    <n v="12"/>
    <x v="3"/>
    <n v="0"/>
    <n v="12"/>
    <x v="0"/>
    <n v="0"/>
    <x v="0"/>
    <x v="0"/>
    <x v="0"/>
    <x v="0"/>
    <x v="0"/>
    <x v="0"/>
    <x v="0"/>
    <x v="0"/>
    <x v="6"/>
    <x v="0"/>
    <x v="7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5"/>
    <x v="3"/>
    <x v="182"/>
    <x v="6"/>
    <x v="11"/>
    <x v="8"/>
    <x v="1"/>
    <n v="12"/>
    <x v="3"/>
    <n v="0"/>
    <n v="12"/>
    <x v="0"/>
    <n v="0"/>
    <x v="0"/>
    <x v="0"/>
    <x v="0"/>
    <x v="0"/>
    <x v="1"/>
    <x v="0"/>
    <x v="0"/>
    <x v="0"/>
    <x v="6"/>
    <x v="0"/>
    <x v="7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25"/>
    <x v="1"/>
    <x v="176"/>
    <x v="0"/>
    <x v="3"/>
    <x v="0"/>
    <x v="0"/>
    <n v="13.5"/>
    <x v="8"/>
    <n v="0"/>
    <n v="8"/>
    <x v="12"/>
    <n v="0"/>
    <x v="0"/>
    <x v="0"/>
    <x v="0"/>
    <x v="0"/>
    <x v="0"/>
    <x v="0"/>
    <x v="0"/>
    <x v="0"/>
    <x v="4"/>
    <x v="11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25"/>
    <x v="1"/>
    <x v="177"/>
    <x v="1"/>
    <x v="3"/>
    <x v="0"/>
    <x v="0"/>
    <n v="13.5"/>
    <x v="3"/>
    <n v="0"/>
    <n v="8.5"/>
    <x v="0"/>
    <n v="0"/>
    <x v="0"/>
    <x v="0"/>
    <x v="0"/>
    <x v="0"/>
    <x v="0"/>
    <x v="0"/>
    <x v="0"/>
    <x v="0"/>
    <x v="4"/>
    <x v="6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25"/>
    <x v="1"/>
    <x v="178"/>
    <x v="2"/>
    <x v="0"/>
    <x v="4"/>
    <x v="1"/>
    <n v="12"/>
    <x v="8"/>
    <n v="0"/>
    <n v="10"/>
    <x v="0"/>
    <n v="10"/>
    <x v="0"/>
    <x v="0"/>
    <x v="0"/>
    <x v="0"/>
    <x v="0"/>
    <x v="0"/>
    <x v="0"/>
    <x v="0"/>
    <x v="4"/>
    <x v="2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25"/>
    <x v="1"/>
    <x v="179"/>
    <x v="3"/>
    <x v="0"/>
    <x v="9"/>
    <x v="1"/>
    <n v="12"/>
    <x v="13"/>
    <n v="6"/>
    <n v="6"/>
    <x v="0"/>
    <n v="6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25"/>
    <x v="1"/>
    <x v="180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25"/>
    <x v="1"/>
    <x v="181"/>
    <x v="5"/>
    <x v="2"/>
    <x v="0"/>
    <x v="0"/>
    <n v="0"/>
    <x v="0"/>
    <n v="0"/>
    <n v="0"/>
    <x v="8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25"/>
    <x v="1"/>
    <x v="182"/>
    <x v="6"/>
    <x v="2"/>
    <x v="0"/>
    <x v="0"/>
    <n v="0"/>
    <x v="0"/>
    <n v="0"/>
    <n v="0"/>
    <x v="8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25"/>
    <x v="3"/>
    <x v="176"/>
    <x v="0"/>
    <x v="10"/>
    <x v="1"/>
    <x v="1"/>
    <n v="12"/>
    <x v="6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25"/>
    <x v="3"/>
    <x v="177"/>
    <x v="1"/>
    <x v="13"/>
    <x v="3"/>
    <x v="1"/>
    <n v="12"/>
    <x v="2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25"/>
    <x v="3"/>
    <x v="178"/>
    <x v="2"/>
    <x v="16"/>
    <x v="0"/>
    <x v="0"/>
    <n v="14"/>
    <x v="12"/>
    <n v="0"/>
    <n v="4"/>
    <x v="0"/>
    <n v="0"/>
    <x v="0"/>
    <x v="0"/>
    <x v="0"/>
    <x v="0"/>
    <x v="0"/>
    <x v="0"/>
    <x v="3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25"/>
    <x v="3"/>
    <x v="179"/>
    <x v="3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25"/>
    <x v="3"/>
    <x v="180"/>
    <x v="4"/>
    <x v="2"/>
    <x v="4"/>
    <x v="1"/>
    <n v="12"/>
    <x v="8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25"/>
    <x v="3"/>
    <x v="181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25"/>
    <x v="3"/>
    <x v="182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25"/>
    <x v="4"/>
    <x v="176"/>
    <x v="0"/>
    <x v="14"/>
    <x v="0"/>
    <x v="0"/>
    <n v="13.5"/>
    <x v="8"/>
    <n v="0"/>
    <n v="8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25"/>
    <x v="4"/>
    <x v="177"/>
    <x v="1"/>
    <x v="3"/>
    <x v="0"/>
    <x v="0"/>
    <n v="13.5"/>
    <x v="3"/>
    <n v="0"/>
    <n v="8.5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25"/>
    <x v="4"/>
    <x v="178"/>
    <x v="2"/>
    <x v="2"/>
    <x v="4"/>
    <x v="1"/>
    <n v="12"/>
    <x v="8"/>
    <n v="0"/>
    <n v="1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25"/>
    <x v="4"/>
    <x v="179"/>
    <x v="3"/>
    <x v="17"/>
    <x v="9"/>
    <x v="1"/>
    <n v="12"/>
    <x v="13"/>
    <n v="0"/>
    <n v="6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25"/>
    <x v="4"/>
    <x v="180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25"/>
    <x v="4"/>
    <x v="181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25"/>
    <x v="4"/>
    <x v="182"/>
    <x v="6"/>
    <x v="0"/>
    <x v="0"/>
    <x v="0"/>
    <n v="0"/>
    <x v="0"/>
    <n v="0"/>
    <n v="0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25"/>
    <x v="0"/>
    <x v="176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25"/>
    <x v="0"/>
    <x v="177"/>
    <x v="1"/>
    <x v="1"/>
    <x v="0"/>
    <x v="0"/>
    <n v="13.5"/>
    <x v="1"/>
    <n v="6.5"/>
    <n v="6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25"/>
    <x v="0"/>
    <x v="178"/>
    <x v="2"/>
    <x v="2"/>
    <x v="1"/>
    <x v="1"/>
    <n v="12"/>
    <x v="2"/>
    <n v="0"/>
    <n v="10"/>
    <x v="0"/>
    <n v="0"/>
    <x v="0"/>
    <x v="0"/>
    <x v="0"/>
    <x v="0"/>
    <x v="0"/>
    <x v="0"/>
    <x v="0"/>
    <x v="0"/>
    <x v="12"/>
    <x v="2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25"/>
    <x v="0"/>
    <x v="179"/>
    <x v="3"/>
    <x v="2"/>
    <x v="1"/>
    <x v="1"/>
    <n v="12"/>
    <x v="2"/>
    <n v="0"/>
    <n v="10"/>
    <x v="0"/>
    <n v="0"/>
    <x v="0"/>
    <x v="0"/>
    <x v="0"/>
    <x v="0"/>
    <x v="0"/>
    <x v="0"/>
    <x v="0"/>
    <x v="0"/>
    <x v="12"/>
    <x v="2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25"/>
    <x v="0"/>
    <x v="180"/>
    <x v="4"/>
    <x v="13"/>
    <x v="1"/>
    <x v="1"/>
    <n v="12"/>
    <x v="14"/>
    <n v="0"/>
    <n v="9"/>
    <x v="0"/>
    <n v="0"/>
    <x v="0"/>
    <x v="0"/>
    <x v="0"/>
    <x v="0"/>
    <x v="0"/>
    <x v="0"/>
    <x v="0"/>
    <x v="0"/>
    <x v="12"/>
    <x v="1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25"/>
    <x v="0"/>
    <x v="181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25"/>
    <x v="0"/>
    <x v="182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25"/>
    <x v="1"/>
    <x v="176"/>
    <x v="0"/>
    <x v="18"/>
    <x v="10"/>
    <x v="1"/>
    <n v="12"/>
    <x v="2"/>
    <n v="7.5"/>
    <n v="7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25"/>
    <x v="1"/>
    <x v="177"/>
    <x v="1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25"/>
    <x v="1"/>
    <x v="178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25"/>
    <x v="1"/>
    <x v="179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25"/>
    <x v="1"/>
    <x v="180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25"/>
    <x v="1"/>
    <x v="181"/>
    <x v="5"/>
    <x v="11"/>
    <x v="6"/>
    <x v="1"/>
    <n v="12"/>
    <x v="10"/>
    <n v="0"/>
    <n v="12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25"/>
    <x v="1"/>
    <x v="182"/>
    <x v="6"/>
    <x v="11"/>
    <x v="6"/>
    <x v="1"/>
    <n v="12"/>
    <x v="10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24"/>
    <x v="0"/>
    <x v="169"/>
    <x v="0"/>
    <x v="4"/>
    <x v="0"/>
    <x v="0"/>
    <n v="21.25"/>
    <x v="4"/>
    <n v="0"/>
    <n v="2.75"/>
    <x v="0"/>
    <n v="0"/>
    <x v="0"/>
    <x v="0"/>
    <x v="0"/>
    <x v="0"/>
    <x v="0"/>
    <x v="0"/>
    <x v="0"/>
    <x v="0"/>
    <x v="15"/>
    <x v="0"/>
    <x v="3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24"/>
    <x v="0"/>
    <x v="170"/>
    <x v="1"/>
    <x v="2"/>
    <x v="0"/>
    <x v="2"/>
    <n v="21.25"/>
    <x v="4"/>
    <n v="0"/>
    <n v="10"/>
    <x v="0"/>
    <n v="0"/>
    <x v="0"/>
    <x v="0"/>
    <x v="0"/>
    <x v="0"/>
    <x v="0"/>
    <x v="0"/>
    <x v="0"/>
    <x v="0"/>
    <x v="15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24"/>
    <x v="0"/>
    <x v="171"/>
    <x v="2"/>
    <x v="5"/>
    <x v="0"/>
    <x v="2"/>
    <n v="0"/>
    <x v="0"/>
    <n v="0"/>
    <n v="7.25"/>
    <x v="0"/>
    <n v="0"/>
    <x v="0"/>
    <x v="0"/>
    <x v="0"/>
    <x v="0"/>
    <x v="0"/>
    <x v="0"/>
    <x v="0"/>
    <x v="0"/>
    <x v="15"/>
    <x v="0"/>
    <x v="4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24"/>
    <x v="0"/>
    <x v="172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24"/>
    <x v="0"/>
    <x v="173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24"/>
    <x v="0"/>
    <x v="174"/>
    <x v="5"/>
    <x v="6"/>
    <x v="0"/>
    <x v="0"/>
    <n v="21.75"/>
    <x v="4"/>
    <n v="0"/>
    <n v="2.25"/>
    <x v="0"/>
    <n v="0"/>
    <x v="0"/>
    <x v="0"/>
    <x v="0"/>
    <x v="0"/>
    <x v="0"/>
    <x v="0"/>
    <x v="0"/>
    <x v="0"/>
    <x v="15"/>
    <x v="0"/>
    <x v="5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24"/>
    <x v="0"/>
    <x v="175"/>
    <x v="6"/>
    <x v="7"/>
    <x v="0"/>
    <x v="3"/>
    <n v="21.25"/>
    <x v="4"/>
    <n v="0"/>
    <n v="11"/>
    <x v="0"/>
    <n v="0"/>
    <x v="0"/>
    <x v="0"/>
    <x v="0"/>
    <x v="0"/>
    <x v="1"/>
    <x v="0"/>
    <x v="0"/>
    <x v="0"/>
    <x v="15"/>
    <x v="0"/>
    <x v="6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24"/>
    <x v="1"/>
    <x v="169"/>
    <x v="0"/>
    <x v="5"/>
    <x v="0"/>
    <x v="2"/>
    <n v="0"/>
    <x v="0"/>
    <n v="0"/>
    <n v="7.25"/>
    <x v="0"/>
    <n v="0"/>
    <x v="0"/>
    <x v="0"/>
    <x v="0"/>
    <x v="0"/>
    <x v="0"/>
    <x v="0"/>
    <x v="0"/>
    <x v="0"/>
    <x v="8"/>
    <x v="0"/>
    <x v="4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24"/>
    <x v="1"/>
    <x v="170"/>
    <x v="1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24"/>
    <x v="1"/>
    <x v="171"/>
    <x v="2"/>
    <x v="4"/>
    <x v="0"/>
    <x v="0"/>
    <n v="21.25"/>
    <x v="4"/>
    <n v="0"/>
    <n v="2.75"/>
    <x v="0"/>
    <n v="0"/>
    <x v="0"/>
    <x v="0"/>
    <x v="0"/>
    <x v="0"/>
    <x v="0"/>
    <x v="0"/>
    <x v="0"/>
    <x v="0"/>
    <x v="8"/>
    <x v="0"/>
    <x v="3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24"/>
    <x v="1"/>
    <x v="172"/>
    <x v="3"/>
    <x v="2"/>
    <x v="0"/>
    <x v="2"/>
    <n v="21.25"/>
    <x v="4"/>
    <n v="0"/>
    <n v="10"/>
    <x v="0"/>
    <n v="0"/>
    <x v="0"/>
    <x v="0"/>
    <x v="0"/>
    <x v="0"/>
    <x v="0"/>
    <x v="0"/>
    <x v="0"/>
    <x v="0"/>
    <x v="8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24"/>
    <x v="1"/>
    <x v="173"/>
    <x v="4"/>
    <x v="8"/>
    <x v="0"/>
    <x v="2"/>
    <n v="21.75"/>
    <x v="4"/>
    <n v="0"/>
    <n v="9.5"/>
    <x v="0"/>
    <n v="0"/>
    <x v="0"/>
    <x v="0"/>
    <x v="0"/>
    <x v="0"/>
    <x v="0"/>
    <x v="0"/>
    <x v="0"/>
    <x v="0"/>
    <x v="8"/>
    <x v="0"/>
    <x v="15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24"/>
    <x v="1"/>
    <x v="174"/>
    <x v="5"/>
    <x v="9"/>
    <x v="0"/>
    <x v="3"/>
    <n v="0"/>
    <x v="0"/>
    <n v="0"/>
    <n v="8.25"/>
    <x v="0"/>
    <n v="0"/>
    <x v="0"/>
    <x v="0"/>
    <x v="0"/>
    <x v="0"/>
    <x v="0"/>
    <x v="0"/>
    <x v="0"/>
    <x v="0"/>
    <x v="8"/>
    <x v="0"/>
    <x v="16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24"/>
    <x v="1"/>
    <x v="175"/>
    <x v="6"/>
    <x v="0"/>
    <x v="0"/>
    <x v="0"/>
    <n v="0"/>
    <x v="0"/>
    <n v="0"/>
    <n v="0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24"/>
    <x v="0"/>
    <x v="169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24"/>
    <x v="0"/>
    <x v="170"/>
    <x v="1"/>
    <x v="1"/>
    <x v="0"/>
    <x v="0"/>
    <n v="13.5"/>
    <x v="1"/>
    <n v="6.5"/>
    <n v="6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24"/>
    <x v="0"/>
    <x v="171"/>
    <x v="2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24"/>
    <x v="0"/>
    <x v="172"/>
    <x v="3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24"/>
    <x v="0"/>
    <x v="173"/>
    <x v="4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24"/>
    <x v="0"/>
    <x v="174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24"/>
    <x v="0"/>
    <x v="175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4"/>
    <x v="1"/>
    <x v="169"/>
    <x v="0"/>
    <x v="10"/>
    <x v="1"/>
    <x v="1"/>
    <n v="12"/>
    <x v="6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4"/>
    <x v="1"/>
    <x v="170"/>
    <x v="1"/>
    <x v="2"/>
    <x v="1"/>
    <x v="1"/>
    <n v="12"/>
    <x v="12"/>
    <n v="11"/>
    <n v="11"/>
    <x v="0"/>
    <n v="1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4"/>
    <x v="1"/>
    <x v="171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4"/>
    <x v="1"/>
    <x v="172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4"/>
    <x v="1"/>
    <x v="173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4"/>
    <x v="1"/>
    <x v="174"/>
    <x v="5"/>
    <x v="11"/>
    <x v="2"/>
    <x v="1"/>
    <n v="12"/>
    <x v="2"/>
    <n v="9.5"/>
    <n v="9.5"/>
    <x v="13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4"/>
    <x v="1"/>
    <x v="175"/>
    <x v="6"/>
    <x v="11"/>
    <x v="3"/>
    <x v="1"/>
    <n v="12"/>
    <x v="1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4"/>
    <x v="2"/>
    <x v="169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4"/>
    <x v="2"/>
    <x v="170"/>
    <x v="1"/>
    <x v="12"/>
    <x v="0"/>
    <x v="0"/>
    <n v="13.5"/>
    <x v="2"/>
    <n v="3.5"/>
    <n v="3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4"/>
    <x v="2"/>
    <x v="171"/>
    <x v="2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4"/>
    <x v="2"/>
    <x v="172"/>
    <x v="3"/>
    <x v="2"/>
    <x v="4"/>
    <x v="1"/>
    <n v="12"/>
    <x v="8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4"/>
    <x v="2"/>
    <x v="173"/>
    <x v="4"/>
    <x v="3"/>
    <x v="9"/>
    <x v="1"/>
    <n v="12"/>
    <x v="2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4"/>
    <x v="2"/>
    <x v="174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4"/>
    <x v="2"/>
    <x v="175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4"/>
    <x v="3"/>
    <x v="169"/>
    <x v="0"/>
    <x v="3"/>
    <x v="9"/>
    <x v="1"/>
    <n v="12"/>
    <x v="2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4"/>
    <x v="3"/>
    <x v="170"/>
    <x v="1"/>
    <x v="13"/>
    <x v="3"/>
    <x v="1"/>
    <n v="12"/>
    <x v="2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4"/>
    <x v="3"/>
    <x v="171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4"/>
    <x v="3"/>
    <x v="172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4"/>
    <x v="3"/>
    <x v="173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4"/>
    <x v="3"/>
    <x v="174"/>
    <x v="5"/>
    <x v="11"/>
    <x v="8"/>
    <x v="1"/>
    <n v="12"/>
    <x v="3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4"/>
    <x v="3"/>
    <x v="175"/>
    <x v="6"/>
    <x v="11"/>
    <x v="8"/>
    <x v="1"/>
    <n v="12"/>
    <x v="3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4"/>
    <x v="4"/>
    <x v="1"/>
    <x v="1"/>
    <x v="24"/>
    <x v="4"/>
    <x v="169"/>
    <x v="0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4"/>
    <x v="4"/>
    <x v="1"/>
    <x v="1"/>
    <x v="24"/>
    <x v="4"/>
    <x v="170"/>
    <x v="1"/>
    <x v="14"/>
    <x v="0"/>
    <x v="0"/>
    <n v="13.5"/>
    <x v="8"/>
    <n v="8"/>
    <n v="8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4"/>
    <x v="4"/>
    <x v="1"/>
    <x v="1"/>
    <x v="24"/>
    <x v="4"/>
    <x v="171"/>
    <x v="2"/>
    <x v="3"/>
    <x v="9"/>
    <x v="1"/>
    <n v="12"/>
    <x v="2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4"/>
    <x v="4"/>
    <x v="1"/>
    <x v="1"/>
    <x v="24"/>
    <x v="4"/>
    <x v="172"/>
    <x v="3"/>
    <x v="15"/>
    <x v="0"/>
    <x v="0"/>
    <n v="14"/>
    <x v="11"/>
    <n v="0"/>
    <n v="5"/>
    <x v="0"/>
    <n v="0"/>
    <x v="0"/>
    <x v="0"/>
    <x v="0"/>
    <x v="0"/>
    <x v="0"/>
    <x v="0"/>
    <x v="1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4"/>
    <x v="4"/>
    <x v="1"/>
    <x v="1"/>
    <x v="24"/>
    <x v="4"/>
    <x v="173"/>
    <x v="4"/>
    <x v="10"/>
    <x v="1"/>
    <x v="5"/>
    <n v="0"/>
    <x v="0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4"/>
    <x v="4"/>
    <x v="1"/>
    <x v="1"/>
    <x v="24"/>
    <x v="4"/>
    <x v="174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4"/>
    <x v="4"/>
    <x v="1"/>
    <x v="1"/>
    <x v="24"/>
    <x v="4"/>
    <x v="175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4"/>
    <x v="4"/>
    <x v="169"/>
    <x v="0"/>
    <x v="3"/>
    <x v="0"/>
    <x v="0"/>
    <n v="13.5"/>
    <x v="3"/>
    <n v="0"/>
    <n v="8.5"/>
    <x v="0"/>
    <n v="0"/>
    <x v="0"/>
    <x v="0"/>
    <x v="0"/>
    <x v="0"/>
    <x v="0"/>
    <x v="0"/>
    <x v="0"/>
    <x v="0"/>
    <x v="6"/>
    <x v="0"/>
    <x v="2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4"/>
    <x v="4"/>
    <x v="170"/>
    <x v="1"/>
    <x v="14"/>
    <x v="0"/>
    <x v="0"/>
    <n v="13.5"/>
    <x v="8"/>
    <n v="0"/>
    <n v="8"/>
    <x v="0"/>
    <n v="0"/>
    <x v="0"/>
    <x v="0"/>
    <x v="0"/>
    <x v="0"/>
    <x v="0"/>
    <x v="0"/>
    <x v="0"/>
    <x v="0"/>
    <x v="6"/>
    <x v="0"/>
    <x v="1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4"/>
    <x v="4"/>
    <x v="171"/>
    <x v="2"/>
    <x v="3"/>
    <x v="9"/>
    <x v="1"/>
    <n v="12"/>
    <x v="2"/>
    <n v="0"/>
    <n v="8.5"/>
    <x v="0"/>
    <n v="0"/>
    <x v="0"/>
    <x v="0"/>
    <x v="0"/>
    <x v="0"/>
    <x v="0"/>
    <x v="0"/>
    <x v="0"/>
    <x v="0"/>
    <x v="6"/>
    <x v="0"/>
    <x v="2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4"/>
    <x v="4"/>
    <x v="172"/>
    <x v="3"/>
    <x v="15"/>
    <x v="0"/>
    <x v="0"/>
    <n v="14"/>
    <x v="11"/>
    <n v="0"/>
    <n v="5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4"/>
    <x v="4"/>
    <x v="173"/>
    <x v="4"/>
    <x v="10"/>
    <x v="1"/>
    <x v="5"/>
    <n v="0"/>
    <x v="0"/>
    <n v="0"/>
    <n v="7"/>
    <x v="0"/>
    <n v="0"/>
    <x v="0"/>
    <x v="0"/>
    <x v="0"/>
    <x v="0"/>
    <x v="0"/>
    <x v="0"/>
    <x v="0"/>
    <x v="0"/>
    <x v="6"/>
    <x v="0"/>
    <x v="17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4"/>
    <x v="4"/>
    <x v="174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4"/>
    <x v="4"/>
    <x v="175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24"/>
    <x v="4"/>
    <x v="169"/>
    <x v="0"/>
    <x v="18"/>
    <x v="0"/>
    <x v="0"/>
    <n v="0"/>
    <x v="0"/>
    <n v="0"/>
    <n v="0"/>
    <x v="9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24"/>
    <x v="4"/>
    <x v="170"/>
    <x v="1"/>
    <x v="13"/>
    <x v="0"/>
    <x v="0"/>
    <n v="13.5"/>
    <x v="1"/>
    <n v="6.5"/>
    <n v="6.5"/>
    <x v="13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24"/>
    <x v="4"/>
    <x v="171"/>
    <x v="2"/>
    <x v="14"/>
    <x v="1"/>
    <x v="1"/>
    <n v="12"/>
    <x v="2"/>
    <n v="10"/>
    <n v="10"/>
    <x v="0"/>
    <n v="2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24"/>
    <x v="4"/>
    <x v="172"/>
    <x v="3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24"/>
    <x v="4"/>
    <x v="173"/>
    <x v="4"/>
    <x v="0"/>
    <x v="1"/>
    <x v="1"/>
    <n v="12"/>
    <x v="14"/>
    <n v="9"/>
    <n v="9"/>
    <x v="0"/>
    <n v="9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24"/>
    <x v="4"/>
    <x v="174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24"/>
    <x v="4"/>
    <x v="175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24"/>
    <x v="4"/>
    <x v="169"/>
    <x v="0"/>
    <x v="14"/>
    <x v="0"/>
    <x v="0"/>
    <n v="13.5"/>
    <x v="8"/>
    <n v="8"/>
    <n v="8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24"/>
    <x v="4"/>
    <x v="170"/>
    <x v="1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24"/>
    <x v="4"/>
    <x v="171"/>
    <x v="2"/>
    <x v="2"/>
    <x v="4"/>
    <x v="1"/>
    <n v="12"/>
    <x v="8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24"/>
    <x v="4"/>
    <x v="172"/>
    <x v="3"/>
    <x v="17"/>
    <x v="9"/>
    <x v="1"/>
    <n v="12"/>
    <x v="13"/>
    <n v="6"/>
    <n v="6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24"/>
    <x v="4"/>
    <x v="173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24"/>
    <x v="4"/>
    <x v="174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24"/>
    <x v="4"/>
    <x v="175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24"/>
    <x v="0"/>
    <x v="169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24"/>
    <x v="0"/>
    <x v="170"/>
    <x v="1"/>
    <x v="1"/>
    <x v="0"/>
    <x v="0"/>
    <n v="13.5"/>
    <x v="1"/>
    <n v="0"/>
    <n v="6.5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24"/>
    <x v="0"/>
    <x v="171"/>
    <x v="2"/>
    <x v="2"/>
    <x v="1"/>
    <x v="1"/>
    <n v="12"/>
    <x v="2"/>
    <n v="0"/>
    <n v="1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24"/>
    <x v="0"/>
    <x v="172"/>
    <x v="3"/>
    <x v="2"/>
    <x v="1"/>
    <x v="1"/>
    <n v="12"/>
    <x v="2"/>
    <n v="0"/>
    <n v="1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24"/>
    <x v="0"/>
    <x v="173"/>
    <x v="4"/>
    <x v="13"/>
    <x v="1"/>
    <x v="1"/>
    <n v="12"/>
    <x v="14"/>
    <n v="0"/>
    <n v="9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24"/>
    <x v="0"/>
    <x v="174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24"/>
    <x v="0"/>
    <x v="175"/>
    <x v="6"/>
    <x v="0"/>
    <x v="0"/>
    <x v="0"/>
    <n v="0"/>
    <x v="0"/>
    <n v="0"/>
    <n v="0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24"/>
    <x v="1"/>
    <x v="169"/>
    <x v="0"/>
    <x v="18"/>
    <x v="10"/>
    <x v="1"/>
    <n v="12"/>
    <x v="2"/>
    <n v="7.5"/>
    <n v="7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24"/>
    <x v="1"/>
    <x v="170"/>
    <x v="1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24"/>
    <x v="1"/>
    <x v="171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24"/>
    <x v="1"/>
    <x v="172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24"/>
    <x v="1"/>
    <x v="173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24"/>
    <x v="1"/>
    <x v="174"/>
    <x v="5"/>
    <x v="11"/>
    <x v="6"/>
    <x v="1"/>
    <n v="12"/>
    <x v="10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24"/>
    <x v="1"/>
    <x v="175"/>
    <x v="6"/>
    <x v="11"/>
    <x v="6"/>
    <x v="1"/>
    <n v="12"/>
    <x v="10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24"/>
    <x v="3"/>
    <x v="169"/>
    <x v="0"/>
    <x v="10"/>
    <x v="1"/>
    <x v="1"/>
    <n v="12"/>
    <x v="6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24"/>
    <x v="3"/>
    <x v="170"/>
    <x v="1"/>
    <x v="13"/>
    <x v="3"/>
    <x v="1"/>
    <n v="12"/>
    <x v="2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24"/>
    <x v="3"/>
    <x v="171"/>
    <x v="2"/>
    <x v="16"/>
    <x v="0"/>
    <x v="0"/>
    <n v="14"/>
    <x v="12"/>
    <n v="0"/>
    <n v="4"/>
    <x v="0"/>
    <n v="0"/>
    <x v="0"/>
    <x v="0"/>
    <x v="0"/>
    <x v="0"/>
    <x v="0"/>
    <x v="0"/>
    <x v="3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24"/>
    <x v="3"/>
    <x v="172"/>
    <x v="3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24"/>
    <x v="3"/>
    <x v="173"/>
    <x v="4"/>
    <x v="2"/>
    <x v="7"/>
    <x v="4"/>
    <n v="14.5"/>
    <x v="8"/>
    <n v="7"/>
    <n v="7"/>
    <x v="3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24"/>
    <x v="3"/>
    <x v="174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24"/>
    <x v="3"/>
    <x v="175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31"/>
    <x v="0"/>
    <x v="218"/>
    <x v="0"/>
    <x v="4"/>
    <x v="0"/>
    <x v="0"/>
    <n v="21.25"/>
    <x v="4"/>
    <n v="0"/>
    <n v="2.75"/>
    <x v="0"/>
    <n v="0"/>
    <x v="0"/>
    <x v="0"/>
    <x v="0"/>
    <x v="0"/>
    <x v="0"/>
    <x v="0"/>
    <x v="0"/>
    <x v="0"/>
    <x v="8"/>
    <x v="0"/>
    <x v="3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31"/>
    <x v="0"/>
    <x v="219"/>
    <x v="1"/>
    <x v="2"/>
    <x v="0"/>
    <x v="2"/>
    <n v="21.25"/>
    <x v="4"/>
    <n v="0"/>
    <n v="10"/>
    <x v="0"/>
    <n v="0"/>
    <x v="0"/>
    <x v="0"/>
    <x v="0"/>
    <x v="0"/>
    <x v="0"/>
    <x v="0"/>
    <x v="0"/>
    <x v="0"/>
    <x v="8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31"/>
    <x v="0"/>
    <x v="220"/>
    <x v="2"/>
    <x v="5"/>
    <x v="0"/>
    <x v="2"/>
    <n v="0"/>
    <x v="0"/>
    <n v="0"/>
    <n v="7.25"/>
    <x v="0"/>
    <n v="0"/>
    <x v="0"/>
    <x v="0"/>
    <x v="0"/>
    <x v="0"/>
    <x v="0"/>
    <x v="0"/>
    <x v="0"/>
    <x v="0"/>
    <x v="8"/>
    <x v="0"/>
    <x v="4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31"/>
    <x v="0"/>
    <x v="221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31"/>
    <x v="0"/>
    <x v="222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31"/>
    <x v="0"/>
    <x v="223"/>
    <x v="5"/>
    <x v="6"/>
    <x v="0"/>
    <x v="0"/>
    <n v="21.75"/>
    <x v="4"/>
    <n v="0"/>
    <n v="2.25"/>
    <x v="0"/>
    <n v="0"/>
    <x v="0"/>
    <x v="0"/>
    <x v="0"/>
    <x v="0"/>
    <x v="0"/>
    <x v="0"/>
    <x v="0"/>
    <x v="0"/>
    <x v="8"/>
    <x v="0"/>
    <x v="5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31"/>
    <x v="0"/>
    <x v="224"/>
    <x v="6"/>
    <x v="7"/>
    <x v="0"/>
    <x v="3"/>
    <n v="21.25"/>
    <x v="4"/>
    <n v="0"/>
    <n v="11"/>
    <x v="0"/>
    <n v="0"/>
    <x v="0"/>
    <x v="0"/>
    <x v="0"/>
    <x v="0"/>
    <x v="1"/>
    <x v="0"/>
    <x v="0"/>
    <x v="0"/>
    <x v="8"/>
    <x v="0"/>
    <x v="6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31"/>
    <x v="1"/>
    <x v="218"/>
    <x v="0"/>
    <x v="5"/>
    <x v="0"/>
    <x v="2"/>
    <n v="0"/>
    <x v="0"/>
    <n v="0"/>
    <n v="7.25"/>
    <x v="0"/>
    <n v="0"/>
    <x v="0"/>
    <x v="0"/>
    <x v="0"/>
    <x v="0"/>
    <x v="0"/>
    <x v="0"/>
    <x v="0"/>
    <x v="0"/>
    <x v="15"/>
    <x v="0"/>
    <x v="4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31"/>
    <x v="1"/>
    <x v="219"/>
    <x v="1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31"/>
    <x v="1"/>
    <x v="220"/>
    <x v="2"/>
    <x v="4"/>
    <x v="0"/>
    <x v="0"/>
    <n v="21.25"/>
    <x v="4"/>
    <n v="0"/>
    <n v="2.75"/>
    <x v="0"/>
    <n v="0"/>
    <x v="0"/>
    <x v="0"/>
    <x v="0"/>
    <x v="0"/>
    <x v="0"/>
    <x v="0"/>
    <x v="0"/>
    <x v="0"/>
    <x v="15"/>
    <x v="0"/>
    <x v="3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31"/>
    <x v="1"/>
    <x v="221"/>
    <x v="3"/>
    <x v="2"/>
    <x v="0"/>
    <x v="2"/>
    <n v="21.25"/>
    <x v="4"/>
    <n v="0"/>
    <n v="10"/>
    <x v="0"/>
    <n v="0"/>
    <x v="0"/>
    <x v="0"/>
    <x v="0"/>
    <x v="0"/>
    <x v="0"/>
    <x v="0"/>
    <x v="0"/>
    <x v="0"/>
    <x v="15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31"/>
    <x v="1"/>
    <x v="222"/>
    <x v="4"/>
    <x v="8"/>
    <x v="0"/>
    <x v="2"/>
    <n v="21.75"/>
    <x v="4"/>
    <n v="0"/>
    <n v="9.5"/>
    <x v="0"/>
    <n v="0"/>
    <x v="0"/>
    <x v="0"/>
    <x v="0"/>
    <x v="0"/>
    <x v="0"/>
    <x v="0"/>
    <x v="0"/>
    <x v="0"/>
    <x v="15"/>
    <x v="0"/>
    <x v="15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31"/>
    <x v="1"/>
    <x v="223"/>
    <x v="5"/>
    <x v="9"/>
    <x v="0"/>
    <x v="3"/>
    <n v="0"/>
    <x v="0"/>
    <n v="0"/>
    <n v="8.25"/>
    <x v="0"/>
    <n v="0"/>
    <x v="0"/>
    <x v="0"/>
    <x v="0"/>
    <x v="0"/>
    <x v="0"/>
    <x v="0"/>
    <x v="0"/>
    <x v="0"/>
    <x v="15"/>
    <x v="0"/>
    <x v="16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31"/>
    <x v="1"/>
    <x v="224"/>
    <x v="6"/>
    <x v="0"/>
    <x v="0"/>
    <x v="0"/>
    <n v="0"/>
    <x v="0"/>
    <n v="0"/>
    <n v="0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31"/>
    <x v="1"/>
    <x v="218"/>
    <x v="0"/>
    <x v="10"/>
    <x v="1"/>
    <x v="1"/>
    <n v="12"/>
    <x v="6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31"/>
    <x v="1"/>
    <x v="219"/>
    <x v="1"/>
    <x v="2"/>
    <x v="1"/>
    <x v="1"/>
    <n v="12"/>
    <x v="12"/>
    <n v="11"/>
    <n v="11"/>
    <x v="0"/>
    <n v="1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31"/>
    <x v="1"/>
    <x v="220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31"/>
    <x v="1"/>
    <x v="221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31"/>
    <x v="1"/>
    <x v="222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31"/>
    <x v="1"/>
    <x v="223"/>
    <x v="5"/>
    <x v="11"/>
    <x v="2"/>
    <x v="1"/>
    <n v="12"/>
    <x v="7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31"/>
    <x v="1"/>
    <x v="224"/>
    <x v="6"/>
    <x v="11"/>
    <x v="3"/>
    <x v="1"/>
    <n v="12"/>
    <x v="1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1"/>
    <x v="2"/>
    <x v="218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1"/>
    <x v="2"/>
    <x v="219"/>
    <x v="1"/>
    <x v="12"/>
    <x v="0"/>
    <x v="0"/>
    <n v="17"/>
    <x v="4"/>
    <n v="7"/>
    <n v="7"/>
    <x v="0"/>
    <n v="3.5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1"/>
    <x v="2"/>
    <x v="220"/>
    <x v="2"/>
    <x v="3"/>
    <x v="0"/>
    <x v="0"/>
    <n v="16.5"/>
    <x v="3"/>
    <n v="5.5"/>
    <n v="5.5"/>
    <x v="3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1"/>
    <x v="2"/>
    <x v="221"/>
    <x v="3"/>
    <x v="2"/>
    <x v="4"/>
    <x v="1"/>
    <n v="12"/>
    <x v="8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1"/>
    <x v="2"/>
    <x v="222"/>
    <x v="4"/>
    <x v="3"/>
    <x v="1"/>
    <x v="1"/>
    <n v="12"/>
    <x v="14"/>
    <n v="9"/>
    <n v="10.5"/>
    <x v="0"/>
    <n v="2"/>
    <x v="3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1"/>
    <x v="2"/>
    <x v="223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1"/>
    <x v="2"/>
    <x v="224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1"/>
    <x v="3"/>
    <x v="218"/>
    <x v="0"/>
    <x v="3"/>
    <x v="9"/>
    <x v="1"/>
    <n v="12"/>
    <x v="2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1"/>
    <x v="3"/>
    <x v="219"/>
    <x v="1"/>
    <x v="13"/>
    <x v="3"/>
    <x v="1"/>
    <n v="12"/>
    <x v="12"/>
    <n v="10"/>
    <n v="10"/>
    <x v="0"/>
    <n v="1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1"/>
    <x v="3"/>
    <x v="220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1"/>
    <x v="3"/>
    <x v="221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1"/>
    <x v="3"/>
    <x v="222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1"/>
    <x v="3"/>
    <x v="223"/>
    <x v="5"/>
    <x v="11"/>
    <x v="8"/>
    <x v="1"/>
    <n v="12"/>
    <x v="3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1"/>
    <x v="3"/>
    <x v="224"/>
    <x v="6"/>
    <x v="11"/>
    <x v="8"/>
    <x v="1"/>
    <n v="12"/>
    <x v="3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1"/>
    <x v="4"/>
    <x v="218"/>
    <x v="0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1"/>
    <x v="4"/>
    <x v="219"/>
    <x v="1"/>
    <x v="14"/>
    <x v="0"/>
    <x v="0"/>
    <n v="17"/>
    <x v="19"/>
    <n v="6"/>
    <n v="6"/>
    <x v="1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1"/>
    <x v="4"/>
    <x v="220"/>
    <x v="2"/>
    <x v="3"/>
    <x v="9"/>
    <x v="1"/>
    <n v="12"/>
    <x v="2"/>
    <n v="8.5"/>
    <n v="10"/>
    <x v="0"/>
    <n v="1.5"/>
    <x v="3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1"/>
    <x v="4"/>
    <x v="221"/>
    <x v="3"/>
    <x v="15"/>
    <x v="0"/>
    <x v="0"/>
    <n v="14"/>
    <x v="11"/>
    <n v="0"/>
    <n v="5"/>
    <x v="0"/>
    <n v="0"/>
    <x v="0"/>
    <x v="0"/>
    <x v="0"/>
    <x v="0"/>
    <x v="0"/>
    <x v="0"/>
    <x v="1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1"/>
    <x v="4"/>
    <x v="222"/>
    <x v="4"/>
    <x v="10"/>
    <x v="1"/>
    <x v="5"/>
    <n v="0"/>
    <x v="0"/>
    <n v="0"/>
    <n v="7"/>
    <x v="0"/>
    <n v="0"/>
    <x v="0"/>
    <x v="0"/>
    <x v="0"/>
    <x v="0"/>
    <x v="0"/>
    <x v="13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1"/>
    <x v="4"/>
    <x v="223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1"/>
    <x v="4"/>
    <x v="224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1"/>
    <x v="0"/>
    <x v="218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1"/>
    <x v="0"/>
    <x v="219"/>
    <x v="1"/>
    <x v="1"/>
    <x v="0"/>
    <x v="0"/>
    <n v="13.5"/>
    <x v="1"/>
    <n v="0"/>
    <n v="6.5"/>
    <x v="0"/>
    <n v="0"/>
    <x v="0"/>
    <x v="0"/>
    <x v="0"/>
    <x v="0"/>
    <x v="0"/>
    <x v="0"/>
    <x v="0"/>
    <x v="0"/>
    <x v="16"/>
    <x v="0"/>
    <x v="13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1"/>
    <x v="0"/>
    <x v="220"/>
    <x v="2"/>
    <x v="2"/>
    <x v="1"/>
    <x v="1"/>
    <n v="12"/>
    <x v="2"/>
    <n v="0"/>
    <n v="10"/>
    <x v="0"/>
    <n v="0"/>
    <x v="0"/>
    <x v="0"/>
    <x v="0"/>
    <x v="0"/>
    <x v="0"/>
    <x v="0"/>
    <x v="0"/>
    <x v="0"/>
    <x v="16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1"/>
    <x v="0"/>
    <x v="221"/>
    <x v="3"/>
    <x v="2"/>
    <x v="1"/>
    <x v="1"/>
    <n v="12"/>
    <x v="2"/>
    <n v="0"/>
    <n v="10"/>
    <x v="0"/>
    <n v="0"/>
    <x v="0"/>
    <x v="0"/>
    <x v="0"/>
    <x v="0"/>
    <x v="0"/>
    <x v="0"/>
    <x v="0"/>
    <x v="0"/>
    <x v="16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1"/>
    <x v="0"/>
    <x v="222"/>
    <x v="4"/>
    <x v="3"/>
    <x v="0"/>
    <x v="0"/>
    <n v="13.5"/>
    <x v="3"/>
    <n v="0"/>
    <n v="8.5"/>
    <x v="0"/>
    <n v="0"/>
    <x v="0"/>
    <x v="0"/>
    <x v="0"/>
    <x v="0"/>
    <x v="0"/>
    <x v="0"/>
    <x v="0"/>
    <x v="0"/>
    <x v="16"/>
    <x v="0"/>
    <x v="2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1"/>
    <x v="0"/>
    <x v="223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1"/>
    <x v="0"/>
    <x v="224"/>
    <x v="6"/>
    <x v="0"/>
    <x v="0"/>
    <x v="0"/>
    <n v="0"/>
    <x v="0"/>
    <n v="0"/>
    <n v="0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31"/>
    <x v="0"/>
    <x v="218"/>
    <x v="0"/>
    <x v="0"/>
    <x v="10"/>
    <x v="1"/>
    <n v="12"/>
    <x v="2"/>
    <n v="7.5"/>
    <n v="7.5"/>
    <x v="0"/>
    <n v="7.5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31"/>
    <x v="0"/>
    <x v="219"/>
    <x v="1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31"/>
    <x v="0"/>
    <x v="220"/>
    <x v="2"/>
    <x v="1"/>
    <x v="0"/>
    <x v="0"/>
    <n v="0"/>
    <x v="0"/>
    <n v="0"/>
    <n v="0"/>
    <x v="1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31"/>
    <x v="0"/>
    <x v="221"/>
    <x v="3"/>
    <x v="3"/>
    <x v="0"/>
    <x v="0"/>
    <n v="0"/>
    <x v="0"/>
    <n v="0"/>
    <n v="0"/>
    <x v="7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31"/>
    <x v="0"/>
    <x v="222"/>
    <x v="4"/>
    <x v="3"/>
    <x v="0"/>
    <x v="0"/>
    <n v="0"/>
    <x v="0"/>
    <n v="0"/>
    <n v="0"/>
    <x v="7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31"/>
    <x v="0"/>
    <x v="223"/>
    <x v="5"/>
    <x v="0"/>
    <x v="6"/>
    <x v="1"/>
    <n v="12"/>
    <x v="10"/>
    <n v="12"/>
    <n v="12"/>
    <x v="0"/>
    <n v="12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31"/>
    <x v="0"/>
    <x v="224"/>
    <x v="6"/>
    <x v="0"/>
    <x v="6"/>
    <x v="1"/>
    <n v="12"/>
    <x v="10"/>
    <n v="12"/>
    <n v="12"/>
    <x v="0"/>
    <n v="12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31"/>
    <x v="0"/>
    <x v="218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31"/>
    <x v="0"/>
    <x v="219"/>
    <x v="1"/>
    <x v="1"/>
    <x v="0"/>
    <x v="0"/>
    <n v="13.5"/>
    <x v="1"/>
    <n v="0"/>
    <n v="6.5"/>
    <x v="0"/>
    <n v="0"/>
    <x v="0"/>
    <x v="0"/>
    <x v="0"/>
    <x v="0"/>
    <x v="0"/>
    <x v="3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31"/>
    <x v="0"/>
    <x v="220"/>
    <x v="2"/>
    <x v="2"/>
    <x v="1"/>
    <x v="1"/>
    <n v="12"/>
    <x v="2"/>
    <n v="0"/>
    <n v="1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31"/>
    <x v="0"/>
    <x v="221"/>
    <x v="3"/>
    <x v="2"/>
    <x v="1"/>
    <x v="1"/>
    <n v="12"/>
    <x v="2"/>
    <n v="0"/>
    <n v="10"/>
    <x v="0"/>
    <n v="0"/>
    <x v="0"/>
    <x v="0"/>
    <x v="0"/>
    <x v="0"/>
    <x v="0"/>
    <x v="0"/>
    <x v="0"/>
    <x v="0"/>
    <x v="14"/>
    <x v="2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31"/>
    <x v="0"/>
    <x v="222"/>
    <x v="4"/>
    <x v="13"/>
    <x v="1"/>
    <x v="1"/>
    <n v="12"/>
    <x v="14"/>
    <n v="0"/>
    <n v="9"/>
    <x v="0"/>
    <n v="0"/>
    <x v="0"/>
    <x v="0"/>
    <x v="0"/>
    <x v="0"/>
    <x v="0"/>
    <x v="0"/>
    <x v="0"/>
    <x v="0"/>
    <x v="14"/>
    <x v="1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31"/>
    <x v="0"/>
    <x v="223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31"/>
    <x v="0"/>
    <x v="224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31"/>
    <x v="1"/>
    <x v="218"/>
    <x v="0"/>
    <x v="18"/>
    <x v="10"/>
    <x v="1"/>
    <n v="12"/>
    <x v="2"/>
    <n v="0"/>
    <n v="7.5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31"/>
    <x v="1"/>
    <x v="219"/>
    <x v="1"/>
    <x v="2"/>
    <x v="1"/>
    <x v="1"/>
    <n v="12"/>
    <x v="2"/>
    <n v="0"/>
    <n v="1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31"/>
    <x v="1"/>
    <x v="220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31"/>
    <x v="1"/>
    <x v="221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31"/>
    <x v="1"/>
    <x v="222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31"/>
    <x v="1"/>
    <x v="223"/>
    <x v="5"/>
    <x v="11"/>
    <x v="6"/>
    <x v="1"/>
    <n v="12"/>
    <x v="10"/>
    <n v="0"/>
    <n v="12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31"/>
    <x v="1"/>
    <x v="224"/>
    <x v="6"/>
    <x v="11"/>
    <x v="6"/>
    <x v="1"/>
    <n v="12"/>
    <x v="10"/>
    <n v="0"/>
    <n v="12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31"/>
    <x v="3"/>
    <x v="218"/>
    <x v="0"/>
    <x v="10"/>
    <x v="1"/>
    <x v="1"/>
    <n v="12"/>
    <x v="6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31"/>
    <x v="3"/>
    <x v="219"/>
    <x v="1"/>
    <x v="13"/>
    <x v="3"/>
    <x v="1"/>
    <n v="12"/>
    <x v="2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31"/>
    <x v="3"/>
    <x v="220"/>
    <x v="2"/>
    <x v="16"/>
    <x v="0"/>
    <x v="0"/>
    <n v="14"/>
    <x v="12"/>
    <n v="0"/>
    <n v="4"/>
    <x v="0"/>
    <n v="0"/>
    <x v="0"/>
    <x v="0"/>
    <x v="0"/>
    <x v="0"/>
    <x v="0"/>
    <x v="0"/>
    <x v="3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31"/>
    <x v="3"/>
    <x v="221"/>
    <x v="3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31"/>
    <x v="3"/>
    <x v="222"/>
    <x v="4"/>
    <x v="2"/>
    <x v="4"/>
    <x v="1"/>
    <n v="12"/>
    <x v="8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31"/>
    <x v="3"/>
    <x v="223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31"/>
    <x v="3"/>
    <x v="224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31"/>
    <x v="4"/>
    <x v="218"/>
    <x v="0"/>
    <x v="14"/>
    <x v="0"/>
    <x v="0"/>
    <n v="13.5"/>
    <x v="8"/>
    <n v="8"/>
    <n v="8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31"/>
    <x v="4"/>
    <x v="219"/>
    <x v="1"/>
    <x v="3"/>
    <x v="0"/>
    <x v="0"/>
    <n v="17"/>
    <x v="4"/>
    <n v="7"/>
    <n v="7"/>
    <x v="15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31"/>
    <x v="4"/>
    <x v="220"/>
    <x v="2"/>
    <x v="2"/>
    <x v="4"/>
    <x v="1"/>
    <n v="12"/>
    <x v="8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31"/>
    <x v="4"/>
    <x v="221"/>
    <x v="3"/>
    <x v="17"/>
    <x v="9"/>
    <x v="1"/>
    <n v="12"/>
    <x v="18"/>
    <n v="7"/>
    <n v="7"/>
    <x v="0"/>
    <n v="1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31"/>
    <x v="4"/>
    <x v="222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31"/>
    <x v="4"/>
    <x v="223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31"/>
    <x v="4"/>
    <x v="224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30"/>
    <x v="1"/>
    <x v="211"/>
    <x v="0"/>
    <x v="5"/>
    <x v="0"/>
    <x v="2"/>
    <n v="0"/>
    <x v="0"/>
    <n v="0"/>
    <n v="7.25"/>
    <x v="0"/>
    <n v="0"/>
    <x v="0"/>
    <x v="0"/>
    <x v="0"/>
    <x v="0"/>
    <x v="0"/>
    <x v="0"/>
    <x v="0"/>
    <x v="0"/>
    <x v="8"/>
    <x v="0"/>
    <x v="4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30"/>
    <x v="1"/>
    <x v="212"/>
    <x v="1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30"/>
    <x v="1"/>
    <x v="213"/>
    <x v="2"/>
    <x v="4"/>
    <x v="0"/>
    <x v="0"/>
    <n v="21.25"/>
    <x v="4"/>
    <n v="0"/>
    <n v="2.75"/>
    <x v="0"/>
    <n v="0"/>
    <x v="0"/>
    <x v="0"/>
    <x v="0"/>
    <x v="0"/>
    <x v="0"/>
    <x v="0"/>
    <x v="0"/>
    <x v="0"/>
    <x v="8"/>
    <x v="0"/>
    <x v="3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30"/>
    <x v="1"/>
    <x v="214"/>
    <x v="3"/>
    <x v="2"/>
    <x v="0"/>
    <x v="2"/>
    <n v="21.25"/>
    <x v="4"/>
    <n v="0"/>
    <n v="10"/>
    <x v="0"/>
    <n v="0"/>
    <x v="0"/>
    <x v="0"/>
    <x v="0"/>
    <x v="0"/>
    <x v="0"/>
    <x v="0"/>
    <x v="0"/>
    <x v="0"/>
    <x v="8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30"/>
    <x v="1"/>
    <x v="215"/>
    <x v="4"/>
    <x v="8"/>
    <x v="0"/>
    <x v="2"/>
    <n v="21.75"/>
    <x v="4"/>
    <n v="0"/>
    <n v="9.5"/>
    <x v="0"/>
    <n v="0"/>
    <x v="0"/>
    <x v="0"/>
    <x v="0"/>
    <x v="0"/>
    <x v="0"/>
    <x v="0"/>
    <x v="0"/>
    <x v="0"/>
    <x v="8"/>
    <x v="0"/>
    <x v="15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30"/>
    <x v="1"/>
    <x v="216"/>
    <x v="5"/>
    <x v="9"/>
    <x v="0"/>
    <x v="3"/>
    <n v="0"/>
    <x v="0"/>
    <n v="0"/>
    <n v="8.25"/>
    <x v="0"/>
    <n v="0"/>
    <x v="0"/>
    <x v="0"/>
    <x v="0"/>
    <x v="0"/>
    <x v="0"/>
    <x v="0"/>
    <x v="0"/>
    <x v="0"/>
    <x v="8"/>
    <x v="0"/>
    <x v="16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30"/>
    <x v="1"/>
    <x v="217"/>
    <x v="6"/>
    <x v="0"/>
    <x v="0"/>
    <x v="0"/>
    <n v="0"/>
    <x v="0"/>
    <n v="0"/>
    <n v="0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30"/>
    <x v="0"/>
    <x v="211"/>
    <x v="0"/>
    <x v="4"/>
    <x v="0"/>
    <x v="0"/>
    <n v="21.25"/>
    <x v="4"/>
    <n v="0"/>
    <n v="2.75"/>
    <x v="0"/>
    <n v="0"/>
    <x v="0"/>
    <x v="0"/>
    <x v="0"/>
    <x v="0"/>
    <x v="0"/>
    <x v="0"/>
    <x v="0"/>
    <x v="0"/>
    <x v="15"/>
    <x v="0"/>
    <x v="3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30"/>
    <x v="0"/>
    <x v="212"/>
    <x v="1"/>
    <x v="2"/>
    <x v="0"/>
    <x v="2"/>
    <n v="21.25"/>
    <x v="4"/>
    <n v="0"/>
    <n v="10"/>
    <x v="0"/>
    <n v="0"/>
    <x v="0"/>
    <x v="0"/>
    <x v="0"/>
    <x v="0"/>
    <x v="0"/>
    <x v="0"/>
    <x v="0"/>
    <x v="0"/>
    <x v="15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30"/>
    <x v="0"/>
    <x v="213"/>
    <x v="2"/>
    <x v="5"/>
    <x v="0"/>
    <x v="2"/>
    <n v="0"/>
    <x v="0"/>
    <n v="0"/>
    <n v="7.25"/>
    <x v="0"/>
    <n v="0"/>
    <x v="0"/>
    <x v="0"/>
    <x v="0"/>
    <x v="0"/>
    <x v="0"/>
    <x v="0"/>
    <x v="0"/>
    <x v="0"/>
    <x v="15"/>
    <x v="0"/>
    <x v="4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30"/>
    <x v="0"/>
    <x v="214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30"/>
    <x v="0"/>
    <x v="215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30"/>
    <x v="0"/>
    <x v="216"/>
    <x v="5"/>
    <x v="6"/>
    <x v="0"/>
    <x v="0"/>
    <n v="21.75"/>
    <x v="4"/>
    <n v="0"/>
    <n v="2.25"/>
    <x v="0"/>
    <n v="0"/>
    <x v="0"/>
    <x v="0"/>
    <x v="0"/>
    <x v="0"/>
    <x v="0"/>
    <x v="0"/>
    <x v="0"/>
    <x v="0"/>
    <x v="15"/>
    <x v="0"/>
    <x v="5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30"/>
    <x v="0"/>
    <x v="217"/>
    <x v="6"/>
    <x v="7"/>
    <x v="0"/>
    <x v="3"/>
    <n v="21.25"/>
    <x v="4"/>
    <n v="0"/>
    <n v="11"/>
    <x v="0"/>
    <n v="0"/>
    <x v="0"/>
    <x v="0"/>
    <x v="0"/>
    <x v="0"/>
    <x v="1"/>
    <x v="0"/>
    <x v="0"/>
    <x v="0"/>
    <x v="15"/>
    <x v="0"/>
    <x v="6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30"/>
    <x v="2"/>
    <x v="211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30"/>
    <x v="2"/>
    <x v="212"/>
    <x v="1"/>
    <x v="12"/>
    <x v="0"/>
    <x v="0"/>
    <n v="13.5"/>
    <x v="2"/>
    <n v="0"/>
    <n v="3.5"/>
    <x v="0"/>
    <n v="0"/>
    <x v="0"/>
    <x v="0"/>
    <x v="0"/>
    <x v="0"/>
    <x v="0"/>
    <x v="9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30"/>
    <x v="2"/>
    <x v="213"/>
    <x v="2"/>
    <x v="3"/>
    <x v="0"/>
    <x v="0"/>
    <n v="13.5"/>
    <x v="3"/>
    <n v="0"/>
    <n v="8.5"/>
    <x v="0"/>
    <n v="0"/>
    <x v="0"/>
    <x v="0"/>
    <x v="0"/>
    <x v="0"/>
    <x v="0"/>
    <x v="10"/>
    <x v="0"/>
    <x v="0"/>
    <x v="17"/>
    <x v="7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30"/>
    <x v="2"/>
    <x v="214"/>
    <x v="3"/>
    <x v="2"/>
    <x v="4"/>
    <x v="1"/>
    <n v="12"/>
    <x v="8"/>
    <n v="0"/>
    <n v="10"/>
    <x v="0"/>
    <n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30"/>
    <x v="2"/>
    <x v="215"/>
    <x v="4"/>
    <x v="3"/>
    <x v="9"/>
    <x v="1"/>
    <n v="12"/>
    <x v="2"/>
    <n v="0"/>
    <n v="8.5"/>
    <x v="0"/>
    <n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30"/>
    <x v="2"/>
    <x v="216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30"/>
    <x v="2"/>
    <x v="217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0"/>
    <x v="3"/>
    <x v="211"/>
    <x v="0"/>
    <x v="3"/>
    <x v="9"/>
    <x v="1"/>
    <n v="12"/>
    <x v="2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0"/>
    <x v="3"/>
    <x v="212"/>
    <x v="1"/>
    <x v="13"/>
    <x v="3"/>
    <x v="1"/>
    <n v="12"/>
    <x v="2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0"/>
    <x v="3"/>
    <x v="213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0"/>
    <x v="3"/>
    <x v="214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0"/>
    <x v="3"/>
    <x v="215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0"/>
    <x v="3"/>
    <x v="216"/>
    <x v="5"/>
    <x v="11"/>
    <x v="8"/>
    <x v="1"/>
    <n v="12"/>
    <x v="3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0"/>
    <x v="3"/>
    <x v="217"/>
    <x v="6"/>
    <x v="11"/>
    <x v="8"/>
    <x v="1"/>
    <n v="12"/>
    <x v="3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0"/>
    <x v="4"/>
    <x v="211"/>
    <x v="0"/>
    <x v="3"/>
    <x v="0"/>
    <x v="0"/>
    <n v="13.5"/>
    <x v="3"/>
    <n v="0"/>
    <n v="8.5"/>
    <x v="0"/>
    <n v="0"/>
    <x v="0"/>
    <x v="0"/>
    <x v="0"/>
    <x v="0"/>
    <x v="0"/>
    <x v="10"/>
    <x v="0"/>
    <x v="0"/>
    <x v="11"/>
    <x v="0"/>
    <x v="2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0"/>
    <x v="4"/>
    <x v="212"/>
    <x v="1"/>
    <x v="14"/>
    <x v="0"/>
    <x v="0"/>
    <n v="13.5"/>
    <x v="8"/>
    <n v="0"/>
    <n v="8"/>
    <x v="0"/>
    <n v="0"/>
    <x v="0"/>
    <x v="0"/>
    <x v="0"/>
    <x v="0"/>
    <x v="0"/>
    <x v="0"/>
    <x v="0"/>
    <x v="0"/>
    <x v="11"/>
    <x v="0"/>
    <x v="11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0"/>
    <x v="4"/>
    <x v="213"/>
    <x v="2"/>
    <x v="3"/>
    <x v="9"/>
    <x v="1"/>
    <n v="12"/>
    <x v="2"/>
    <n v="0"/>
    <n v="8.5"/>
    <x v="0"/>
    <n v="0"/>
    <x v="0"/>
    <x v="0"/>
    <x v="0"/>
    <x v="0"/>
    <x v="0"/>
    <x v="0"/>
    <x v="0"/>
    <x v="0"/>
    <x v="11"/>
    <x v="0"/>
    <x v="2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0"/>
    <x v="4"/>
    <x v="214"/>
    <x v="3"/>
    <x v="15"/>
    <x v="0"/>
    <x v="0"/>
    <n v="14"/>
    <x v="11"/>
    <n v="0"/>
    <n v="5"/>
    <x v="0"/>
    <n v="0"/>
    <x v="0"/>
    <x v="0"/>
    <x v="0"/>
    <x v="0"/>
    <x v="0"/>
    <x v="0"/>
    <x v="0"/>
    <x v="0"/>
    <x v="11"/>
    <x v="0"/>
    <x v="1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0"/>
    <x v="4"/>
    <x v="215"/>
    <x v="4"/>
    <x v="10"/>
    <x v="1"/>
    <x v="5"/>
    <n v="0"/>
    <x v="0"/>
    <n v="7"/>
    <n v="7"/>
    <x v="0"/>
    <n v="0"/>
    <x v="0"/>
    <x v="0"/>
    <x v="0"/>
    <x v="0"/>
    <x v="0"/>
    <x v="0"/>
    <x v="0"/>
    <x v="0"/>
    <x v="11"/>
    <x v="0"/>
    <x v="2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0"/>
    <x v="4"/>
    <x v="216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0"/>
    <x v="4"/>
    <x v="217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0"/>
    <x v="0"/>
    <x v="211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0"/>
    <x v="0"/>
    <x v="212"/>
    <x v="1"/>
    <x v="1"/>
    <x v="0"/>
    <x v="0"/>
    <n v="13.5"/>
    <x v="1"/>
    <n v="6.5"/>
    <n v="6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0"/>
    <x v="0"/>
    <x v="213"/>
    <x v="2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0"/>
    <x v="0"/>
    <x v="214"/>
    <x v="3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0"/>
    <x v="0"/>
    <x v="215"/>
    <x v="4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0"/>
    <x v="0"/>
    <x v="216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0"/>
    <x v="0"/>
    <x v="217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0"/>
    <x v="1"/>
    <x v="211"/>
    <x v="0"/>
    <x v="10"/>
    <x v="1"/>
    <x v="1"/>
    <n v="12"/>
    <x v="6"/>
    <n v="0"/>
    <n v="7"/>
    <x v="0"/>
    <n v="0"/>
    <x v="0"/>
    <x v="0"/>
    <x v="0"/>
    <x v="0"/>
    <x v="0"/>
    <x v="0"/>
    <x v="0"/>
    <x v="0"/>
    <x v="16"/>
    <x v="0"/>
    <x v="17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0"/>
    <x v="1"/>
    <x v="212"/>
    <x v="1"/>
    <x v="2"/>
    <x v="1"/>
    <x v="1"/>
    <n v="12"/>
    <x v="2"/>
    <n v="0"/>
    <n v="10"/>
    <x v="0"/>
    <n v="0"/>
    <x v="0"/>
    <x v="0"/>
    <x v="0"/>
    <x v="0"/>
    <x v="0"/>
    <x v="0"/>
    <x v="0"/>
    <x v="0"/>
    <x v="16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0"/>
    <x v="1"/>
    <x v="213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0"/>
    <x v="1"/>
    <x v="214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0"/>
    <x v="1"/>
    <x v="215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0"/>
    <x v="1"/>
    <x v="216"/>
    <x v="5"/>
    <x v="11"/>
    <x v="2"/>
    <x v="1"/>
    <n v="12"/>
    <x v="7"/>
    <n v="0"/>
    <n v="12"/>
    <x v="0"/>
    <n v="0"/>
    <x v="0"/>
    <x v="0"/>
    <x v="0"/>
    <x v="0"/>
    <x v="0"/>
    <x v="0"/>
    <x v="0"/>
    <x v="0"/>
    <x v="16"/>
    <x v="0"/>
    <x v="7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0"/>
    <x v="1"/>
    <x v="217"/>
    <x v="6"/>
    <x v="11"/>
    <x v="3"/>
    <x v="1"/>
    <n v="12"/>
    <x v="1"/>
    <n v="0"/>
    <n v="12"/>
    <x v="0"/>
    <n v="0"/>
    <x v="0"/>
    <x v="0"/>
    <x v="0"/>
    <x v="0"/>
    <x v="1"/>
    <x v="0"/>
    <x v="0"/>
    <x v="0"/>
    <x v="16"/>
    <x v="0"/>
    <x v="7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30"/>
    <x v="1"/>
    <x v="211"/>
    <x v="0"/>
    <x v="3"/>
    <x v="1"/>
    <x v="1"/>
    <n v="12"/>
    <x v="6"/>
    <n v="7"/>
    <n v="7"/>
    <x v="15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30"/>
    <x v="1"/>
    <x v="212"/>
    <x v="1"/>
    <x v="3"/>
    <x v="3"/>
    <x v="1"/>
    <n v="12"/>
    <x v="2"/>
    <n v="9"/>
    <n v="9"/>
    <x v="0"/>
    <n v="0.5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30"/>
    <x v="1"/>
    <x v="213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30"/>
    <x v="1"/>
    <x v="214"/>
    <x v="3"/>
    <x v="0"/>
    <x v="7"/>
    <x v="4"/>
    <n v="13.5"/>
    <x v="3"/>
    <n v="8.5"/>
    <n v="8.5"/>
    <x v="0"/>
    <n v="8.5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30"/>
    <x v="1"/>
    <x v="215"/>
    <x v="4"/>
    <x v="0"/>
    <x v="4"/>
    <x v="1"/>
    <n v="12"/>
    <x v="8"/>
    <n v="10"/>
    <n v="10"/>
    <x v="0"/>
    <n v="1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30"/>
    <x v="1"/>
    <x v="216"/>
    <x v="5"/>
    <x v="2"/>
    <x v="7"/>
    <x v="4"/>
    <m/>
    <x v="5"/>
    <n v="0"/>
    <n v="0"/>
    <x v="8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30"/>
    <x v="1"/>
    <x v="217"/>
    <x v="6"/>
    <x v="2"/>
    <x v="7"/>
    <x v="4"/>
    <m/>
    <x v="5"/>
    <n v="0"/>
    <n v="0"/>
    <x v="8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30"/>
    <x v="1"/>
    <x v="211"/>
    <x v="0"/>
    <x v="18"/>
    <x v="10"/>
    <x v="1"/>
    <n v="12"/>
    <x v="2"/>
    <n v="7.5"/>
    <n v="7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30"/>
    <x v="1"/>
    <x v="212"/>
    <x v="1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30"/>
    <x v="1"/>
    <x v="213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30"/>
    <x v="1"/>
    <x v="214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30"/>
    <x v="1"/>
    <x v="215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30"/>
    <x v="1"/>
    <x v="216"/>
    <x v="5"/>
    <x v="11"/>
    <x v="6"/>
    <x v="1"/>
    <n v="12"/>
    <x v="10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30"/>
    <x v="1"/>
    <x v="217"/>
    <x v="6"/>
    <x v="11"/>
    <x v="6"/>
    <x v="1"/>
    <n v="12"/>
    <x v="10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30"/>
    <x v="3"/>
    <x v="211"/>
    <x v="0"/>
    <x v="10"/>
    <x v="1"/>
    <x v="1"/>
    <n v="12"/>
    <x v="6"/>
    <n v="0"/>
    <n v="7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30"/>
    <x v="3"/>
    <x v="212"/>
    <x v="1"/>
    <x v="13"/>
    <x v="3"/>
    <x v="1"/>
    <n v="12"/>
    <x v="2"/>
    <n v="0"/>
    <n v="9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30"/>
    <x v="3"/>
    <x v="213"/>
    <x v="2"/>
    <x v="16"/>
    <x v="0"/>
    <x v="0"/>
    <n v="14"/>
    <x v="12"/>
    <n v="0"/>
    <n v="4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30"/>
    <x v="3"/>
    <x v="214"/>
    <x v="3"/>
    <x v="3"/>
    <x v="0"/>
    <x v="0"/>
    <n v="13.5"/>
    <x v="3"/>
    <n v="0"/>
    <n v="8.5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30"/>
    <x v="3"/>
    <x v="215"/>
    <x v="4"/>
    <x v="2"/>
    <x v="4"/>
    <x v="1"/>
    <n v="12"/>
    <x v="8"/>
    <n v="0"/>
    <n v="1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30"/>
    <x v="3"/>
    <x v="216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30"/>
    <x v="3"/>
    <x v="217"/>
    <x v="6"/>
    <x v="0"/>
    <x v="0"/>
    <x v="0"/>
    <n v="0"/>
    <x v="0"/>
    <n v="0"/>
    <n v="0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30"/>
    <x v="4"/>
    <x v="211"/>
    <x v="0"/>
    <x v="14"/>
    <x v="0"/>
    <x v="0"/>
    <n v="13.5"/>
    <x v="8"/>
    <n v="8"/>
    <n v="8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30"/>
    <x v="4"/>
    <x v="212"/>
    <x v="1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30"/>
    <x v="4"/>
    <x v="213"/>
    <x v="2"/>
    <x v="2"/>
    <x v="4"/>
    <x v="1"/>
    <n v="12"/>
    <x v="8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30"/>
    <x v="4"/>
    <x v="214"/>
    <x v="3"/>
    <x v="17"/>
    <x v="9"/>
    <x v="1"/>
    <n v="12"/>
    <x v="13"/>
    <n v="6"/>
    <n v="6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30"/>
    <x v="4"/>
    <x v="215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30"/>
    <x v="4"/>
    <x v="216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30"/>
    <x v="4"/>
    <x v="217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30"/>
    <x v="0"/>
    <x v="211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30"/>
    <x v="0"/>
    <x v="212"/>
    <x v="1"/>
    <x v="1"/>
    <x v="0"/>
    <x v="0"/>
    <n v="13.5"/>
    <x v="1"/>
    <n v="6.5"/>
    <n v="6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30"/>
    <x v="0"/>
    <x v="213"/>
    <x v="2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30"/>
    <x v="0"/>
    <x v="214"/>
    <x v="3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30"/>
    <x v="0"/>
    <x v="215"/>
    <x v="4"/>
    <x v="13"/>
    <x v="1"/>
    <x v="1"/>
    <n v="12"/>
    <x v="14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30"/>
    <x v="0"/>
    <x v="216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30"/>
    <x v="0"/>
    <x v="217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29"/>
    <x v="0"/>
    <x v="204"/>
    <x v="0"/>
    <x v="4"/>
    <x v="0"/>
    <x v="0"/>
    <n v="21.25"/>
    <x v="4"/>
    <n v="0"/>
    <n v="2.75"/>
    <x v="0"/>
    <n v="0"/>
    <x v="0"/>
    <x v="0"/>
    <x v="0"/>
    <x v="0"/>
    <x v="0"/>
    <x v="0"/>
    <x v="0"/>
    <x v="0"/>
    <x v="8"/>
    <x v="0"/>
    <x v="3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29"/>
    <x v="0"/>
    <x v="205"/>
    <x v="1"/>
    <x v="2"/>
    <x v="0"/>
    <x v="2"/>
    <n v="21.25"/>
    <x v="4"/>
    <n v="0"/>
    <n v="10"/>
    <x v="0"/>
    <n v="0"/>
    <x v="0"/>
    <x v="0"/>
    <x v="0"/>
    <x v="0"/>
    <x v="0"/>
    <x v="0"/>
    <x v="0"/>
    <x v="0"/>
    <x v="8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29"/>
    <x v="0"/>
    <x v="206"/>
    <x v="2"/>
    <x v="5"/>
    <x v="0"/>
    <x v="2"/>
    <n v="0"/>
    <x v="0"/>
    <n v="0"/>
    <n v="7.25"/>
    <x v="0"/>
    <n v="0"/>
    <x v="0"/>
    <x v="0"/>
    <x v="0"/>
    <x v="0"/>
    <x v="0"/>
    <x v="0"/>
    <x v="0"/>
    <x v="0"/>
    <x v="8"/>
    <x v="0"/>
    <x v="4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29"/>
    <x v="0"/>
    <x v="207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29"/>
    <x v="0"/>
    <x v="208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29"/>
    <x v="0"/>
    <x v="209"/>
    <x v="5"/>
    <x v="6"/>
    <x v="0"/>
    <x v="0"/>
    <n v="21.75"/>
    <x v="4"/>
    <n v="0"/>
    <n v="2.25"/>
    <x v="0"/>
    <n v="0"/>
    <x v="0"/>
    <x v="0"/>
    <x v="0"/>
    <x v="0"/>
    <x v="0"/>
    <x v="0"/>
    <x v="0"/>
    <x v="0"/>
    <x v="8"/>
    <x v="0"/>
    <x v="5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29"/>
    <x v="0"/>
    <x v="210"/>
    <x v="6"/>
    <x v="7"/>
    <x v="0"/>
    <x v="3"/>
    <n v="21.25"/>
    <x v="4"/>
    <n v="0"/>
    <n v="11"/>
    <x v="0"/>
    <n v="0"/>
    <x v="0"/>
    <x v="0"/>
    <x v="0"/>
    <x v="0"/>
    <x v="1"/>
    <x v="0"/>
    <x v="0"/>
    <x v="0"/>
    <x v="8"/>
    <x v="0"/>
    <x v="6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29"/>
    <x v="1"/>
    <x v="204"/>
    <x v="0"/>
    <x v="5"/>
    <x v="0"/>
    <x v="2"/>
    <n v="0"/>
    <x v="0"/>
    <n v="0"/>
    <n v="7.25"/>
    <x v="0"/>
    <n v="0"/>
    <x v="0"/>
    <x v="0"/>
    <x v="0"/>
    <x v="0"/>
    <x v="0"/>
    <x v="0"/>
    <x v="0"/>
    <x v="0"/>
    <x v="15"/>
    <x v="0"/>
    <x v="4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29"/>
    <x v="1"/>
    <x v="205"/>
    <x v="1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29"/>
    <x v="1"/>
    <x v="206"/>
    <x v="2"/>
    <x v="4"/>
    <x v="0"/>
    <x v="0"/>
    <n v="21.25"/>
    <x v="4"/>
    <n v="0"/>
    <n v="2.75"/>
    <x v="0"/>
    <n v="0"/>
    <x v="0"/>
    <x v="0"/>
    <x v="0"/>
    <x v="0"/>
    <x v="0"/>
    <x v="0"/>
    <x v="0"/>
    <x v="0"/>
    <x v="15"/>
    <x v="0"/>
    <x v="3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29"/>
    <x v="1"/>
    <x v="207"/>
    <x v="3"/>
    <x v="2"/>
    <x v="0"/>
    <x v="2"/>
    <n v="21.25"/>
    <x v="4"/>
    <n v="0"/>
    <n v="10"/>
    <x v="0"/>
    <n v="0"/>
    <x v="0"/>
    <x v="0"/>
    <x v="0"/>
    <x v="0"/>
    <x v="0"/>
    <x v="0"/>
    <x v="0"/>
    <x v="0"/>
    <x v="15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29"/>
    <x v="1"/>
    <x v="208"/>
    <x v="4"/>
    <x v="8"/>
    <x v="0"/>
    <x v="2"/>
    <n v="21.75"/>
    <x v="4"/>
    <n v="0"/>
    <n v="9.5"/>
    <x v="0"/>
    <n v="0"/>
    <x v="0"/>
    <x v="0"/>
    <x v="0"/>
    <x v="0"/>
    <x v="0"/>
    <x v="0"/>
    <x v="0"/>
    <x v="0"/>
    <x v="15"/>
    <x v="0"/>
    <x v="15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29"/>
    <x v="1"/>
    <x v="209"/>
    <x v="5"/>
    <x v="9"/>
    <x v="0"/>
    <x v="3"/>
    <n v="0"/>
    <x v="0"/>
    <n v="0"/>
    <n v="8.25"/>
    <x v="0"/>
    <n v="0"/>
    <x v="0"/>
    <x v="0"/>
    <x v="0"/>
    <x v="0"/>
    <x v="0"/>
    <x v="0"/>
    <x v="0"/>
    <x v="0"/>
    <x v="15"/>
    <x v="0"/>
    <x v="16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29"/>
    <x v="1"/>
    <x v="210"/>
    <x v="6"/>
    <x v="0"/>
    <x v="0"/>
    <x v="0"/>
    <n v="0"/>
    <x v="0"/>
    <n v="0"/>
    <n v="0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29"/>
    <x v="3"/>
    <x v="204"/>
    <x v="0"/>
    <x v="3"/>
    <x v="9"/>
    <x v="1"/>
    <n v="12"/>
    <x v="2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29"/>
    <x v="3"/>
    <x v="205"/>
    <x v="1"/>
    <x v="13"/>
    <x v="3"/>
    <x v="1"/>
    <n v="12"/>
    <x v="2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29"/>
    <x v="3"/>
    <x v="206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29"/>
    <x v="3"/>
    <x v="207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29"/>
    <x v="3"/>
    <x v="208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29"/>
    <x v="3"/>
    <x v="209"/>
    <x v="5"/>
    <x v="11"/>
    <x v="8"/>
    <x v="1"/>
    <n v="12"/>
    <x v="3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29"/>
    <x v="3"/>
    <x v="210"/>
    <x v="6"/>
    <x v="11"/>
    <x v="8"/>
    <x v="1"/>
    <n v="12"/>
    <x v="3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9"/>
    <x v="4"/>
    <x v="204"/>
    <x v="0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9"/>
    <x v="4"/>
    <x v="205"/>
    <x v="1"/>
    <x v="14"/>
    <x v="0"/>
    <x v="0"/>
    <n v="13.5"/>
    <x v="8"/>
    <n v="8"/>
    <n v="8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9"/>
    <x v="4"/>
    <x v="206"/>
    <x v="2"/>
    <x v="3"/>
    <x v="9"/>
    <x v="1"/>
    <n v="12"/>
    <x v="2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9"/>
    <x v="4"/>
    <x v="207"/>
    <x v="3"/>
    <x v="15"/>
    <x v="0"/>
    <x v="0"/>
    <n v="14"/>
    <x v="11"/>
    <n v="0"/>
    <n v="5"/>
    <x v="0"/>
    <n v="0"/>
    <x v="0"/>
    <x v="0"/>
    <x v="0"/>
    <x v="0"/>
    <x v="0"/>
    <x v="0"/>
    <x v="1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9"/>
    <x v="4"/>
    <x v="208"/>
    <x v="4"/>
    <x v="10"/>
    <x v="1"/>
    <x v="5"/>
    <n v="0"/>
    <x v="0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9"/>
    <x v="4"/>
    <x v="209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9"/>
    <x v="4"/>
    <x v="210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9"/>
    <x v="0"/>
    <x v="204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9"/>
    <x v="0"/>
    <x v="205"/>
    <x v="1"/>
    <x v="1"/>
    <x v="0"/>
    <x v="0"/>
    <n v="13.5"/>
    <x v="1"/>
    <n v="6.5"/>
    <n v="6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9"/>
    <x v="0"/>
    <x v="206"/>
    <x v="2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9"/>
    <x v="0"/>
    <x v="207"/>
    <x v="3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9"/>
    <x v="0"/>
    <x v="208"/>
    <x v="4"/>
    <x v="3"/>
    <x v="0"/>
    <x v="0"/>
    <m/>
    <x v="5"/>
    <n v="0"/>
    <n v="0"/>
    <x v="7"/>
    <n v="0"/>
    <x v="0"/>
    <x v="0"/>
    <x v="0"/>
    <x v="0"/>
    <x v="0"/>
    <x v="0"/>
    <x v="0"/>
    <x v="0"/>
    <x v="11"/>
    <x v="6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9"/>
    <x v="0"/>
    <x v="209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9"/>
    <x v="0"/>
    <x v="210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9"/>
    <x v="1"/>
    <x v="204"/>
    <x v="0"/>
    <x v="10"/>
    <x v="1"/>
    <x v="1"/>
    <n v="12"/>
    <x v="6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9"/>
    <x v="1"/>
    <x v="205"/>
    <x v="1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9"/>
    <x v="1"/>
    <x v="206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9"/>
    <x v="1"/>
    <x v="207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9"/>
    <x v="1"/>
    <x v="208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9"/>
    <x v="1"/>
    <x v="209"/>
    <x v="5"/>
    <x v="11"/>
    <x v="2"/>
    <x v="1"/>
    <n v="12"/>
    <x v="7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9"/>
    <x v="1"/>
    <x v="210"/>
    <x v="6"/>
    <x v="11"/>
    <x v="3"/>
    <x v="1"/>
    <n v="12"/>
    <x v="1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9"/>
    <x v="2"/>
    <x v="204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9"/>
    <x v="2"/>
    <x v="205"/>
    <x v="1"/>
    <x v="12"/>
    <x v="0"/>
    <x v="0"/>
    <n v="13.5"/>
    <x v="2"/>
    <n v="0"/>
    <n v="3.5"/>
    <x v="0"/>
    <n v="0"/>
    <x v="0"/>
    <x v="0"/>
    <x v="0"/>
    <x v="0"/>
    <x v="0"/>
    <x v="0"/>
    <x v="0"/>
    <x v="0"/>
    <x v="16"/>
    <x v="0"/>
    <x v="22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9"/>
    <x v="2"/>
    <x v="206"/>
    <x v="2"/>
    <x v="3"/>
    <x v="0"/>
    <x v="0"/>
    <n v="13.5"/>
    <x v="3"/>
    <n v="0"/>
    <n v="8.5"/>
    <x v="0"/>
    <n v="0"/>
    <x v="0"/>
    <x v="0"/>
    <x v="0"/>
    <x v="0"/>
    <x v="0"/>
    <x v="0"/>
    <x v="0"/>
    <x v="0"/>
    <x v="16"/>
    <x v="0"/>
    <x v="23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9"/>
    <x v="2"/>
    <x v="207"/>
    <x v="3"/>
    <x v="2"/>
    <x v="4"/>
    <x v="1"/>
    <n v="12"/>
    <x v="8"/>
    <n v="0"/>
    <n v="10"/>
    <x v="0"/>
    <n v="0"/>
    <x v="0"/>
    <x v="0"/>
    <x v="0"/>
    <x v="0"/>
    <x v="0"/>
    <x v="0"/>
    <x v="0"/>
    <x v="0"/>
    <x v="16"/>
    <x v="0"/>
    <x v="24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9"/>
    <x v="2"/>
    <x v="208"/>
    <x v="4"/>
    <x v="3"/>
    <x v="9"/>
    <x v="1"/>
    <n v="12"/>
    <x v="2"/>
    <n v="0"/>
    <n v="8.5"/>
    <x v="0"/>
    <n v="0"/>
    <x v="0"/>
    <x v="0"/>
    <x v="0"/>
    <x v="0"/>
    <x v="0"/>
    <x v="0"/>
    <x v="0"/>
    <x v="0"/>
    <x v="16"/>
    <x v="0"/>
    <x v="22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9"/>
    <x v="2"/>
    <x v="209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9"/>
    <x v="2"/>
    <x v="210"/>
    <x v="6"/>
    <x v="0"/>
    <x v="0"/>
    <x v="0"/>
    <n v="0"/>
    <x v="0"/>
    <n v="0"/>
    <n v="0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29"/>
    <x v="4"/>
    <x v="204"/>
    <x v="0"/>
    <x v="18"/>
    <x v="0"/>
    <x v="0"/>
    <n v="13.5"/>
    <x v="10"/>
    <n v="7"/>
    <n v="7"/>
    <x v="12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1"/>
    <x v="2"/>
    <x v="0"/>
    <x v="0"/>
    <x v="0"/>
    <x v="0"/>
    <x v="0"/>
    <x v="0"/>
    <x v="0"/>
    <x v="0"/>
    <x v="0"/>
    <x v="0"/>
    <x v="0"/>
    <x v="0"/>
  </r>
  <r>
    <x v="9"/>
    <x v="0"/>
    <x v="4"/>
    <x v="1"/>
    <x v="29"/>
    <x v="4"/>
    <x v="205"/>
    <x v="1"/>
    <x v="13"/>
    <x v="3"/>
    <x v="1"/>
    <n v="12"/>
    <x v="2"/>
    <n v="7"/>
    <n v="7"/>
    <x v="1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1"/>
    <x v="2"/>
    <x v="0"/>
    <x v="0"/>
    <x v="0"/>
    <x v="0"/>
    <x v="0"/>
    <x v="0"/>
    <x v="0"/>
    <x v="0"/>
    <x v="0"/>
    <x v="0"/>
    <x v="0"/>
    <x v="0"/>
  </r>
  <r>
    <x v="9"/>
    <x v="0"/>
    <x v="4"/>
    <x v="1"/>
    <x v="29"/>
    <x v="4"/>
    <x v="206"/>
    <x v="2"/>
    <x v="14"/>
    <x v="1"/>
    <x v="1"/>
    <n v="12"/>
    <x v="15"/>
    <n v="7"/>
    <n v="7"/>
    <x v="14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1"/>
    <x v="2"/>
    <x v="0"/>
    <x v="0"/>
    <x v="0"/>
    <x v="0"/>
    <x v="0"/>
    <x v="0"/>
    <x v="0"/>
    <x v="0"/>
    <x v="0"/>
    <x v="0"/>
    <x v="0"/>
    <x v="0"/>
  </r>
  <r>
    <x v="9"/>
    <x v="0"/>
    <x v="4"/>
    <x v="1"/>
    <x v="29"/>
    <x v="4"/>
    <x v="207"/>
    <x v="3"/>
    <x v="2"/>
    <x v="3"/>
    <x v="1"/>
    <n v="12"/>
    <x v="12"/>
    <n v="7"/>
    <n v="7"/>
    <x v="3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1"/>
    <x v="2"/>
    <x v="0"/>
    <x v="0"/>
    <x v="0"/>
    <x v="0"/>
    <x v="0"/>
    <x v="0"/>
    <x v="0"/>
    <x v="0"/>
    <x v="0"/>
    <x v="0"/>
    <x v="0"/>
    <x v="0"/>
  </r>
  <r>
    <x v="9"/>
    <x v="0"/>
    <x v="4"/>
    <x v="1"/>
    <x v="29"/>
    <x v="4"/>
    <x v="208"/>
    <x v="4"/>
    <x v="0"/>
    <x v="0"/>
    <x v="0"/>
    <n v="0"/>
    <x v="0"/>
    <n v="7"/>
    <n v="7"/>
    <x v="0"/>
    <n v="7"/>
    <x v="0"/>
    <x v="0"/>
    <x v="0"/>
    <x v="0"/>
    <x v="0"/>
    <x v="0"/>
    <x v="0"/>
    <x v="0"/>
    <x v="0"/>
    <x v="0"/>
    <x v="0"/>
    <x v="0"/>
    <x v="1"/>
    <x v="0"/>
    <x v="0"/>
    <x v="0"/>
    <x v="0"/>
    <x v="1"/>
    <x v="2"/>
    <x v="0"/>
    <x v="0"/>
    <x v="0"/>
    <x v="0"/>
    <x v="0"/>
    <x v="0"/>
    <x v="0"/>
    <x v="0"/>
    <x v="0"/>
    <x v="0"/>
    <x v="0"/>
    <x v="0"/>
  </r>
  <r>
    <x v="9"/>
    <x v="0"/>
    <x v="4"/>
    <x v="1"/>
    <x v="29"/>
    <x v="4"/>
    <x v="209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29"/>
    <x v="4"/>
    <x v="210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29"/>
    <x v="3"/>
    <x v="204"/>
    <x v="0"/>
    <x v="10"/>
    <x v="1"/>
    <x v="1"/>
    <n v="12"/>
    <x v="6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29"/>
    <x v="3"/>
    <x v="205"/>
    <x v="1"/>
    <x v="13"/>
    <x v="3"/>
    <x v="1"/>
    <n v="12"/>
    <x v="2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29"/>
    <x v="3"/>
    <x v="206"/>
    <x v="2"/>
    <x v="16"/>
    <x v="0"/>
    <x v="0"/>
    <n v="14"/>
    <x v="12"/>
    <n v="0"/>
    <n v="4"/>
    <x v="0"/>
    <n v="0"/>
    <x v="0"/>
    <x v="0"/>
    <x v="0"/>
    <x v="0"/>
    <x v="0"/>
    <x v="0"/>
    <x v="3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29"/>
    <x v="3"/>
    <x v="207"/>
    <x v="3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29"/>
    <x v="3"/>
    <x v="208"/>
    <x v="4"/>
    <x v="2"/>
    <x v="4"/>
    <x v="1"/>
    <n v="12"/>
    <x v="8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29"/>
    <x v="3"/>
    <x v="209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29"/>
    <x v="3"/>
    <x v="210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29"/>
    <x v="4"/>
    <x v="204"/>
    <x v="0"/>
    <x v="14"/>
    <x v="0"/>
    <x v="0"/>
    <n v="13.5"/>
    <x v="8"/>
    <n v="0"/>
    <n v="8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29"/>
    <x v="4"/>
    <x v="205"/>
    <x v="1"/>
    <x v="3"/>
    <x v="0"/>
    <x v="0"/>
    <n v="13.5"/>
    <x v="3"/>
    <n v="0"/>
    <n v="8.5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29"/>
    <x v="4"/>
    <x v="206"/>
    <x v="2"/>
    <x v="2"/>
    <x v="4"/>
    <x v="1"/>
    <n v="12"/>
    <x v="8"/>
    <n v="0"/>
    <n v="1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29"/>
    <x v="4"/>
    <x v="207"/>
    <x v="3"/>
    <x v="17"/>
    <x v="9"/>
    <x v="1"/>
    <n v="12"/>
    <x v="13"/>
    <n v="0"/>
    <n v="6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29"/>
    <x v="4"/>
    <x v="208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29"/>
    <x v="4"/>
    <x v="209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29"/>
    <x v="4"/>
    <x v="210"/>
    <x v="6"/>
    <x v="0"/>
    <x v="0"/>
    <x v="0"/>
    <n v="0"/>
    <x v="0"/>
    <n v="0"/>
    <n v="0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29"/>
    <x v="0"/>
    <x v="204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29"/>
    <x v="0"/>
    <x v="205"/>
    <x v="1"/>
    <x v="1"/>
    <x v="0"/>
    <x v="0"/>
    <n v="13.5"/>
    <x v="1"/>
    <n v="6.5"/>
    <n v="6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29"/>
    <x v="0"/>
    <x v="206"/>
    <x v="2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29"/>
    <x v="0"/>
    <x v="207"/>
    <x v="3"/>
    <x v="2"/>
    <x v="1"/>
    <x v="1"/>
    <n v="12"/>
    <x v="6"/>
    <n v="7"/>
    <n v="7"/>
    <x v="3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29"/>
    <x v="0"/>
    <x v="208"/>
    <x v="4"/>
    <x v="13"/>
    <x v="1"/>
    <x v="1"/>
    <n v="12"/>
    <x v="17"/>
    <n v="6.5"/>
    <n v="6.5"/>
    <x v="13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29"/>
    <x v="0"/>
    <x v="209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29"/>
    <x v="0"/>
    <x v="210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29"/>
    <x v="1"/>
    <x v="204"/>
    <x v="0"/>
    <x v="18"/>
    <x v="10"/>
    <x v="1"/>
    <n v="12"/>
    <x v="2"/>
    <n v="5"/>
    <n v="7.5"/>
    <x v="0"/>
    <n v="0"/>
    <x v="0"/>
    <x v="0"/>
    <x v="0"/>
    <x v="0"/>
    <x v="0"/>
    <x v="12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29"/>
    <x v="1"/>
    <x v="205"/>
    <x v="1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29"/>
    <x v="1"/>
    <x v="206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29"/>
    <x v="1"/>
    <x v="207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29"/>
    <x v="1"/>
    <x v="208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29"/>
    <x v="1"/>
    <x v="209"/>
    <x v="5"/>
    <x v="11"/>
    <x v="6"/>
    <x v="1"/>
    <n v="12"/>
    <x v="10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29"/>
    <x v="1"/>
    <x v="210"/>
    <x v="6"/>
    <x v="11"/>
    <x v="6"/>
    <x v="1"/>
    <n v="12"/>
    <x v="10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28"/>
    <x v="4"/>
    <x v="197"/>
    <x v="0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28"/>
    <x v="4"/>
    <x v="198"/>
    <x v="1"/>
    <x v="14"/>
    <x v="0"/>
    <x v="0"/>
    <n v="13.5"/>
    <x v="8"/>
    <n v="8"/>
    <n v="8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28"/>
    <x v="4"/>
    <x v="199"/>
    <x v="2"/>
    <x v="3"/>
    <x v="9"/>
    <x v="1"/>
    <n v="12"/>
    <x v="2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28"/>
    <x v="4"/>
    <x v="200"/>
    <x v="3"/>
    <x v="15"/>
    <x v="0"/>
    <x v="0"/>
    <n v="14"/>
    <x v="11"/>
    <n v="0"/>
    <n v="5"/>
    <x v="0"/>
    <n v="0"/>
    <x v="0"/>
    <x v="0"/>
    <x v="0"/>
    <x v="0"/>
    <x v="0"/>
    <x v="0"/>
    <x v="1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28"/>
    <x v="4"/>
    <x v="201"/>
    <x v="4"/>
    <x v="10"/>
    <x v="1"/>
    <x v="5"/>
    <n v="0"/>
    <x v="0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28"/>
    <x v="4"/>
    <x v="202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28"/>
    <x v="4"/>
    <x v="203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8"/>
    <x v="0"/>
    <x v="197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8"/>
    <x v="0"/>
    <x v="198"/>
    <x v="1"/>
    <x v="1"/>
    <x v="0"/>
    <x v="0"/>
    <n v="13.5"/>
    <x v="1"/>
    <n v="6.5"/>
    <n v="6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8"/>
    <x v="0"/>
    <x v="199"/>
    <x v="2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8"/>
    <x v="0"/>
    <x v="200"/>
    <x v="3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8"/>
    <x v="0"/>
    <x v="201"/>
    <x v="4"/>
    <x v="3"/>
    <x v="0"/>
    <x v="0"/>
    <n v="13.5"/>
    <x v="3"/>
    <n v="0"/>
    <n v="8.5"/>
    <x v="0"/>
    <n v="0"/>
    <x v="0"/>
    <x v="0"/>
    <x v="0"/>
    <x v="0"/>
    <x v="0"/>
    <x v="0"/>
    <x v="0"/>
    <x v="0"/>
    <x v="17"/>
    <x v="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8"/>
    <x v="0"/>
    <x v="202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8"/>
    <x v="0"/>
    <x v="203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8"/>
    <x v="1"/>
    <x v="197"/>
    <x v="0"/>
    <x v="10"/>
    <x v="1"/>
    <x v="1"/>
    <n v="12"/>
    <x v="6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8"/>
    <x v="1"/>
    <x v="198"/>
    <x v="1"/>
    <x v="2"/>
    <x v="7"/>
    <x v="4"/>
    <m/>
    <x v="5"/>
    <n v="0"/>
    <n v="0"/>
    <x v="8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8"/>
    <x v="1"/>
    <x v="199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8"/>
    <x v="1"/>
    <x v="200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8"/>
    <x v="1"/>
    <x v="201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8"/>
    <x v="1"/>
    <x v="202"/>
    <x v="5"/>
    <x v="11"/>
    <x v="2"/>
    <x v="1"/>
    <n v="12"/>
    <x v="7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8"/>
    <x v="1"/>
    <x v="203"/>
    <x v="6"/>
    <x v="11"/>
    <x v="3"/>
    <x v="1"/>
    <n v="12"/>
    <x v="1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8"/>
    <x v="2"/>
    <x v="197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8"/>
    <x v="2"/>
    <x v="198"/>
    <x v="1"/>
    <x v="12"/>
    <x v="0"/>
    <x v="0"/>
    <n v="13.5"/>
    <x v="2"/>
    <n v="3.5"/>
    <n v="3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8"/>
    <x v="2"/>
    <x v="199"/>
    <x v="2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8"/>
    <x v="2"/>
    <x v="200"/>
    <x v="3"/>
    <x v="2"/>
    <x v="4"/>
    <x v="1"/>
    <n v="12"/>
    <x v="8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8"/>
    <x v="2"/>
    <x v="201"/>
    <x v="4"/>
    <x v="3"/>
    <x v="9"/>
    <x v="1"/>
    <n v="12"/>
    <x v="2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8"/>
    <x v="2"/>
    <x v="202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8"/>
    <x v="2"/>
    <x v="203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8"/>
    <x v="3"/>
    <x v="197"/>
    <x v="0"/>
    <x v="3"/>
    <x v="9"/>
    <x v="1"/>
    <n v="12"/>
    <x v="2"/>
    <n v="0"/>
    <n v="8.5"/>
    <x v="0"/>
    <n v="0"/>
    <x v="0"/>
    <x v="0"/>
    <x v="0"/>
    <x v="0"/>
    <x v="0"/>
    <x v="0"/>
    <x v="0"/>
    <x v="0"/>
    <x v="16"/>
    <x v="0"/>
    <x v="2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8"/>
    <x v="3"/>
    <x v="198"/>
    <x v="1"/>
    <x v="13"/>
    <x v="3"/>
    <x v="1"/>
    <n v="12"/>
    <x v="2"/>
    <n v="0"/>
    <n v="9"/>
    <x v="0"/>
    <n v="0"/>
    <x v="0"/>
    <x v="0"/>
    <x v="0"/>
    <x v="0"/>
    <x v="0"/>
    <x v="0"/>
    <x v="0"/>
    <x v="0"/>
    <x v="16"/>
    <x v="0"/>
    <x v="14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8"/>
    <x v="3"/>
    <x v="199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8"/>
    <x v="3"/>
    <x v="200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8"/>
    <x v="3"/>
    <x v="201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8"/>
    <x v="3"/>
    <x v="202"/>
    <x v="5"/>
    <x v="11"/>
    <x v="8"/>
    <x v="1"/>
    <n v="12"/>
    <x v="3"/>
    <n v="0"/>
    <n v="12"/>
    <x v="0"/>
    <n v="0"/>
    <x v="0"/>
    <x v="0"/>
    <x v="0"/>
    <x v="0"/>
    <x v="0"/>
    <x v="0"/>
    <x v="0"/>
    <x v="0"/>
    <x v="16"/>
    <x v="0"/>
    <x v="7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8"/>
    <x v="3"/>
    <x v="203"/>
    <x v="6"/>
    <x v="11"/>
    <x v="8"/>
    <x v="1"/>
    <n v="12"/>
    <x v="3"/>
    <n v="0"/>
    <n v="12"/>
    <x v="0"/>
    <n v="0"/>
    <x v="0"/>
    <x v="0"/>
    <x v="0"/>
    <x v="0"/>
    <x v="1"/>
    <x v="0"/>
    <x v="0"/>
    <x v="0"/>
    <x v="16"/>
    <x v="0"/>
    <x v="7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28"/>
    <x v="0"/>
    <x v="197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28"/>
    <x v="0"/>
    <x v="198"/>
    <x v="1"/>
    <x v="2"/>
    <x v="7"/>
    <x v="4"/>
    <n v="13.5"/>
    <x v="1"/>
    <n v="6.5"/>
    <n v="6.5"/>
    <x v="2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28"/>
    <x v="0"/>
    <x v="199"/>
    <x v="2"/>
    <x v="1"/>
    <x v="1"/>
    <x v="1"/>
    <n v="12"/>
    <x v="2"/>
    <n v="10"/>
    <n v="10"/>
    <x v="0"/>
    <n v="3.5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28"/>
    <x v="0"/>
    <x v="200"/>
    <x v="3"/>
    <x v="3"/>
    <x v="1"/>
    <x v="1"/>
    <n v="12"/>
    <x v="2"/>
    <n v="10"/>
    <n v="10"/>
    <x v="0"/>
    <n v="1.5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28"/>
    <x v="0"/>
    <x v="201"/>
    <x v="4"/>
    <x v="3"/>
    <x v="1"/>
    <x v="1"/>
    <n v="12"/>
    <x v="14"/>
    <n v="9"/>
    <n v="9"/>
    <x v="0"/>
    <n v="0.5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28"/>
    <x v="0"/>
    <x v="202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28"/>
    <x v="0"/>
    <x v="203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28"/>
    <x v="4"/>
    <x v="197"/>
    <x v="0"/>
    <x v="14"/>
    <x v="0"/>
    <x v="0"/>
    <n v="13.5"/>
    <x v="8"/>
    <n v="8"/>
    <n v="8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28"/>
    <x v="4"/>
    <x v="198"/>
    <x v="1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28"/>
    <x v="4"/>
    <x v="199"/>
    <x v="2"/>
    <x v="2"/>
    <x v="4"/>
    <x v="1"/>
    <n v="12"/>
    <x v="8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28"/>
    <x v="4"/>
    <x v="200"/>
    <x v="3"/>
    <x v="17"/>
    <x v="9"/>
    <x v="1"/>
    <n v="12"/>
    <x v="13"/>
    <n v="6"/>
    <n v="6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28"/>
    <x v="4"/>
    <x v="201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28"/>
    <x v="4"/>
    <x v="202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28"/>
    <x v="4"/>
    <x v="203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28"/>
    <x v="0"/>
    <x v="197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28"/>
    <x v="0"/>
    <x v="198"/>
    <x v="1"/>
    <x v="1"/>
    <x v="0"/>
    <x v="0"/>
    <n v="13.5"/>
    <x v="1"/>
    <n v="0"/>
    <n v="6.5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28"/>
    <x v="0"/>
    <x v="199"/>
    <x v="2"/>
    <x v="2"/>
    <x v="1"/>
    <x v="1"/>
    <n v="12"/>
    <x v="2"/>
    <n v="0"/>
    <n v="1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28"/>
    <x v="0"/>
    <x v="200"/>
    <x v="3"/>
    <x v="2"/>
    <x v="1"/>
    <x v="1"/>
    <n v="12"/>
    <x v="2"/>
    <n v="0"/>
    <n v="1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28"/>
    <x v="0"/>
    <x v="201"/>
    <x v="4"/>
    <x v="13"/>
    <x v="1"/>
    <x v="1"/>
    <n v="12"/>
    <x v="14"/>
    <n v="0"/>
    <n v="9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28"/>
    <x v="0"/>
    <x v="202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28"/>
    <x v="0"/>
    <x v="203"/>
    <x v="6"/>
    <x v="0"/>
    <x v="0"/>
    <x v="0"/>
    <n v="0"/>
    <x v="0"/>
    <n v="0"/>
    <n v="0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28"/>
    <x v="1"/>
    <x v="197"/>
    <x v="0"/>
    <x v="18"/>
    <x v="10"/>
    <x v="1"/>
    <n v="12"/>
    <x v="2"/>
    <n v="7.5"/>
    <n v="7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28"/>
    <x v="1"/>
    <x v="198"/>
    <x v="1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28"/>
    <x v="1"/>
    <x v="199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28"/>
    <x v="1"/>
    <x v="200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28"/>
    <x v="1"/>
    <x v="201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28"/>
    <x v="1"/>
    <x v="202"/>
    <x v="5"/>
    <x v="11"/>
    <x v="6"/>
    <x v="1"/>
    <n v="12"/>
    <x v="10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28"/>
    <x v="1"/>
    <x v="203"/>
    <x v="6"/>
    <x v="11"/>
    <x v="6"/>
    <x v="1"/>
    <n v="12"/>
    <x v="10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28"/>
    <x v="3"/>
    <x v="197"/>
    <x v="0"/>
    <x v="10"/>
    <x v="1"/>
    <x v="1"/>
    <n v="12"/>
    <x v="6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28"/>
    <x v="3"/>
    <x v="198"/>
    <x v="1"/>
    <x v="13"/>
    <x v="3"/>
    <x v="1"/>
    <n v="12"/>
    <x v="2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28"/>
    <x v="3"/>
    <x v="199"/>
    <x v="2"/>
    <x v="16"/>
    <x v="0"/>
    <x v="0"/>
    <n v="14"/>
    <x v="12"/>
    <n v="0"/>
    <n v="4"/>
    <x v="0"/>
    <n v="0"/>
    <x v="0"/>
    <x v="0"/>
    <x v="0"/>
    <x v="0"/>
    <x v="0"/>
    <x v="0"/>
    <x v="3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28"/>
    <x v="3"/>
    <x v="200"/>
    <x v="3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28"/>
    <x v="3"/>
    <x v="201"/>
    <x v="4"/>
    <x v="2"/>
    <x v="4"/>
    <x v="1"/>
    <n v="12"/>
    <x v="8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28"/>
    <x v="3"/>
    <x v="202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28"/>
    <x v="3"/>
    <x v="203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28"/>
    <x v="0"/>
    <x v="197"/>
    <x v="0"/>
    <x v="4"/>
    <x v="0"/>
    <x v="0"/>
    <n v="21.25"/>
    <x v="4"/>
    <n v="0"/>
    <n v="2.75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28"/>
    <x v="0"/>
    <x v="198"/>
    <x v="1"/>
    <x v="2"/>
    <x v="0"/>
    <x v="2"/>
    <n v="21.25"/>
    <x v="4"/>
    <n v="0"/>
    <n v="1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28"/>
    <x v="0"/>
    <x v="199"/>
    <x v="2"/>
    <x v="5"/>
    <x v="0"/>
    <x v="2"/>
    <n v="0"/>
    <x v="0"/>
    <n v="0"/>
    <n v="7.25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28"/>
    <x v="0"/>
    <x v="200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28"/>
    <x v="0"/>
    <x v="201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28"/>
    <x v="0"/>
    <x v="202"/>
    <x v="5"/>
    <x v="6"/>
    <x v="0"/>
    <x v="0"/>
    <n v="21.75"/>
    <x v="4"/>
    <n v="0"/>
    <n v="2.25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28"/>
    <x v="0"/>
    <x v="203"/>
    <x v="6"/>
    <x v="7"/>
    <x v="0"/>
    <x v="3"/>
    <n v="21.25"/>
    <x v="4"/>
    <n v="0"/>
    <n v="11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28"/>
    <x v="1"/>
    <x v="197"/>
    <x v="0"/>
    <x v="5"/>
    <x v="0"/>
    <x v="2"/>
    <n v="0"/>
    <x v="0"/>
    <n v="0"/>
    <n v="7.25"/>
    <x v="0"/>
    <n v="0"/>
    <x v="0"/>
    <x v="0"/>
    <x v="0"/>
    <x v="0"/>
    <x v="0"/>
    <x v="0"/>
    <x v="0"/>
    <x v="0"/>
    <x v="8"/>
    <x v="0"/>
    <x v="4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28"/>
    <x v="1"/>
    <x v="198"/>
    <x v="1"/>
    <x v="0"/>
    <x v="0"/>
    <x v="0"/>
    <n v="0"/>
    <x v="0"/>
    <n v="0"/>
    <n v="0"/>
    <x v="0"/>
    <n v="0"/>
    <x v="0"/>
    <x v="0"/>
    <x v="0"/>
    <x v="0"/>
    <x v="0"/>
    <x v="0"/>
    <x v="0"/>
    <x v="0"/>
    <x v="8"/>
    <x v="0"/>
    <x v="25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28"/>
    <x v="1"/>
    <x v="199"/>
    <x v="2"/>
    <x v="4"/>
    <x v="0"/>
    <x v="0"/>
    <n v="21.25"/>
    <x v="4"/>
    <n v="0"/>
    <n v="2.75"/>
    <x v="0"/>
    <n v="0"/>
    <x v="0"/>
    <x v="0"/>
    <x v="0"/>
    <x v="0"/>
    <x v="0"/>
    <x v="0"/>
    <x v="0"/>
    <x v="0"/>
    <x v="8"/>
    <x v="0"/>
    <x v="3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28"/>
    <x v="1"/>
    <x v="200"/>
    <x v="3"/>
    <x v="2"/>
    <x v="0"/>
    <x v="2"/>
    <n v="21.25"/>
    <x v="4"/>
    <n v="0"/>
    <n v="10"/>
    <x v="0"/>
    <n v="0"/>
    <x v="0"/>
    <x v="0"/>
    <x v="0"/>
    <x v="0"/>
    <x v="0"/>
    <x v="0"/>
    <x v="0"/>
    <x v="0"/>
    <x v="8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28"/>
    <x v="1"/>
    <x v="201"/>
    <x v="4"/>
    <x v="8"/>
    <x v="0"/>
    <x v="2"/>
    <n v="21.75"/>
    <x v="4"/>
    <n v="0"/>
    <n v="9.5"/>
    <x v="0"/>
    <n v="0"/>
    <x v="0"/>
    <x v="0"/>
    <x v="0"/>
    <x v="0"/>
    <x v="0"/>
    <x v="0"/>
    <x v="0"/>
    <x v="0"/>
    <x v="8"/>
    <x v="0"/>
    <x v="15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28"/>
    <x v="1"/>
    <x v="202"/>
    <x v="5"/>
    <x v="9"/>
    <x v="0"/>
    <x v="3"/>
    <n v="0"/>
    <x v="0"/>
    <n v="0"/>
    <n v="8.25"/>
    <x v="0"/>
    <n v="0"/>
    <x v="0"/>
    <x v="0"/>
    <x v="0"/>
    <x v="0"/>
    <x v="0"/>
    <x v="0"/>
    <x v="0"/>
    <x v="0"/>
    <x v="8"/>
    <x v="0"/>
    <x v="16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28"/>
    <x v="1"/>
    <x v="203"/>
    <x v="6"/>
    <x v="0"/>
    <x v="0"/>
    <x v="0"/>
    <n v="0"/>
    <x v="0"/>
    <n v="0"/>
    <n v="0"/>
    <x v="0"/>
    <n v="0"/>
    <x v="0"/>
    <x v="0"/>
    <x v="0"/>
    <x v="0"/>
    <x v="1"/>
    <x v="0"/>
    <x v="0"/>
    <x v="0"/>
    <x v="8"/>
    <x v="0"/>
    <x v="25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35"/>
    <x v="0"/>
    <x v="246"/>
    <x v="0"/>
    <x v="4"/>
    <x v="0"/>
    <x v="0"/>
    <n v="21.25"/>
    <x v="4"/>
    <n v="0"/>
    <n v="2.75"/>
    <x v="0"/>
    <n v="0"/>
    <x v="0"/>
    <x v="0"/>
    <x v="0"/>
    <x v="0"/>
    <x v="0"/>
    <x v="0"/>
    <x v="0"/>
    <x v="0"/>
    <x v="8"/>
    <x v="0"/>
    <x v="3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35"/>
    <x v="0"/>
    <x v="247"/>
    <x v="1"/>
    <x v="2"/>
    <x v="0"/>
    <x v="2"/>
    <n v="21.25"/>
    <x v="4"/>
    <n v="0"/>
    <n v="10"/>
    <x v="0"/>
    <n v="0"/>
    <x v="0"/>
    <x v="0"/>
    <x v="0"/>
    <x v="0"/>
    <x v="0"/>
    <x v="0"/>
    <x v="0"/>
    <x v="0"/>
    <x v="8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35"/>
    <x v="0"/>
    <x v="248"/>
    <x v="2"/>
    <x v="5"/>
    <x v="0"/>
    <x v="2"/>
    <n v="0"/>
    <x v="0"/>
    <n v="0"/>
    <n v="7.25"/>
    <x v="0"/>
    <n v="0"/>
    <x v="0"/>
    <x v="0"/>
    <x v="0"/>
    <x v="0"/>
    <x v="0"/>
    <x v="0"/>
    <x v="0"/>
    <x v="0"/>
    <x v="8"/>
    <x v="0"/>
    <x v="4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35"/>
    <x v="0"/>
    <x v="249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8"/>
    <x v="0"/>
    <x v="25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35"/>
    <x v="0"/>
    <x v="250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8"/>
    <x v="0"/>
    <x v="25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35"/>
    <x v="0"/>
    <x v="251"/>
    <x v="5"/>
    <x v="6"/>
    <x v="0"/>
    <x v="0"/>
    <n v="21.75"/>
    <x v="4"/>
    <n v="0"/>
    <n v="2.25"/>
    <x v="0"/>
    <n v="0"/>
    <x v="0"/>
    <x v="0"/>
    <x v="0"/>
    <x v="0"/>
    <x v="0"/>
    <x v="0"/>
    <x v="0"/>
    <x v="0"/>
    <x v="8"/>
    <x v="0"/>
    <x v="5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35"/>
    <x v="0"/>
    <x v="252"/>
    <x v="6"/>
    <x v="7"/>
    <x v="0"/>
    <x v="3"/>
    <n v="21.25"/>
    <x v="4"/>
    <n v="0"/>
    <n v="11"/>
    <x v="0"/>
    <n v="0"/>
    <x v="0"/>
    <x v="0"/>
    <x v="0"/>
    <x v="0"/>
    <x v="1"/>
    <x v="0"/>
    <x v="0"/>
    <x v="0"/>
    <x v="8"/>
    <x v="0"/>
    <x v="6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35"/>
    <x v="1"/>
    <x v="246"/>
    <x v="0"/>
    <x v="5"/>
    <x v="0"/>
    <x v="2"/>
    <n v="0"/>
    <x v="0"/>
    <n v="0"/>
    <n v="7.25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35"/>
    <x v="1"/>
    <x v="247"/>
    <x v="1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35"/>
    <x v="1"/>
    <x v="248"/>
    <x v="2"/>
    <x v="4"/>
    <x v="0"/>
    <x v="0"/>
    <n v="21.25"/>
    <x v="4"/>
    <n v="0"/>
    <n v="2.75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35"/>
    <x v="1"/>
    <x v="249"/>
    <x v="3"/>
    <x v="2"/>
    <x v="0"/>
    <x v="2"/>
    <n v="21.25"/>
    <x v="4"/>
    <n v="0"/>
    <n v="1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35"/>
    <x v="1"/>
    <x v="250"/>
    <x v="4"/>
    <x v="8"/>
    <x v="0"/>
    <x v="2"/>
    <n v="21.75"/>
    <x v="4"/>
    <n v="0"/>
    <n v="9.5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35"/>
    <x v="1"/>
    <x v="251"/>
    <x v="5"/>
    <x v="9"/>
    <x v="0"/>
    <x v="3"/>
    <n v="0"/>
    <x v="0"/>
    <n v="0"/>
    <n v="8.25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35"/>
    <x v="1"/>
    <x v="252"/>
    <x v="6"/>
    <x v="0"/>
    <x v="0"/>
    <x v="0"/>
    <n v="0"/>
    <x v="0"/>
    <n v="0"/>
    <n v="0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35"/>
    <x v="0"/>
    <x v="246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35"/>
    <x v="0"/>
    <x v="247"/>
    <x v="1"/>
    <x v="1"/>
    <x v="0"/>
    <x v="0"/>
    <n v="13.5"/>
    <x v="1"/>
    <n v="6.5"/>
    <n v="6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35"/>
    <x v="0"/>
    <x v="248"/>
    <x v="2"/>
    <x v="2"/>
    <x v="6"/>
    <x v="9"/>
    <n v="14"/>
    <x v="12"/>
    <n v="8"/>
    <n v="8"/>
    <x v="1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35"/>
    <x v="0"/>
    <x v="249"/>
    <x v="3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35"/>
    <x v="0"/>
    <x v="250"/>
    <x v="4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35"/>
    <x v="0"/>
    <x v="251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35"/>
    <x v="0"/>
    <x v="252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5"/>
    <x v="1"/>
    <x v="246"/>
    <x v="0"/>
    <x v="10"/>
    <x v="1"/>
    <x v="1"/>
    <n v="12"/>
    <x v="22"/>
    <n v="10.25"/>
    <n v="10.25"/>
    <x v="0"/>
    <n v="3.25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5"/>
    <x v="1"/>
    <x v="247"/>
    <x v="1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5"/>
    <x v="1"/>
    <x v="248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5"/>
    <x v="1"/>
    <x v="249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5"/>
    <x v="1"/>
    <x v="250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5"/>
    <x v="1"/>
    <x v="251"/>
    <x v="5"/>
    <x v="11"/>
    <x v="2"/>
    <x v="1"/>
    <n v="12"/>
    <x v="12"/>
    <n v="10.5"/>
    <n v="10.5"/>
    <x v="15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5"/>
    <x v="1"/>
    <x v="252"/>
    <x v="6"/>
    <x v="11"/>
    <x v="3"/>
    <x v="1"/>
    <n v="12"/>
    <x v="1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5"/>
    <x v="2"/>
    <x v="246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5"/>
    <x v="2"/>
    <x v="247"/>
    <x v="1"/>
    <x v="12"/>
    <x v="0"/>
    <x v="0"/>
    <n v="13.5"/>
    <x v="2"/>
    <n v="3.5"/>
    <n v="3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5"/>
    <x v="2"/>
    <x v="248"/>
    <x v="2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5"/>
    <x v="2"/>
    <x v="249"/>
    <x v="3"/>
    <x v="2"/>
    <x v="4"/>
    <x v="1"/>
    <n v="12"/>
    <x v="8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5"/>
    <x v="2"/>
    <x v="250"/>
    <x v="4"/>
    <x v="3"/>
    <x v="7"/>
    <x v="4"/>
    <m/>
    <x v="5"/>
    <n v="0"/>
    <n v="0"/>
    <x v="7"/>
    <n v="0"/>
    <x v="0"/>
    <x v="0"/>
    <x v="5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5"/>
    <x v="2"/>
    <x v="251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5"/>
    <x v="2"/>
    <x v="252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5"/>
    <x v="3"/>
    <x v="246"/>
    <x v="0"/>
    <x v="3"/>
    <x v="7"/>
    <x v="4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5"/>
    <x v="3"/>
    <x v="247"/>
    <x v="1"/>
    <x v="13"/>
    <x v="7"/>
    <x v="4"/>
    <n v="13.5"/>
    <x v="8"/>
    <n v="8"/>
    <n v="8"/>
    <x v="14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5"/>
    <x v="3"/>
    <x v="248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5"/>
    <x v="3"/>
    <x v="249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5"/>
    <x v="3"/>
    <x v="250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5"/>
    <x v="3"/>
    <x v="251"/>
    <x v="5"/>
    <x v="11"/>
    <x v="8"/>
    <x v="1"/>
    <n v="12"/>
    <x v="3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5"/>
    <x v="3"/>
    <x v="252"/>
    <x v="6"/>
    <x v="11"/>
    <x v="8"/>
    <x v="1"/>
    <n v="12"/>
    <x v="3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5"/>
    <x v="4"/>
    <x v="246"/>
    <x v="0"/>
    <x v="3"/>
    <x v="0"/>
    <x v="0"/>
    <n v="13.5"/>
    <x v="3"/>
    <n v="0"/>
    <n v="8.5"/>
    <x v="0"/>
    <n v="0"/>
    <x v="0"/>
    <x v="0"/>
    <x v="0"/>
    <x v="0"/>
    <x v="0"/>
    <x v="0"/>
    <x v="0"/>
    <x v="0"/>
    <x v="16"/>
    <x v="0"/>
    <x v="2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5"/>
    <x v="4"/>
    <x v="247"/>
    <x v="1"/>
    <x v="14"/>
    <x v="0"/>
    <x v="0"/>
    <n v="13.5"/>
    <x v="8"/>
    <n v="0"/>
    <n v="8"/>
    <x v="0"/>
    <n v="0"/>
    <x v="0"/>
    <x v="0"/>
    <x v="0"/>
    <x v="0"/>
    <x v="0"/>
    <x v="0"/>
    <x v="0"/>
    <x v="0"/>
    <x v="16"/>
    <x v="0"/>
    <x v="14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5"/>
    <x v="4"/>
    <x v="248"/>
    <x v="2"/>
    <x v="3"/>
    <x v="9"/>
    <x v="1"/>
    <n v="12"/>
    <x v="2"/>
    <n v="0"/>
    <n v="8.5"/>
    <x v="0"/>
    <n v="0"/>
    <x v="0"/>
    <x v="0"/>
    <x v="0"/>
    <x v="0"/>
    <x v="0"/>
    <x v="0"/>
    <x v="0"/>
    <x v="0"/>
    <x v="16"/>
    <x v="0"/>
    <x v="1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5"/>
    <x v="4"/>
    <x v="249"/>
    <x v="3"/>
    <x v="15"/>
    <x v="0"/>
    <x v="0"/>
    <n v="14"/>
    <x v="11"/>
    <n v="0"/>
    <n v="5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5"/>
    <x v="4"/>
    <x v="250"/>
    <x v="4"/>
    <x v="10"/>
    <x v="1"/>
    <x v="5"/>
    <n v="0"/>
    <x v="0"/>
    <n v="0"/>
    <n v="7"/>
    <x v="0"/>
    <n v="0"/>
    <x v="0"/>
    <x v="0"/>
    <x v="0"/>
    <x v="0"/>
    <x v="0"/>
    <x v="0"/>
    <x v="0"/>
    <x v="0"/>
    <x v="16"/>
    <x v="0"/>
    <x v="17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5"/>
    <x v="4"/>
    <x v="251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5"/>
    <x v="4"/>
    <x v="252"/>
    <x v="6"/>
    <x v="0"/>
    <x v="0"/>
    <x v="0"/>
    <n v="0"/>
    <x v="0"/>
    <n v="0"/>
    <n v="0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35"/>
    <x v="1"/>
    <x v="246"/>
    <x v="0"/>
    <x v="3"/>
    <x v="10"/>
    <x v="1"/>
    <n v="12"/>
    <x v="2"/>
    <n v="7.5"/>
    <n v="7.5"/>
    <x v="14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35"/>
    <x v="1"/>
    <x v="247"/>
    <x v="1"/>
    <x v="3"/>
    <x v="1"/>
    <x v="1"/>
    <n v="12"/>
    <x v="2"/>
    <n v="10"/>
    <n v="10"/>
    <x v="0"/>
    <n v="1.5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35"/>
    <x v="1"/>
    <x v="248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35"/>
    <x v="1"/>
    <x v="249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35"/>
    <x v="1"/>
    <x v="250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35"/>
    <x v="1"/>
    <x v="251"/>
    <x v="5"/>
    <x v="2"/>
    <x v="6"/>
    <x v="1"/>
    <n v="12"/>
    <x v="10"/>
    <n v="12"/>
    <n v="12"/>
    <x v="0"/>
    <n v="2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35"/>
    <x v="1"/>
    <x v="252"/>
    <x v="6"/>
    <x v="2"/>
    <x v="6"/>
    <x v="1"/>
    <n v="12"/>
    <x v="10"/>
    <n v="12"/>
    <n v="12"/>
    <x v="0"/>
    <n v="2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35"/>
    <x v="0"/>
    <x v="246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35"/>
    <x v="0"/>
    <x v="247"/>
    <x v="1"/>
    <x v="1"/>
    <x v="0"/>
    <x v="0"/>
    <n v="13.5"/>
    <x v="1"/>
    <n v="6.5"/>
    <n v="6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35"/>
    <x v="0"/>
    <x v="248"/>
    <x v="2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35"/>
    <x v="0"/>
    <x v="249"/>
    <x v="3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35"/>
    <x v="0"/>
    <x v="250"/>
    <x v="4"/>
    <x v="13"/>
    <x v="1"/>
    <x v="1"/>
    <n v="12"/>
    <x v="14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35"/>
    <x v="0"/>
    <x v="251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35"/>
    <x v="0"/>
    <x v="252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35"/>
    <x v="1"/>
    <x v="246"/>
    <x v="0"/>
    <x v="18"/>
    <x v="10"/>
    <x v="1"/>
    <n v="12"/>
    <x v="2"/>
    <n v="0"/>
    <n v="7.5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35"/>
    <x v="1"/>
    <x v="247"/>
    <x v="1"/>
    <x v="2"/>
    <x v="1"/>
    <x v="1"/>
    <n v="12"/>
    <x v="2"/>
    <n v="0"/>
    <n v="1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35"/>
    <x v="1"/>
    <x v="248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35"/>
    <x v="1"/>
    <x v="249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35"/>
    <x v="1"/>
    <x v="250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35"/>
    <x v="1"/>
    <x v="251"/>
    <x v="5"/>
    <x v="11"/>
    <x v="6"/>
    <x v="1"/>
    <n v="12"/>
    <x v="10"/>
    <n v="0"/>
    <n v="12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35"/>
    <x v="1"/>
    <x v="252"/>
    <x v="6"/>
    <x v="11"/>
    <x v="6"/>
    <x v="1"/>
    <n v="12"/>
    <x v="10"/>
    <n v="0"/>
    <n v="12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35"/>
    <x v="3"/>
    <x v="246"/>
    <x v="0"/>
    <x v="10"/>
    <x v="1"/>
    <x v="1"/>
    <n v="12"/>
    <x v="6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35"/>
    <x v="3"/>
    <x v="247"/>
    <x v="1"/>
    <x v="13"/>
    <x v="3"/>
    <x v="1"/>
    <n v="12"/>
    <x v="2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35"/>
    <x v="3"/>
    <x v="248"/>
    <x v="2"/>
    <x v="16"/>
    <x v="0"/>
    <x v="0"/>
    <n v="14"/>
    <x v="12"/>
    <n v="0"/>
    <n v="4"/>
    <x v="0"/>
    <n v="0"/>
    <x v="0"/>
    <x v="0"/>
    <x v="0"/>
    <x v="0"/>
    <x v="0"/>
    <x v="0"/>
    <x v="3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35"/>
    <x v="3"/>
    <x v="249"/>
    <x v="3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35"/>
    <x v="3"/>
    <x v="250"/>
    <x v="4"/>
    <x v="2"/>
    <x v="4"/>
    <x v="1"/>
    <n v="12"/>
    <x v="8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35"/>
    <x v="3"/>
    <x v="251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35"/>
    <x v="3"/>
    <x v="252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35"/>
    <x v="4"/>
    <x v="246"/>
    <x v="0"/>
    <x v="14"/>
    <x v="0"/>
    <x v="0"/>
    <n v="13.5"/>
    <x v="8"/>
    <n v="8"/>
    <n v="8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35"/>
    <x v="4"/>
    <x v="247"/>
    <x v="1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35"/>
    <x v="4"/>
    <x v="248"/>
    <x v="2"/>
    <x v="2"/>
    <x v="4"/>
    <x v="1"/>
    <n v="12"/>
    <x v="8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35"/>
    <x v="4"/>
    <x v="249"/>
    <x v="3"/>
    <x v="17"/>
    <x v="9"/>
    <x v="1"/>
    <n v="12"/>
    <x v="13"/>
    <n v="6"/>
    <n v="6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35"/>
    <x v="4"/>
    <x v="250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35"/>
    <x v="4"/>
    <x v="251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35"/>
    <x v="4"/>
    <x v="252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34"/>
    <x v="0"/>
    <x v="239"/>
    <x v="0"/>
    <x v="4"/>
    <x v="0"/>
    <x v="0"/>
    <n v="21.25"/>
    <x v="4"/>
    <n v="2.75"/>
    <n v="2.7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34"/>
    <x v="0"/>
    <x v="240"/>
    <x v="1"/>
    <x v="2"/>
    <x v="0"/>
    <x v="2"/>
    <n v="21.25"/>
    <x v="4"/>
    <n v="0"/>
    <n v="10"/>
    <x v="0"/>
    <n v="0"/>
    <x v="0"/>
    <x v="0"/>
    <x v="0"/>
    <x v="0"/>
    <x v="0"/>
    <x v="0"/>
    <x v="0"/>
    <x v="0"/>
    <x v="18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34"/>
    <x v="0"/>
    <x v="241"/>
    <x v="2"/>
    <x v="5"/>
    <x v="0"/>
    <x v="2"/>
    <n v="0"/>
    <x v="0"/>
    <n v="0"/>
    <n v="7.25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34"/>
    <x v="0"/>
    <x v="242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34"/>
    <x v="0"/>
    <x v="243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34"/>
    <x v="0"/>
    <x v="244"/>
    <x v="5"/>
    <x v="6"/>
    <x v="0"/>
    <x v="0"/>
    <n v="21.75"/>
    <x v="4"/>
    <n v="0"/>
    <n v="2.25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34"/>
    <x v="0"/>
    <x v="245"/>
    <x v="6"/>
    <x v="7"/>
    <x v="0"/>
    <x v="3"/>
    <n v="21.25"/>
    <x v="4"/>
    <n v="0"/>
    <n v="11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34"/>
    <x v="1"/>
    <x v="239"/>
    <x v="0"/>
    <x v="5"/>
    <x v="0"/>
    <x v="2"/>
    <n v="0"/>
    <x v="0"/>
    <n v="0"/>
    <n v="7.25"/>
    <x v="0"/>
    <n v="0"/>
    <x v="0"/>
    <x v="0"/>
    <x v="0"/>
    <x v="0"/>
    <x v="0"/>
    <x v="0"/>
    <x v="0"/>
    <x v="0"/>
    <x v="8"/>
    <x v="0"/>
    <x v="4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34"/>
    <x v="1"/>
    <x v="240"/>
    <x v="1"/>
    <x v="0"/>
    <x v="0"/>
    <x v="0"/>
    <n v="0"/>
    <x v="0"/>
    <n v="0"/>
    <n v="0"/>
    <x v="0"/>
    <n v="0"/>
    <x v="0"/>
    <x v="0"/>
    <x v="0"/>
    <x v="0"/>
    <x v="0"/>
    <x v="0"/>
    <x v="0"/>
    <x v="0"/>
    <x v="8"/>
    <x v="0"/>
    <x v="25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34"/>
    <x v="1"/>
    <x v="241"/>
    <x v="2"/>
    <x v="4"/>
    <x v="0"/>
    <x v="0"/>
    <n v="21.25"/>
    <x v="4"/>
    <n v="0"/>
    <n v="2.75"/>
    <x v="0"/>
    <n v="0"/>
    <x v="0"/>
    <x v="0"/>
    <x v="0"/>
    <x v="0"/>
    <x v="0"/>
    <x v="0"/>
    <x v="0"/>
    <x v="0"/>
    <x v="8"/>
    <x v="0"/>
    <x v="3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34"/>
    <x v="1"/>
    <x v="242"/>
    <x v="3"/>
    <x v="2"/>
    <x v="0"/>
    <x v="2"/>
    <n v="21.25"/>
    <x v="4"/>
    <n v="0"/>
    <n v="10"/>
    <x v="0"/>
    <n v="0"/>
    <x v="0"/>
    <x v="0"/>
    <x v="0"/>
    <x v="0"/>
    <x v="0"/>
    <x v="0"/>
    <x v="0"/>
    <x v="0"/>
    <x v="8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34"/>
    <x v="1"/>
    <x v="243"/>
    <x v="4"/>
    <x v="8"/>
    <x v="0"/>
    <x v="2"/>
    <n v="21.75"/>
    <x v="4"/>
    <n v="0"/>
    <n v="9.5"/>
    <x v="0"/>
    <n v="0"/>
    <x v="0"/>
    <x v="0"/>
    <x v="0"/>
    <x v="0"/>
    <x v="0"/>
    <x v="0"/>
    <x v="0"/>
    <x v="0"/>
    <x v="8"/>
    <x v="0"/>
    <x v="15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34"/>
    <x v="1"/>
    <x v="244"/>
    <x v="5"/>
    <x v="9"/>
    <x v="0"/>
    <x v="3"/>
    <n v="0"/>
    <x v="0"/>
    <n v="0"/>
    <n v="8.25"/>
    <x v="0"/>
    <n v="0"/>
    <x v="0"/>
    <x v="0"/>
    <x v="0"/>
    <x v="0"/>
    <x v="0"/>
    <x v="0"/>
    <x v="0"/>
    <x v="0"/>
    <x v="8"/>
    <x v="0"/>
    <x v="16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34"/>
    <x v="1"/>
    <x v="245"/>
    <x v="6"/>
    <x v="0"/>
    <x v="0"/>
    <x v="0"/>
    <n v="0"/>
    <x v="0"/>
    <n v="0"/>
    <n v="0"/>
    <x v="0"/>
    <n v="0"/>
    <x v="0"/>
    <x v="0"/>
    <x v="0"/>
    <x v="0"/>
    <x v="1"/>
    <x v="0"/>
    <x v="0"/>
    <x v="0"/>
    <x v="0"/>
    <x v="0"/>
    <x v="25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34"/>
    <x v="1"/>
    <x v="239"/>
    <x v="0"/>
    <x v="10"/>
    <x v="1"/>
    <x v="1"/>
    <n v="12"/>
    <x v="6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34"/>
    <x v="1"/>
    <x v="240"/>
    <x v="1"/>
    <x v="2"/>
    <x v="1"/>
    <x v="1"/>
    <n v="12"/>
    <x v="2"/>
    <n v="0"/>
    <n v="10"/>
    <x v="0"/>
    <n v="0"/>
    <x v="0"/>
    <x v="0"/>
    <x v="0"/>
    <x v="0"/>
    <x v="0"/>
    <x v="1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34"/>
    <x v="1"/>
    <x v="241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34"/>
    <x v="1"/>
    <x v="242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34"/>
    <x v="1"/>
    <x v="243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34"/>
    <x v="1"/>
    <x v="244"/>
    <x v="5"/>
    <x v="11"/>
    <x v="2"/>
    <x v="1"/>
    <n v="12"/>
    <x v="7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34"/>
    <x v="1"/>
    <x v="245"/>
    <x v="6"/>
    <x v="11"/>
    <x v="3"/>
    <x v="1"/>
    <n v="12"/>
    <x v="1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4"/>
    <x v="2"/>
    <x v="239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4"/>
    <x v="2"/>
    <x v="240"/>
    <x v="1"/>
    <x v="12"/>
    <x v="0"/>
    <x v="0"/>
    <n v="13.5"/>
    <x v="2"/>
    <n v="3.5"/>
    <n v="3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4"/>
    <x v="2"/>
    <x v="241"/>
    <x v="2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4"/>
    <x v="2"/>
    <x v="242"/>
    <x v="3"/>
    <x v="2"/>
    <x v="4"/>
    <x v="1"/>
    <n v="12"/>
    <x v="8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4"/>
    <x v="2"/>
    <x v="243"/>
    <x v="4"/>
    <x v="3"/>
    <x v="9"/>
    <x v="1"/>
    <n v="12"/>
    <x v="2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4"/>
    <x v="2"/>
    <x v="244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4"/>
    <x v="2"/>
    <x v="245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4"/>
    <x v="3"/>
    <x v="239"/>
    <x v="0"/>
    <x v="3"/>
    <x v="9"/>
    <x v="1"/>
    <n v="12"/>
    <x v="2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4"/>
    <x v="3"/>
    <x v="240"/>
    <x v="1"/>
    <x v="13"/>
    <x v="3"/>
    <x v="1"/>
    <n v="12"/>
    <x v="2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4"/>
    <x v="3"/>
    <x v="241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4"/>
    <x v="3"/>
    <x v="242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4"/>
    <x v="3"/>
    <x v="243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4"/>
    <x v="3"/>
    <x v="244"/>
    <x v="5"/>
    <x v="11"/>
    <x v="8"/>
    <x v="1"/>
    <n v="12"/>
    <x v="3"/>
    <n v="0"/>
    <n v="12"/>
    <x v="0"/>
    <n v="0"/>
    <x v="0"/>
    <x v="0"/>
    <x v="0"/>
    <x v="0"/>
    <x v="0"/>
    <x v="0"/>
    <x v="0"/>
    <x v="0"/>
    <x v="0"/>
    <x v="0"/>
    <x v="0"/>
    <x v="0"/>
    <x v="1"/>
    <x v="0"/>
    <x v="1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4"/>
    <x v="3"/>
    <x v="245"/>
    <x v="6"/>
    <x v="11"/>
    <x v="8"/>
    <x v="1"/>
    <n v="12"/>
    <x v="3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4"/>
    <x v="4"/>
    <x v="239"/>
    <x v="0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4"/>
    <x v="4"/>
    <x v="240"/>
    <x v="1"/>
    <x v="14"/>
    <x v="0"/>
    <x v="0"/>
    <n v="13.5"/>
    <x v="10"/>
    <n v="7.5"/>
    <n v="7.5"/>
    <x v="12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4"/>
    <x v="4"/>
    <x v="241"/>
    <x v="2"/>
    <x v="3"/>
    <x v="3"/>
    <x v="1"/>
    <n v="12"/>
    <x v="14"/>
    <n v="8"/>
    <n v="8"/>
    <x v="12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4"/>
    <x v="4"/>
    <x v="242"/>
    <x v="3"/>
    <x v="15"/>
    <x v="0"/>
    <x v="0"/>
    <n v="14"/>
    <x v="11"/>
    <n v="0"/>
    <n v="5"/>
    <x v="0"/>
    <n v="0"/>
    <x v="0"/>
    <x v="0"/>
    <x v="0"/>
    <x v="0"/>
    <x v="0"/>
    <x v="0"/>
    <x v="1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4"/>
    <x v="4"/>
    <x v="243"/>
    <x v="4"/>
    <x v="10"/>
    <x v="1"/>
    <x v="5"/>
    <n v="0"/>
    <x v="0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4"/>
    <x v="4"/>
    <x v="244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4"/>
    <x v="4"/>
    <x v="245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4"/>
    <x v="0"/>
    <x v="239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4"/>
    <x v="0"/>
    <x v="240"/>
    <x v="1"/>
    <x v="1"/>
    <x v="0"/>
    <x v="0"/>
    <n v="13.5"/>
    <x v="1"/>
    <n v="0"/>
    <n v="6.5"/>
    <x v="0"/>
    <n v="0"/>
    <x v="0"/>
    <x v="0"/>
    <x v="0"/>
    <x v="0"/>
    <x v="0"/>
    <x v="0"/>
    <x v="0"/>
    <x v="0"/>
    <x v="16"/>
    <x v="0"/>
    <x v="13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4"/>
    <x v="0"/>
    <x v="241"/>
    <x v="2"/>
    <x v="2"/>
    <x v="1"/>
    <x v="1"/>
    <n v="12"/>
    <x v="2"/>
    <n v="0"/>
    <n v="10"/>
    <x v="0"/>
    <n v="0"/>
    <x v="0"/>
    <x v="0"/>
    <x v="0"/>
    <x v="0"/>
    <x v="0"/>
    <x v="0"/>
    <x v="0"/>
    <x v="0"/>
    <x v="16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4"/>
    <x v="0"/>
    <x v="242"/>
    <x v="3"/>
    <x v="2"/>
    <x v="1"/>
    <x v="1"/>
    <n v="12"/>
    <x v="2"/>
    <n v="0"/>
    <n v="10"/>
    <x v="0"/>
    <n v="0"/>
    <x v="0"/>
    <x v="0"/>
    <x v="0"/>
    <x v="0"/>
    <x v="0"/>
    <x v="0"/>
    <x v="0"/>
    <x v="0"/>
    <x v="16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4"/>
    <x v="0"/>
    <x v="243"/>
    <x v="4"/>
    <x v="3"/>
    <x v="0"/>
    <x v="0"/>
    <n v="13.5"/>
    <x v="3"/>
    <n v="0"/>
    <n v="8.5"/>
    <x v="0"/>
    <n v="0"/>
    <x v="0"/>
    <x v="0"/>
    <x v="0"/>
    <x v="0"/>
    <x v="0"/>
    <x v="0"/>
    <x v="0"/>
    <x v="0"/>
    <x v="16"/>
    <x v="0"/>
    <x v="2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4"/>
    <x v="0"/>
    <x v="244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16"/>
    <x v="0"/>
    <x v="26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4"/>
    <x v="0"/>
    <x v="245"/>
    <x v="6"/>
    <x v="0"/>
    <x v="0"/>
    <x v="0"/>
    <n v="0"/>
    <x v="0"/>
    <n v="0"/>
    <n v="0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34"/>
    <x v="4"/>
    <x v="239"/>
    <x v="0"/>
    <x v="18"/>
    <x v="1"/>
    <x v="1"/>
    <n v="12"/>
    <x v="6"/>
    <n v="7"/>
    <n v="7"/>
    <x v="12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34"/>
    <x v="4"/>
    <x v="240"/>
    <x v="1"/>
    <x v="13"/>
    <x v="3"/>
    <x v="1"/>
    <n v="12"/>
    <x v="2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34"/>
    <x v="4"/>
    <x v="241"/>
    <x v="2"/>
    <x v="14"/>
    <x v="7"/>
    <x v="4"/>
    <m/>
    <x v="5"/>
    <n v="0"/>
    <n v="0"/>
    <x v="16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34"/>
    <x v="4"/>
    <x v="242"/>
    <x v="3"/>
    <x v="2"/>
    <x v="7"/>
    <x v="4"/>
    <n v="13.5"/>
    <x v="3"/>
    <n v="8.5"/>
    <n v="8.5"/>
    <x v="15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34"/>
    <x v="4"/>
    <x v="243"/>
    <x v="4"/>
    <x v="0"/>
    <x v="4"/>
    <x v="1"/>
    <n v="12"/>
    <x v="8"/>
    <n v="10"/>
    <n v="10"/>
    <x v="0"/>
    <n v="1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34"/>
    <x v="4"/>
    <x v="244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34"/>
    <x v="4"/>
    <x v="245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34"/>
    <x v="1"/>
    <x v="239"/>
    <x v="0"/>
    <x v="18"/>
    <x v="10"/>
    <x v="1"/>
    <n v="12"/>
    <x v="2"/>
    <n v="7.5"/>
    <n v="7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34"/>
    <x v="1"/>
    <x v="240"/>
    <x v="1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34"/>
    <x v="1"/>
    <x v="241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34"/>
    <x v="1"/>
    <x v="242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34"/>
    <x v="1"/>
    <x v="243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34"/>
    <x v="1"/>
    <x v="244"/>
    <x v="5"/>
    <x v="11"/>
    <x v="6"/>
    <x v="1"/>
    <n v="12"/>
    <x v="10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34"/>
    <x v="1"/>
    <x v="245"/>
    <x v="6"/>
    <x v="11"/>
    <x v="6"/>
    <x v="1"/>
    <n v="12"/>
    <x v="10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34"/>
    <x v="3"/>
    <x v="239"/>
    <x v="0"/>
    <x v="10"/>
    <x v="1"/>
    <x v="1"/>
    <n v="12"/>
    <x v="6"/>
    <n v="0"/>
    <n v="7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34"/>
    <x v="3"/>
    <x v="240"/>
    <x v="1"/>
    <x v="13"/>
    <x v="3"/>
    <x v="1"/>
    <n v="12"/>
    <x v="2"/>
    <n v="0"/>
    <n v="9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34"/>
    <x v="3"/>
    <x v="241"/>
    <x v="2"/>
    <x v="16"/>
    <x v="0"/>
    <x v="0"/>
    <n v="14"/>
    <x v="12"/>
    <n v="0"/>
    <n v="4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34"/>
    <x v="3"/>
    <x v="242"/>
    <x v="3"/>
    <x v="3"/>
    <x v="0"/>
    <x v="0"/>
    <n v="13.5"/>
    <x v="3"/>
    <n v="0"/>
    <n v="8.5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34"/>
    <x v="3"/>
    <x v="243"/>
    <x v="4"/>
    <x v="2"/>
    <x v="4"/>
    <x v="1"/>
    <n v="12"/>
    <x v="8"/>
    <n v="0"/>
    <n v="1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34"/>
    <x v="3"/>
    <x v="244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34"/>
    <x v="3"/>
    <x v="245"/>
    <x v="6"/>
    <x v="0"/>
    <x v="0"/>
    <x v="0"/>
    <n v="0"/>
    <x v="0"/>
    <n v="0"/>
    <n v="0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34"/>
    <x v="4"/>
    <x v="239"/>
    <x v="0"/>
    <x v="14"/>
    <x v="0"/>
    <x v="0"/>
    <m/>
    <x v="5"/>
    <n v="0"/>
    <n v="0"/>
    <x v="16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34"/>
    <x v="4"/>
    <x v="240"/>
    <x v="1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34"/>
    <x v="4"/>
    <x v="241"/>
    <x v="2"/>
    <x v="2"/>
    <x v="4"/>
    <x v="1"/>
    <n v="12"/>
    <x v="8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34"/>
    <x v="4"/>
    <x v="242"/>
    <x v="3"/>
    <x v="17"/>
    <x v="9"/>
    <x v="1"/>
    <n v="12"/>
    <x v="13"/>
    <n v="6"/>
    <n v="6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34"/>
    <x v="4"/>
    <x v="243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34"/>
    <x v="4"/>
    <x v="244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34"/>
    <x v="4"/>
    <x v="245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34"/>
    <x v="0"/>
    <x v="239"/>
    <x v="0"/>
    <x v="0"/>
    <x v="0"/>
    <x v="0"/>
    <n v="13.5"/>
    <x v="8"/>
    <n v="8"/>
    <n v="8"/>
    <x v="0"/>
    <n v="8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34"/>
    <x v="0"/>
    <x v="240"/>
    <x v="1"/>
    <x v="1"/>
    <x v="0"/>
    <x v="0"/>
    <n v="13.5"/>
    <x v="1"/>
    <n v="6.5"/>
    <n v="6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34"/>
    <x v="0"/>
    <x v="241"/>
    <x v="2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34"/>
    <x v="0"/>
    <x v="242"/>
    <x v="3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34"/>
    <x v="0"/>
    <x v="243"/>
    <x v="4"/>
    <x v="13"/>
    <x v="1"/>
    <x v="1"/>
    <n v="12"/>
    <x v="14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34"/>
    <x v="0"/>
    <x v="244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34"/>
    <x v="0"/>
    <x v="245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33"/>
    <x v="0"/>
    <x v="232"/>
    <x v="0"/>
    <x v="4"/>
    <x v="0"/>
    <x v="0"/>
    <n v="21.25"/>
    <x v="4"/>
    <n v="0"/>
    <n v="2.75"/>
    <x v="0"/>
    <n v="0"/>
    <x v="0"/>
    <x v="0"/>
    <x v="0"/>
    <x v="0"/>
    <x v="0"/>
    <x v="0"/>
    <x v="0"/>
    <x v="0"/>
    <x v="8"/>
    <x v="0"/>
    <x v="3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33"/>
    <x v="0"/>
    <x v="233"/>
    <x v="1"/>
    <x v="2"/>
    <x v="0"/>
    <x v="2"/>
    <n v="21.25"/>
    <x v="4"/>
    <n v="0"/>
    <n v="10"/>
    <x v="0"/>
    <n v="0"/>
    <x v="0"/>
    <x v="0"/>
    <x v="0"/>
    <x v="0"/>
    <x v="0"/>
    <x v="0"/>
    <x v="0"/>
    <x v="0"/>
    <x v="8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33"/>
    <x v="0"/>
    <x v="234"/>
    <x v="2"/>
    <x v="5"/>
    <x v="0"/>
    <x v="2"/>
    <n v="0"/>
    <x v="0"/>
    <n v="0"/>
    <n v="7.25"/>
    <x v="0"/>
    <n v="0"/>
    <x v="0"/>
    <x v="0"/>
    <x v="0"/>
    <x v="0"/>
    <x v="0"/>
    <x v="0"/>
    <x v="0"/>
    <x v="0"/>
    <x v="8"/>
    <x v="0"/>
    <x v="4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33"/>
    <x v="0"/>
    <x v="235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8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33"/>
    <x v="0"/>
    <x v="236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8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33"/>
    <x v="0"/>
    <x v="237"/>
    <x v="5"/>
    <x v="6"/>
    <x v="0"/>
    <x v="0"/>
    <n v="21.75"/>
    <x v="4"/>
    <n v="0"/>
    <n v="2.25"/>
    <x v="0"/>
    <n v="0"/>
    <x v="0"/>
    <x v="0"/>
    <x v="0"/>
    <x v="0"/>
    <x v="0"/>
    <x v="0"/>
    <x v="0"/>
    <x v="0"/>
    <x v="8"/>
    <x v="0"/>
    <x v="5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33"/>
    <x v="0"/>
    <x v="238"/>
    <x v="6"/>
    <x v="7"/>
    <x v="0"/>
    <x v="3"/>
    <n v="21.25"/>
    <x v="4"/>
    <n v="0"/>
    <n v="11"/>
    <x v="0"/>
    <n v="0"/>
    <x v="0"/>
    <x v="0"/>
    <x v="0"/>
    <x v="0"/>
    <x v="1"/>
    <x v="0"/>
    <x v="0"/>
    <x v="0"/>
    <x v="8"/>
    <x v="0"/>
    <x v="6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33"/>
    <x v="1"/>
    <x v="232"/>
    <x v="0"/>
    <x v="5"/>
    <x v="0"/>
    <x v="2"/>
    <n v="0"/>
    <x v="0"/>
    <n v="7.25"/>
    <n v="7.2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33"/>
    <x v="1"/>
    <x v="233"/>
    <x v="1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33"/>
    <x v="1"/>
    <x v="234"/>
    <x v="2"/>
    <x v="4"/>
    <x v="0"/>
    <x v="0"/>
    <n v="21.25"/>
    <x v="4"/>
    <n v="2.75"/>
    <n v="2.7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33"/>
    <x v="1"/>
    <x v="235"/>
    <x v="3"/>
    <x v="2"/>
    <x v="0"/>
    <x v="2"/>
    <n v="21.25"/>
    <x v="4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33"/>
    <x v="1"/>
    <x v="236"/>
    <x v="4"/>
    <x v="8"/>
    <x v="0"/>
    <x v="2"/>
    <n v="21.75"/>
    <x v="4"/>
    <n v="9.5"/>
    <n v="9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33"/>
    <x v="1"/>
    <x v="237"/>
    <x v="5"/>
    <x v="9"/>
    <x v="0"/>
    <x v="3"/>
    <n v="0"/>
    <x v="0"/>
    <n v="8.25"/>
    <n v="8.2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33"/>
    <x v="1"/>
    <x v="238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33"/>
    <x v="2"/>
    <x v="232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33"/>
    <x v="2"/>
    <x v="233"/>
    <x v="1"/>
    <x v="12"/>
    <x v="0"/>
    <x v="0"/>
    <n v="13.5"/>
    <x v="2"/>
    <n v="3.5"/>
    <n v="3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33"/>
    <x v="2"/>
    <x v="234"/>
    <x v="2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33"/>
    <x v="2"/>
    <x v="235"/>
    <x v="3"/>
    <x v="2"/>
    <x v="4"/>
    <x v="1"/>
    <n v="12"/>
    <x v="8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33"/>
    <x v="2"/>
    <x v="236"/>
    <x v="4"/>
    <x v="3"/>
    <x v="9"/>
    <x v="1"/>
    <n v="12"/>
    <x v="2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33"/>
    <x v="2"/>
    <x v="237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33"/>
    <x v="2"/>
    <x v="238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3"/>
    <x v="3"/>
    <x v="232"/>
    <x v="0"/>
    <x v="3"/>
    <x v="9"/>
    <x v="1"/>
    <n v="12"/>
    <x v="2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3"/>
    <x v="3"/>
    <x v="233"/>
    <x v="1"/>
    <x v="13"/>
    <x v="3"/>
    <x v="1"/>
    <n v="12"/>
    <x v="2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3"/>
    <x v="3"/>
    <x v="234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3"/>
    <x v="3"/>
    <x v="235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3"/>
    <x v="3"/>
    <x v="236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3"/>
    <x v="3"/>
    <x v="237"/>
    <x v="5"/>
    <x v="11"/>
    <x v="8"/>
    <x v="1"/>
    <n v="12"/>
    <x v="3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3"/>
    <x v="3"/>
    <x v="238"/>
    <x v="6"/>
    <x v="11"/>
    <x v="8"/>
    <x v="1"/>
    <n v="12"/>
    <x v="3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3"/>
    <x v="4"/>
    <x v="232"/>
    <x v="0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3"/>
    <x v="4"/>
    <x v="233"/>
    <x v="1"/>
    <x v="14"/>
    <x v="0"/>
    <x v="0"/>
    <n v="13.5"/>
    <x v="8"/>
    <n v="8"/>
    <n v="8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3"/>
    <x v="4"/>
    <x v="234"/>
    <x v="2"/>
    <x v="3"/>
    <x v="9"/>
    <x v="1"/>
    <n v="12"/>
    <x v="2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3"/>
    <x v="4"/>
    <x v="235"/>
    <x v="3"/>
    <x v="15"/>
    <x v="0"/>
    <x v="0"/>
    <n v="14"/>
    <x v="11"/>
    <n v="0"/>
    <n v="5"/>
    <x v="0"/>
    <n v="0"/>
    <x v="0"/>
    <x v="0"/>
    <x v="0"/>
    <x v="0"/>
    <x v="0"/>
    <x v="0"/>
    <x v="1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3"/>
    <x v="4"/>
    <x v="236"/>
    <x v="4"/>
    <x v="10"/>
    <x v="1"/>
    <x v="5"/>
    <n v="0"/>
    <x v="0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3"/>
    <x v="4"/>
    <x v="237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3"/>
    <x v="4"/>
    <x v="238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3"/>
    <x v="0"/>
    <x v="232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3"/>
    <x v="0"/>
    <x v="233"/>
    <x v="1"/>
    <x v="1"/>
    <x v="0"/>
    <x v="0"/>
    <n v="13.5"/>
    <x v="1"/>
    <n v="6.5"/>
    <n v="6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3"/>
    <x v="0"/>
    <x v="234"/>
    <x v="2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3"/>
    <x v="0"/>
    <x v="235"/>
    <x v="3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3"/>
    <x v="0"/>
    <x v="236"/>
    <x v="4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3"/>
    <x v="0"/>
    <x v="237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3"/>
    <x v="0"/>
    <x v="238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3"/>
    <x v="1"/>
    <x v="232"/>
    <x v="0"/>
    <x v="10"/>
    <x v="1"/>
    <x v="1"/>
    <n v="12"/>
    <x v="6"/>
    <n v="0"/>
    <n v="7"/>
    <x v="0"/>
    <n v="0"/>
    <x v="0"/>
    <x v="0"/>
    <x v="0"/>
    <x v="0"/>
    <x v="0"/>
    <x v="0"/>
    <x v="0"/>
    <x v="0"/>
    <x v="11"/>
    <x v="0"/>
    <x v="17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3"/>
    <x v="1"/>
    <x v="233"/>
    <x v="1"/>
    <x v="2"/>
    <x v="1"/>
    <x v="1"/>
    <n v="12"/>
    <x v="2"/>
    <n v="0"/>
    <n v="10"/>
    <x v="0"/>
    <n v="0"/>
    <x v="0"/>
    <x v="0"/>
    <x v="0"/>
    <x v="0"/>
    <x v="0"/>
    <x v="0"/>
    <x v="0"/>
    <x v="0"/>
    <x v="11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3"/>
    <x v="1"/>
    <x v="234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3"/>
    <x v="1"/>
    <x v="235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3"/>
    <x v="1"/>
    <x v="236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3"/>
    <x v="1"/>
    <x v="237"/>
    <x v="5"/>
    <x v="11"/>
    <x v="2"/>
    <x v="1"/>
    <n v="12"/>
    <x v="7"/>
    <n v="0"/>
    <n v="12"/>
    <x v="0"/>
    <n v="0"/>
    <x v="0"/>
    <x v="0"/>
    <x v="0"/>
    <x v="0"/>
    <x v="0"/>
    <x v="0"/>
    <x v="0"/>
    <x v="0"/>
    <x v="11"/>
    <x v="0"/>
    <x v="7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3"/>
    <x v="1"/>
    <x v="238"/>
    <x v="6"/>
    <x v="11"/>
    <x v="3"/>
    <x v="1"/>
    <n v="12"/>
    <x v="1"/>
    <n v="0"/>
    <n v="12"/>
    <x v="0"/>
    <n v="0"/>
    <x v="0"/>
    <x v="0"/>
    <x v="0"/>
    <x v="0"/>
    <x v="1"/>
    <x v="0"/>
    <x v="0"/>
    <x v="0"/>
    <x v="11"/>
    <x v="0"/>
    <x v="7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33"/>
    <x v="0"/>
    <x v="232"/>
    <x v="0"/>
    <x v="0"/>
    <x v="0"/>
    <x v="0"/>
    <n v="0"/>
    <x v="0"/>
    <n v="7"/>
    <n v="7"/>
    <x v="0"/>
    <n v="7"/>
    <x v="0"/>
    <x v="0"/>
    <x v="0"/>
    <x v="0"/>
    <x v="0"/>
    <x v="0"/>
    <x v="0"/>
    <x v="0"/>
    <x v="0"/>
    <x v="0"/>
    <x v="0"/>
    <x v="0"/>
    <x v="1"/>
    <x v="0"/>
    <x v="0"/>
    <x v="0"/>
    <x v="0"/>
    <x v="1"/>
    <x v="2"/>
    <x v="0"/>
    <x v="0"/>
    <x v="0"/>
    <x v="0"/>
    <x v="0"/>
    <x v="0"/>
    <x v="0"/>
    <x v="0"/>
    <x v="0"/>
    <x v="0"/>
    <x v="0"/>
    <x v="0"/>
  </r>
  <r>
    <x v="9"/>
    <x v="0"/>
    <x v="4"/>
    <x v="1"/>
    <x v="33"/>
    <x v="0"/>
    <x v="233"/>
    <x v="1"/>
    <x v="2"/>
    <x v="1"/>
    <x v="1"/>
    <n v="12"/>
    <x v="2"/>
    <n v="7"/>
    <n v="7"/>
    <x v="3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1"/>
    <x v="2"/>
    <x v="0"/>
    <x v="0"/>
    <x v="0"/>
    <x v="0"/>
    <x v="0"/>
    <x v="0"/>
    <x v="0"/>
    <x v="0"/>
    <x v="0"/>
    <x v="0"/>
    <x v="0"/>
    <x v="0"/>
  </r>
  <r>
    <x v="9"/>
    <x v="0"/>
    <x v="4"/>
    <x v="1"/>
    <x v="33"/>
    <x v="0"/>
    <x v="234"/>
    <x v="2"/>
    <x v="1"/>
    <x v="1"/>
    <x v="1"/>
    <n v="12"/>
    <x v="17"/>
    <n v="7"/>
    <n v="7"/>
    <x v="0"/>
    <n v="0.5"/>
    <x v="0"/>
    <x v="0"/>
    <x v="0"/>
    <x v="0"/>
    <x v="0"/>
    <x v="0"/>
    <x v="0"/>
    <x v="0"/>
    <x v="0"/>
    <x v="0"/>
    <x v="0"/>
    <x v="0"/>
    <x v="1"/>
    <x v="0"/>
    <x v="0"/>
    <x v="0"/>
    <x v="0"/>
    <x v="1"/>
    <x v="2"/>
    <x v="0"/>
    <x v="0"/>
    <x v="0"/>
    <x v="0"/>
    <x v="0"/>
    <x v="0"/>
    <x v="0"/>
    <x v="0"/>
    <x v="0"/>
    <x v="0"/>
    <x v="0"/>
    <x v="0"/>
  </r>
  <r>
    <x v="9"/>
    <x v="0"/>
    <x v="4"/>
    <x v="1"/>
    <x v="33"/>
    <x v="0"/>
    <x v="235"/>
    <x v="3"/>
    <x v="3"/>
    <x v="0"/>
    <x v="0"/>
    <n v="13.5"/>
    <x v="3"/>
    <n v="7"/>
    <n v="7"/>
    <x v="15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1"/>
    <x v="2"/>
    <x v="0"/>
    <x v="0"/>
    <x v="0"/>
    <x v="0"/>
    <x v="0"/>
    <x v="0"/>
    <x v="0"/>
    <x v="0"/>
    <x v="0"/>
    <x v="0"/>
    <x v="0"/>
    <x v="0"/>
  </r>
  <r>
    <x v="9"/>
    <x v="0"/>
    <x v="4"/>
    <x v="1"/>
    <x v="33"/>
    <x v="0"/>
    <x v="236"/>
    <x v="4"/>
    <x v="3"/>
    <x v="0"/>
    <x v="0"/>
    <n v="13.5"/>
    <x v="3"/>
    <n v="7"/>
    <n v="7"/>
    <x v="15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1"/>
    <x v="2"/>
    <x v="0"/>
    <x v="0"/>
    <x v="0"/>
    <x v="0"/>
    <x v="0"/>
    <x v="0"/>
    <x v="0"/>
    <x v="0"/>
    <x v="0"/>
    <x v="0"/>
    <x v="0"/>
    <x v="0"/>
  </r>
  <r>
    <x v="9"/>
    <x v="0"/>
    <x v="4"/>
    <x v="1"/>
    <x v="33"/>
    <x v="0"/>
    <x v="237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33"/>
    <x v="0"/>
    <x v="238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33"/>
    <x v="3"/>
    <x v="232"/>
    <x v="0"/>
    <x v="10"/>
    <x v="1"/>
    <x v="1"/>
    <n v="12"/>
    <x v="6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33"/>
    <x v="3"/>
    <x v="233"/>
    <x v="1"/>
    <x v="13"/>
    <x v="3"/>
    <x v="1"/>
    <n v="12"/>
    <x v="2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33"/>
    <x v="3"/>
    <x v="234"/>
    <x v="2"/>
    <x v="16"/>
    <x v="0"/>
    <x v="0"/>
    <n v="14"/>
    <x v="12"/>
    <n v="0"/>
    <n v="4"/>
    <x v="0"/>
    <n v="0"/>
    <x v="0"/>
    <x v="0"/>
    <x v="0"/>
    <x v="0"/>
    <x v="0"/>
    <x v="0"/>
    <x v="3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33"/>
    <x v="3"/>
    <x v="235"/>
    <x v="3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33"/>
    <x v="3"/>
    <x v="236"/>
    <x v="4"/>
    <x v="2"/>
    <x v="4"/>
    <x v="1"/>
    <n v="12"/>
    <x v="8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33"/>
    <x v="3"/>
    <x v="237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33"/>
    <x v="3"/>
    <x v="238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33"/>
    <x v="4"/>
    <x v="232"/>
    <x v="0"/>
    <x v="14"/>
    <x v="0"/>
    <x v="0"/>
    <n v="13.5"/>
    <x v="8"/>
    <n v="0"/>
    <n v="8"/>
    <x v="0"/>
    <n v="0"/>
    <x v="0"/>
    <x v="0"/>
    <x v="0"/>
    <x v="0"/>
    <x v="0"/>
    <x v="0"/>
    <x v="0"/>
    <x v="0"/>
    <x v="16"/>
    <x v="0"/>
    <x v="1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33"/>
    <x v="4"/>
    <x v="233"/>
    <x v="1"/>
    <x v="3"/>
    <x v="0"/>
    <x v="0"/>
    <n v="13.5"/>
    <x v="3"/>
    <n v="0"/>
    <n v="8.5"/>
    <x v="0"/>
    <n v="0"/>
    <x v="0"/>
    <x v="0"/>
    <x v="0"/>
    <x v="0"/>
    <x v="0"/>
    <x v="0"/>
    <x v="0"/>
    <x v="0"/>
    <x v="16"/>
    <x v="0"/>
    <x v="2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33"/>
    <x v="4"/>
    <x v="234"/>
    <x v="2"/>
    <x v="2"/>
    <x v="4"/>
    <x v="1"/>
    <n v="12"/>
    <x v="8"/>
    <n v="0"/>
    <n v="10"/>
    <x v="0"/>
    <n v="0"/>
    <x v="0"/>
    <x v="0"/>
    <x v="0"/>
    <x v="0"/>
    <x v="0"/>
    <x v="0"/>
    <x v="0"/>
    <x v="0"/>
    <x v="16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33"/>
    <x v="4"/>
    <x v="235"/>
    <x v="3"/>
    <x v="17"/>
    <x v="9"/>
    <x v="1"/>
    <n v="12"/>
    <x v="13"/>
    <n v="0"/>
    <n v="6"/>
    <x v="0"/>
    <n v="0"/>
    <x v="0"/>
    <x v="0"/>
    <x v="0"/>
    <x v="0"/>
    <x v="0"/>
    <x v="0"/>
    <x v="0"/>
    <x v="0"/>
    <x v="16"/>
    <x v="0"/>
    <x v="14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33"/>
    <x v="4"/>
    <x v="236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33"/>
    <x v="4"/>
    <x v="237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33"/>
    <x v="4"/>
    <x v="238"/>
    <x v="6"/>
    <x v="0"/>
    <x v="0"/>
    <x v="0"/>
    <n v="0"/>
    <x v="0"/>
    <n v="0"/>
    <n v="0"/>
    <x v="0"/>
    <n v="0"/>
    <x v="0"/>
    <x v="0"/>
    <x v="0"/>
    <x v="0"/>
    <x v="1"/>
    <x v="0"/>
    <x v="0"/>
    <x v="0"/>
    <x v="16"/>
    <x v="0"/>
    <x v="27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33"/>
    <x v="0"/>
    <x v="232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33"/>
    <x v="0"/>
    <x v="233"/>
    <x v="1"/>
    <x v="1"/>
    <x v="0"/>
    <x v="0"/>
    <n v="13.5"/>
    <x v="1"/>
    <n v="6.5"/>
    <n v="6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33"/>
    <x v="0"/>
    <x v="234"/>
    <x v="2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33"/>
    <x v="0"/>
    <x v="235"/>
    <x v="3"/>
    <x v="2"/>
    <x v="7"/>
    <x v="4"/>
    <m/>
    <x v="5"/>
    <n v="0"/>
    <n v="0"/>
    <x v="8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33"/>
    <x v="0"/>
    <x v="236"/>
    <x v="4"/>
    <x v="13"/>
    <x v="7"/>
    <x v="4"/>
    <m/>
    <x v="5"/>
    <n v="0"/>
    <n v="0"/>
    <x v="5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33"/>
    <x v="0"/>
    <x v="237"/>
    <x v="5"/>
    <x v="0"/>
    <x v="6"/>
    <x v="1"/>
    <n v="12"/>
    <x v="10"/>
    <n v="12"/>
    <n v="12"/>
    <x v="0"/>
    <n v="12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33"/>
    <x v="0"/>
    <x v="238"/>
    <x v="6"/>
    <x v="0"/>
    <x v="6"/>
    <x v="1"/>
    <n v="12"/>
    <x v="10"/>
    <n v="12"/>
    <n v="12"/>
    <x v="0"/>
    <n v="12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33"/>
    <x v="1"/>
    <x v="232"/>
    <x v="0"/>
    <x v="18"/>
    <x v="10"/>
    <x v="1"/>
    <n v="12"/>
    <x v="2"/>
    <n v="7.5"/>
    <n v="7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33"/>
    <x v="1"/>
    <x v="233"/>
    <x v="1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33"/>
    <x v="1"/>
    <x v="234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33"/>
    <x v="1"/>
    <x v="235"/>
    <x v="3"/>
    <x v="0"/>
    <x v="1"/>
    <x v="1"/>
    <n v="12"/>
    <x v="2"/>
    <n v="10"/>
    <n v="10"/>
    <x v="0"/>
    <n v="1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33"/>
    <x v="1"/>
    <x v="236"/>
    <x v="4"/>
    <x v="0"/>
    <x v="1"/>
    <x v="1"/>
    <n v="12"/>
    <x v="14"/>
    <n v="9"/>
    <n v="9"/>
    <x v="0"/>
    <n v="9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33"/>
    <x v="1"/>
    <x v="237"/>
    <x v="5"/>
    <x v="11"/>
    <x v="7"/>
    <x v="4"/>
    <m/>
    <x v="5"/>
    <n v="0"/>
    <n v="0"/>
    <x v="11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33"/>
    <x v="1"/>
    <x v="238"/>
    <x v="6"/>
    <x v="11"/>
    <x v="7"/>
    <x v="4"/>
    <m/>
    <x v="5"/>
    <n v="0"/>
    <n v="0"/>
    <x v="11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32"/>
    <x v="0"/>
    <x v="225"/>
    <x v="0"/>
    <x v="4"/>
    <x v="0"/>
    <x v="0"/>
    <n v="21.25"/>
    <x v="4"/>
    <n v="2.75"/>
    <n v="2.7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32"/>
    <x v="0"/>
    <x v="226"/>
    <x v="1"/>
    <x v="2"/>
    <x v="0"/>
    <x v="2"/>
    <n v="21.25"/>
    <x v="4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32"/>
    <x v="0"/>
    <x v="227"/>
    <x v="2"/>
    <x v="5"/>
    <x v="0"/>
    <x v="2"/>
    <n v="0"/>
    <x v="0"/>
    <n v="7.25"/>
    <n v="7.2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32"/>
    <x v="0"/>
    <x v="228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32"/>
    <x v="0"/>
    <x v="229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32"/>
    <x v="0"/>
    <x v="230"/>
    <x v="5"/>
    <x v="6"/>
    <x v="0"/>
    <x v="0"/>
    <n v="21.75"/>
    <x v="4"/>
    <n v="2.25"/>
    <n v="2.2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32"/>
    <x v="0"/>
    <x v="231"/>
    <x v="6"/>
    <x v="7"/>
    <x v="0"/>
    <x v="3"/>
    <n v="21.25"/>
    <x v="4"/>
    <n v="11"/>
    <n v="11"/>
    <x v="0"/>
    <n v="0"/>
    <x v="0"/>
    <x v="3"/>
    <x v="0"/>
    <x v="0"/>
    <x v="3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32"/>
    <x v="1"/>
    <x v="225"/>
    <x v="0"/>
    <x v="5"/>
    <x v="0"/>
    <x v="2"/>
    <n v="0"/>
    <x v="0"/>
    <n v="0"/>
    <n v="7.25"/>
    <x v="0"/>
    <n v="0"/>
    <x v="0"/>
    <x v="0"/>
    <x v="0"/>
    <x v="0"/>
    <x v="0"/>
    <x v="0"/>
    <x v="0"/>
    <x v="0"/>
    <x v="15"/>
    <x v="0"/>
    <x v="4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32"/>
    <x v="1"/>
    <x v="226"/>
    <x v="1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32"/>
    <x v="1"/>
    <x v="227"/>
    <x v="2"/>
    <x v="4"/>
    <x v="0"/>
    <x v="0"/>
    <n v="21.25"/>
    <x v="4"/>
    <n v="0"/>
    <n v="2.75"/>
    <x v="0"/>
    <n v="0"/>
    <x v="0"/>
    <x v="0"/>
    <x v="0"/>
    <x v="0"/>
    <x v="0"/>
    <x v="0"/>
    <x v="0"/>
    <x v="0"/>
    <x v="8"/>
    <x v="0"/>
    <x v="3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32"/>
    <x v="1"/>
    <x v="228"/>
    <x v="3"/>
    <x v="2"/>
    <x v="0"/>
    <x v="2"/>
    <n v="21.25"/>
    <x v="4"/>
    <n v="0"/>
    <n v="10"/>
    <x v="0"/>
    <n v="0"/>
    <x v="0"/>
    <x v="0"/>
    <x v="0"/>
    <x v="0"/>
    <x v="0"/>
    <x v="0"/>
    <x v="0"/>
    <x v="0"/>
    <x v="8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32"/>
    <x v="1"/>
    <x v="229"/>
    <x v="4"/>
    <x v="8"/>
    <x v="0"/>
    <x v="2"/>
    <n v="21.75"/>
    <x v="4"/>
    <n v="0"/>
    <n v="9.5"/>
    <x v="0"/>
    <n v="0"/>
    <x v="0"/>
    <x v="0"/>
    <x v="0"/>
    <x v="0"/>
    <x v="0"/>
    <x v="0"/>
    <x v="0"/>
    <x v="0"/>
    <x v="8"/>
    <x v="0"/>
    <x v="15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32"/>
    <x v="1"/>
    <x v="230"/>
    <x v="5"/>
    <x v="9"/>
    <x v="0"/>
    <x v="3"/>
    <n v="0"/>
    <x v="0"/>
    <n v="0"/>
    <n v="8.25"/>
    <x v="0"/>
    <n v="0"/>
    <x v="0"/>
    <x v="0"/>
    <x v="0"/>
    <x v="0"/>
    <x v="0"/>
    <x v="0"/>
    <x v="0"/>
    <x v="0"/>
    <x v="8"/>
    <x v="0"/>
    <x v="16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32"/>
    <x v="1"/>
    <x v="231"/>
    <x v="6"/>
    <x v="0"/>
    <x v="0"/>
    <x v="0"/>
    <n v="0"/>
    <x v="0"/>
    <n v="0"/>
    <n v="0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32"/>
    <x v="3"/>
    <x v="225"/>
    <x v="0"/>
    <x v="3"/>
    <x v="9"/>
    <x v="1"/>
    <n v="12"/>
    <x v="2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32"/>
    <x v="3"/>
    <x v="226"/>
    <x v="1"/>
    <x v="13"/>
    <x v="3"/>
    <x v="1"/>
    <n v="12"/>
    <x v="2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32"/>
    <x v="3"/>
    <x v="227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32"/>
    <x v="3"/>
    <x v="228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32"/>
    <x v="3"/>
    <x v="229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32"/>
    <x v="3"/>
    <x v="230"/>
    <x v="5"/>
    <x v="11"/>
    <x v="8"/>
    <x v="1"/>
    <n v="12"/>
    <x v="3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32"/>
    <x v="3"/>
    <x v="231"/>
    <x v="6"/>
    <x v="11"/>
    <x v="8"/>
    <x v="1"/>
    <n v="12"/>
    <x v="3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2"/>
    <x v="4"/>
    <x v="225"/>
    <x v="0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2"/>
    <x v="4"/>
    <x v="226"/>
    <x v="1"/>
    <x v="14"/>
    <x v="0"/>
    <x v="0"/>
    <n v="13.5"/>
    <x v="8"/>
    <n v="8"/>
    <n v="8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2"/>
    <x v="4"/>
    <x v="227"/>
    <x v="2"/>
    <x v="3"/>
    <x v="9"/>
    <x v="1"/>
    <n v="12"/>
    <x v="2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2"/>
    <x v="4"/>
    <x v="228"/>
    <x v="3"/>
    <x v="15"/>
    <x v="0"/>
    <x v="0"/>
    <n v="14"/>
    <x v="11"/>
    <n v="0"/>
    <n v="5"/>
    <x v="0"/>
    <n v="0"/>
    <x v="0"/>
    <x v="0"/>
    <x v="0"/>
    <x v="0"/>
    <x v="0"/>
    <x v="0"/>
    <x v="1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2"/>
    <x v="4"/>
    <x v="229"/>
    <x v="4"/>
    <x v="10"/>
    <x v="1"/>
    <x v="5"/>
    <n v="0"/>
    <x v="0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2"/>
    <x v="4"/>
    <x v="230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2"/>
    <x v="4"/>
    <x v="231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2"/>
    <x v="0"/>
    <x v="225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2"/>
    <x v="0"/>
    <x v="226"/>
    <x v="1"/>
    <x v="1"/>
    <x v="0"/>
    <x v="0"/>
    <n v="13.5"/>
    <x v="1"/>
    <n v="0"/>
    <n v="6.5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2"/>
    <x v="0"/>
    <x v="227"/>
    <x v="2"/>
    <x v="2"/>
    <x v="1"/>
    <x v="1"/>
    <n v="12"/>
    <x v="2"/>
    <n v="0"/>
    <n v="10"/>
    <x v="0"/>
    <n v="0"/>
    <x v="0"/>
    <x v="0"/>
    <x v="0"/>
    <x v="0"/>
    <x v="0"/>
    <x v="0"/>
    <x v="0"/>
    <x v="0"/>
    <x v="11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2"/>
    <x v="0"/>
    <x v="228"/>
    <x v="3"/>
    <x v="2"/>
    <x v="1"/>
    <x v="1"/>
    <n v="12"/>
    <x v="2"/>
    <n v="0"/>
    <n v="10"/>
    <x v="0"/>
    <n v="0"/>
    <x v="0"/>
    <x v="0"/>
    <x v="0"/>
    <x v="0"/>
    <x v="0"/>
    <x v="0"/>
    <x v="0"/>
    <x v="0"/>
    <x v="11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2"/>
    <x v="0"/>
    <x v="229"/>
    <x v="4"/>
    <x v="3"/>
    <x v="0"/>
    <x v="0"/>
    <n v="13.5"/>
    <x v="3"/>
    <n v="0"/>
    <n v="8.5"/>
    <x v="0"/>
    <n v="0"/>
    <x v="0"/>
    <x v="0"/>
    <x v="0"/>
    <x v="0"/>
    <x v="0"/>
    <x v="0"/>
    <x v="0"/>
    <x v="0"/>
    <x v="11"/>
    <x v="0"/>
    <x v="2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2"/>
    <x v="0"/>
    <x v="230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2"/>
    <x v="0"/>
    <x v="231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2"/>
    <x v="1"/>
    <x v="225"/>
    <x v="0"/>
    <x v="10"/>
    <x v="1"/>
    <x v="1"/>
    <n v="12"/>
    <x v="6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2"/>
    <x v="1"/>
    <x v="226"/>
    <x v="1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2"/>
    <x v="1"/>
    <x v="227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2"/>
    <x v="1"/>
    <x v="228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2"/>
    <x v="1"/>
    <x v="229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2"/>
    <x v="1"/>
    <x v="230"/>
    <x v="5"/>
    <x v="11"/>
    <x v="2"/>
    <x v="1"/>
    <n v="12"/>
    <x v="7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2"/>
    <x v="1"/>
    <x v="231"/>
    <x v="6"/>
    <x v="11"/>
    <x v="3"/>
    <x v="1"/>
    <n v="12"/>
    <x v="1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2"/>
    <x v="2"/>
    <x v="225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2"/>
    <x v="2"/>
    <x v="226"/>
    <x v="1"/>
    <x v="12"/>
    <x v="0"/>
    <x v="0"/>
    <n v="13.5"/>
    <x v="2"/>
    <n v="0"/>
    <n v="3.5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2"/>
    <x v="2"/>
    <x v="227"/>
    <x v="2"/>
    <x v="3"/>
    <x v="0"/>
    <x v="0"/>
    <n v="13.5"/>
    <x v="3"/>
    <n v="0"/>
    <n v="8.5"/>
    <x v="0"/>
    <n v="0"/>
    <x v="0"/>
    <x v="0"/>
    <x v="0"/>
    <x v="0"/>
    <x v="0"/>
    <x v="0"/>
    <x v="0"/>
    <x v="0"/>
    <x v="16"/>
    <x v="11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2"/>
    <x v="2"/>
    <x v="228"/>
    <x v="3"/>
    <x v="2"/>
    <x v="4"/>
    <x v="1"/>
    <n v="12"/>
    <x v="8"/>
    <n v="0"/>
    <n v="1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2"/>
    <x v="2"/>
    <x v="229"/>
    <x v="4"/>
    <x v="3"/>
    <x v="9"/>
    <x v="1"/>
    <n v="12"/>
    <x v="2"/>
    <n v="0"/>
    <n v="8.5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2"/>
    <x v="2"/>
    <x v="230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2"/>
    <x v="2"/>
    <x v="231"/>
    <x v="6"/>
    <x v="0"/>
    <x v="0"/>
    <x v="0"/>
    <n v="0"/>
    <x v="0"/>
    <n v="0"/>
    <n v="0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32"/>
    <x v="1"/>
    <x v="225"/>
    <x v="0"/>
    <x v="3"/>
    <x v="1"/>
    <x v="1"/>
    <n v="12"/>
    <x v="18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32"/>
    <x v="1"/>
    <x v="226"/>
    <x v="1"/>
    <x v="3"/>
    <x v="7"/>
    <x v="4"/>
    <n v="13.5"/>
    <x v="1"/>
    <n v="6.5"/>
    <n v="6.5"/>
    <x v="1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32"/>
    <x v="1"/>
    <x v="227"/>
    <x v="2"/>
    <x v="0"/>
    <x v="1"/>
    <x v="1"/>
    <n v="12"/>
    <x v="2"/>
    <n v="10"/>
    <n v="10"/>
    <x v="0"/>
    <n v="1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32"/>
    <x v="1"/>
    <x v="228"/>
    <x v="3"/>
    <x v="0"/>
    <x v="1"/>
    <x v="1"/>
    <n v="12"/>
    <x v="6"/>
    <n v="7"/>
    <n v="7"/>
    <x v="0"/>
    <n v="7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32"/>
    <x v="1"/>
    <x v="229"/>
    <x v="4"/>
    <x v="0"/>
    <x v="1"/>
    <x v="1"/>
    <n v="12"/>
    <x v="14"/>
    <n v="9"/>
    <n v="9"/>
    <x v="0"/>
    <n v="9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32"/>
    <x v="1"/>
    <x v="230"/>
    <x v="5"/>
    <x v="2"/>
    <x v="7"/>
    <x v="4"/>
    <m/>
    <x v="5"/>
    <n v="0"/>
    <n v="0"/>
    <x v="8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32"/>
    <x v="1"/>
    <x v="231"/>
    <x v="6"/>
    <x v="2"/>
    <x v="7"/>
    <x v="4"/>
    <m/>
    <x v="5"/>
    <n v="0"/>
    <n v="0"/>
    <x v="8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32"/>
    <x v="4"/>
    <x v="225"/>
    <x v="0"/>
    <x v="14"/>
    <x v="0"/>
    <x v="0"/>
    <n v="13.5"/>
    <x v="8"/>
    <n v="0"/>
    <n v="8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32"/>
    <x v="4"/>
    <x v="226"/>
    <x v="1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32"/>
    <x v="4"/>
    <x v="227"/>
    <x v="2"/>
    <x v="2"/>
    <x v="4"/>
    <x v="1"/>
    <n v="12"/>
    <x v="8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32"/>
    <x v="4"/>
    <x v="228"/>
    <x v="3"/>
    <x v="17"/>
    <x v="9"/>
    <x v="1"/>
    <n v="12"/>
    <x v="13"/>
    <n v="6"/>
    <n v="6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32"/>
    <x v="4"/>
    <x v="229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32"/>
    <x v="4"/>
    <x v="230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32"/>
    <x v="4"/>
    <x v="231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32"/>
    <x v="0"/>
    <x v="225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32"/>
    <x v="0"/>
    <x v="226"/>
    <x v="1"/>
    <x v="1"/>
    <x v="0"/>
    <x v="0"/>
    <n v="13.5"/>
    <x v="1"/>
    <n v="0"/>
    <n v="6.5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32"/>
    <x v="0"/>
    <x v="227"/>
    <x v="2"/>
    <x v="2"/>
    <x v="1"/>
    <x v="1"/>
    <n v="12"/>
    <x v="2"/>
    <n v="0"/>
    <n v="1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32"/>
    <x v="0"/>
    <x v="228"/>
    <x v="3"/>
    <x v="2"/>
    <x v="1"/>
    <x v="1"/>
    <n v="12"/>
    <x v="2"/>
    <n v="0"/>
    <n v="1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32"/>
    <x v="0"/>
    <x v="229"/>
    <x v="4"/>
    <x v="13"/>
    <x v="1"/>
    <x v="1"/>
    <n v="12"/>
    <x v="14"/>
    <n v="0"/>
    <n v="9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32"/>
    <x v="0"/>
    <x v="230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32"/>
    <x v="0"/>
    <x v="231"/>
    <x v="6"/>
    <x v="0"/>
    <x v="0"/>
    <x v="0"/>
    <n v="0"/>
    <x v="0"/>
    <n v="0"/>
    <n v="0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32"/>
    <x v="1"/>
    <x v="225"/>
    <x v="0"/>
    <x v="18"/>
    <x v="10"/>
    <x v="1"/>
    <n v="12"/>
    <x v="2"/>
    <n v="7.5"/>
    <n v="7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32"/>
    <x v="1"/>
    <x v="226"/>
    <x v="1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32"/>
    <x v="1"/>
    <x v="227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32"/>
    <x v="1"/>
    <x v="228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32"/>
    <x v="1"/>
    <x v="229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32"/>
    <x v="1"/>
    <x v="230"/>
    <x v="5"/>
    <x v="11"/>
    <x v="6"/>
    <x v="1"/>
    <n v="12"/>
    <x v="10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32"/>
    <x v="1"/>
    <x v="231"/>
    <x v="6"/>
    <x v="11"/>
    <x v="6"/>
    <x v="1"/>
    <n v="12"/>
    <x v="10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32"/>
    <x v="3"/>
    <x v="225"/>
    <x v="0"/>
    <x v="10"/>
    <x v="1"/>
    <x v="1"/>
    <n v="12"/>
    <x v="6"/>
    <n v="0"/>
    <n v="7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32"/>
    <x v="3"/>
    <x v="226"/>
    <x v="1"/>
    <x v="13"/>
    <x v="3"/>
    <x v="1"/>
    <n v="12"/>
    <x v="2"/>
    <n v="0"/>
    <n v="9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32"/>
    <x v="3"/>
    <x v="227"/>
    <x v="2"/>
    <x v="16"/>
    <x v="0"/>
    <x v="0"/>
    <n v="14"/>
    <x v="12"/>
    <n v="0"/>
    <n v="4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32"/>
    <x v="3"/>
    <x v="228"/>
    <x v="3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32"/>
    <x v="3"/>
    <x v="229"/>
    <x v="4"/>
    <x v="2"/>
    <x v="4"/>
    <x v="1"/>
    <n v="12"/>
    <x v="8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32"/>
    <x v="3"/>
    <x v="230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32"/>
    <x v="3"/>
    <x v="231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36"/>
    <x v="0"/>
    <x v="253"/>
    <x v="0"/>
    <x v="4"/>
    <x v="0"/>
    <x v="0"/>
    <n v="21.25"/>
    <x v="4"/>
    <n v="2.75"/>
    <n v="2.7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36"/>
    <x v="0"/>
    <x v="254"/>
    <x v="1"/>
    <x v="2"/>
    <x v="0"/>
    <x v="2"/>
    <n v="21.25"/>
    <x v="4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36"/>
    <x v="0"/>
    <x v="255"/>
    <x v="2"/>
    <x v="5"/>
    <x v="0"/>
    <x v="2"/>
    <n v="0"/>
    <x v="0"/>
    <n v="7.25"/>
    <n v="7.2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36"/>
    <x v="0"/>
    <x v="256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36"/>
    <x v="0"/>
    <x v="257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36"/>
    <x v="0"/>
    <x v="258"/>
    <x v="5"/>
    <x v="6"/>
    <x v="0"/>
    <x v="0"/>
    <n v="21.75"/>
    <x v="4"/>
    <n v="2.25"/>
    <n v="2.2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36"/>
    <x v="0"/>
    <x v="259"/>
    <x v="6"/>
    <x v="7"/>
    <x v="0"/>
    <x v="3"/>
    <n v="21.25"/>
    <x v="4"/>
    <n v="11"/>
    <n v="11"/>
    <x v="0"/>
    <n v="0"/>
    <x v="0"/>
    <x v="3"/>
    <x v="0"/>
    <x v="0"/>
    <x v="3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5"/>
    <x v="2"/>
    <x v="5"/>
    <x v="0"/>
    <x v="37"/>
    <x v="0"/>
    <x v="260"/>
    <x v="0"/>
    <x v="10"/>
    <x v="0"/>
    <x v="0"/>
    <n v="14"/>
    <x v="10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5"/>
    <x v="2"/>
    <x v="5"/>
    <x v="0"/>
    <x v="37"/>
    <x v="0"/>
    <x v="261"/>
    <x v="1"/>
    <x v="19"/>
    <x v="0"/>
    <x v="0"/>
    <n v="16.5"/>
    <x v="10"/>
    <n v="4.5"/>
    <n v="4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5"/>
    <x v="2"/>
    <x v="5"/>
    <x v="0"/>
    <x v="37"/>
    <x v="0"/>
    <x v="262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5"/>
    <x v="2"/>
    <x v="5"/>
    <x v="0"/>
    <x v="37"/>
    <x v="0"/>
    <x v="263"/>
    <x v="3"/>
    <x v="20"/>
    <x v="1"/>
    <x v="10"/>
    <n v="0"/>
    <x v="0"/>
    <n v="2.5"/>
    <n v="2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5"/>
    <x v="2"/>
    <x v="5"/>
    <x v="0"/>
    <x v="37"/>
    <x v="0"/>
    <x v="264"/>
    <x v="4"/>
    <x v="21"/>
    <x v="0"/>
    <x v="0"/>
    <n v="15.5"/>
    <x v="11"/>
    <n v="3.5"/>
    <n v="3.5"/>
    <x v="1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5"/>
    <x v="2"/>
    <x v="5"/>
    <x v="0"/>
    <x v="37"/>
    <x v="0"/>
    <x v="265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5"/>
    <x v="2"/>
    <x v="5"/>
    <x v="0"/>
    <x v="37"/>
    <x v="0"/>
    <x v="266"/>
    <x v="6"/>
    <x v="0"/>
    <x v="0"/>
    <x v="0"/>
    <n v="0"/>
    <x v="0"/>
    <n v="0"/>
    <n v="0"/>
    <x v="0"/>
    <n v="0"/>
    <x v="0"/>
    <x v="1"/>
    <x v="0"/>
    <x v="1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5"/>
    <x v="2"/>
    <x v="5"/>
    <x v="0"/>
    <x v="38"/>
    <x v="1"/>
    <x v="267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5"/>
    <x v="2"/>
    <x v="5"/>
    <x v="0"/>
    <x v="38"/>
    <x v="1"/>
    <x v="268"/>
    <x v="1"/>
    <x v="22"/>
    <x v="10"/>
    <x v="11"/>
    <n v="0"/>
    <x v="0"/>
    <n v="3"/>
    <n v="3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5"/>
    <x v="2"/>
    <x v="5"/>
    <x v="0"/>
    <x v="38"/>
    <x v="1"/>
    <x v="269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5"/>
    <x v="2"/>
    <x v="5"/>
    <x v="0"/>
    <x v="38"/>
    <x v="1"/>
    <x v="270"/>
    <x v="3"/>
    <x v="20"/>
    <x v="1"/>
    <x v="10"/>
    <n v="0"/>
    <x v="0"/>
    <n v="2.5"/>
    <n v="2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5"/>
    <x v="2"/>
    <x v="5"/>
    <x v="0"/>
    <x v="38"/>
    <x v="1"/>
    <x v="271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5"/>
    <x v="2"/>
    <x v="5"/>
    <x v="0"/>
    <x v="38"/>
    <x v="1"/>
    <x v="272"/>
    <x v="5"/>
    <x v="14"/>
    <x v="11"/>
    <x v="1"/>
    <n v="12"/>
    <x v="11"/>
    <n v="8"/>
    <n v="8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5"/>
    <x v="2"/>
    <x v="5"/>
    <x v="0"/>
    <x v="38"/>
    <x v="1"/>
    <x v="273"/>
    <x v="6"/>
    <x v="14"/>
    <x v="7"/>
    <x v="4"/>
    <n v="13"/>
    <x v="3"/>
    <n v="9"/>
    <n v="9"/>
    <x v="0"/>
    <n v="1"/>
    <x v="0"/>
    <x v="12"/>
    <x v="0"/>
    <x v="0"/>
    <x v="5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5"/>
    <x v="2"/>
    <x v="5"/>
    <x v="0"/>
    <x v="39"/>
    <x v="3"/>
    <x v="274"/>
    <x v="0"/>
    <x v="15"/>
    <x v="0"/>
    <x v="0"/>
    <n v="16.5"/>
    <x v="8"/>
    <n v="5"/>
    <n v="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5"/>
    <x v="2"/>
    <x v="5"/>
    <x v="0"/>
    <x v="39"/>
    <x v="3"/>
    <x v="275"/>
    <x v="1"/>
    <x v="19"/>
    <x v="0"/>
    <x v="0"/>
    <n v="16.5"/>
    <x v="10"/>
    <n v="4.5"/>
    <n v="4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5"/>
    <x v="2"/>
    <x v="5"/>
    <x v="0"/>
    <x v="39"/>
    <x v="3"/>
    <x v="276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5"/>
    <x v="2"/>
    <x v="5"/>
    <x v="0"/>
    <x v="39"/>
    <x v="3"/>
    <x v="277"/>
    <x v="3"/>
    <x v="10"/>
    <x v="7"/>
    <x v="4"/>
    <m/>
    <x v="5"/>
    <n v="0"/>
    <n v="0"/>
    <x v="4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5"/>
    <x v="2"/>
    <x v="5"/>
    <x v="0"/>
    <x v="39"/>
    <x v="3"/>
    <x v="278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5"/>
    <x v="2"/>
    <x v="5"/>
    <x v="0"/>
    <x v="39"/>
    <x v="3"/>
    <x v="279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5"/>
    <x v="2"/>
    <x v="5"/>
    <x v="0"/>
    <x v="39"/>
    <x v="3"/>
    <x v="280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6"/>
    <x v="3"/>
    <x v="6"/>
    <x v="0"/>
    <x v="9"/>
    <x v="1"/>
    <x v="64"/>
    <x v="0"/>
    <x v="3"/>
    <x v="7"/>
    <x v="4"/>
    <m/>
    <x v="5"/>
    <n v="0"/>
    <n v="0"/>
    <x v="7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6"/>
    <x v="3"/>
    <x v="6"/>
    <x v="0"/>
    <x v="9"/>
    <x v="1"/>
    <x v="65"/>
    <x v="1"/>
    <x v="13"/>
    <x v="1"/>
    <x v="1"/>
    <n v="12"/>
    <x v="14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6"/>
    <x v="3"/>
    <x v="6"/>
    <x v="0"/>
    <x v="9"/>
    <x v="1"/>
    <x v="66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6"/>
    <x v="3"/>
    <x v="6"/>
    <x v="0"/>
    <x v="9"/>
    <x v="1"/>
    <x v="67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6"/>
    <x v="3"/>
    <x v="6"/>
    <x v="0"/>
    <x v="9"/>
    <x v="1"/>
    <x v="68"/>
    <x v="4"/>
    <x v="0"/>
    <x v="11"/>
    <x v="1"/>
    <n v="12"/>
    <x v="1"/>
    <n v="9"/>
    <n v="9"/>
    <x v="0"/>
    <n v="9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6"/>
    <x v="3"/>
    <x v="6"/>
    <x v="0"/>
    <x v="9"/>
    <x v="1"/>
    <x v="69"/>
    <x v="5"/>
    <x v="11"/>
    <x v="7"/>
    <x v="4"/>
    <n v="18"/>
    <x v="4"/>
    <n v="6"/>
    <n v="6"/>
    <x v="2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6"/>
    <x v="3"/>
    <x v="6"/>
    <x v="0"/>
    <x v="9"/>
    <x v="1"/>
    <x v="70"/>
    <x v="6"/>
    <x v="11"/>
    <x v="0"/>
    <x v="12"/>
    <n v="14"/>
    <x v="19"/>
    <n v="12"/>
    <n v="24"/>
    <x v="0"/>
    <n v="12"/>
    <x v="0"/>
    <x v="2"/>
    <x v="0"/>
    <x v="2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7"/>
    <x v="2"/>
    <x v="6"/>
    <x v="0"/>
    <x v="9"/>
    <x v="5"/>
    <x v="64"/>
    <x v="0"/>
    <x v="14"/>
    <x v="7"/>
    <x v="4"/>
    <m/>
    <x v="5"/>
    <n v="0"/>
    <n v="0"/>
    <x v="16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7"/>
    <x v="2"/>
    <x v="6"/>
    <x v="0"/>
    <x v="9"/>
    <x v="5"/>
    <x v="65"/>
    <x v="1"/>
    <x v="18"/>
    <x v="7"/>
    <x v="4"/>
    <m/>
    <x v="5"/>
    <n v="0"/>
    <n v="0"/>
    <x v="9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7"/>
    <x v="2"/>
    <x v="6"/>
    <x v="0"/>
    <x v="9"/>
    <x v="5"/>
    <x v="66"/>
    <x v="2"/>
    <x v="2"/>
    <x v="7"/>
    <x v="4"/>
    <m/>
    <x v="5"/>
    <n v="0"/>
    <n v="0"/>
    <x v="8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7"/>
    <x v="2"/>
    <x v="6"/>
    <x v="0"/>
    <x v="9"/>
    <x v="5"/>
    <x v="67"/>
    <x v="3"/>
    <x v="7"/>
    <x v="1"/>
    <x v="10"/>
    <n v="14"/>
    <x v="23"/>
    <n v="0"/>
    <n v="11"/>
    <x v="0"/>
    <n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7"/>
    <x v="2"/>
    <x v="6"/>
    <x v="0"/>
    <x v="9"/>
    <x v="5"/>
    <x v="68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7"/>
    <x v="2"/>
    <x v="6"/>
    <x v="0"/>
    <x v="9"/>
    <x v="5"/>
    <x v="69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7"/>
    <x v="2"/>
    <x v="6"/>
    <x v="0"/>
    <x v="9"/>
    <x v="5"/>
    <x v="70"/>
    <x v="6"/>
    <x v="0"/>
    <x v="0"/>
    <x v="0"/>
    <n v="0"/>
    <x v="0"/>
    <n v="0"/>
    <n v="0"/>
    <x v="0"/>
    <n v="0"/>
    <x v="0"/>
    <x v="1"/>
    <x v="0"/>
    <x v="1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8"/>
    <x v="2"/>
    <x v="6"/>
    <x v="0"/>
    <x v="9"/>
    <x v="2"/>
    <x v="64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8"/>
    <x v="2"/>
    <x v="6"/>
    <x v="0"/>
    <x v="9"/>
    <x v="2"/>
    <x v="65"/>
    <x v="1"/>
    <x v="3"/>
    <x v="7"/>
    <x v="4"/>
    <m/>
    <x v="5"/>
    <n v="0"/>
    <n v="0"/>
    <x v="7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8"/>
    <x v="2"/>
    <x v="6"/>
    <x v="0"/>
    <x v="9"/>
    <x v="2"/>
    <x v="66"/>
    <x v="2"/>
    <x v="3"/>
    <x v="0"/>
    <x v="0"/>
    <n v="14"/>
    <x v="2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8"/>
    <x v="2"/>
    <x v="6"/>
    <x v="0"/>
    <x v="9"/>
    <x v="2"/>
    <x v="67"/>
    <x v="3"/>
    <x v="17"/>
    <x v="11"/>
    <x v="1"/>
    <n v="12"/>
    <x v="10"/>
    <n v="10"/>
    <n v="10"/>
    <x v="0"/>
    <n v="4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8"/>
    <x v="2"/>
    <x v="6"/>
    <x v="0"/>
    <x v="9"/>
    <x v="2"/>
    <x v="68"/>
    <x v="4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8"/>
    <x v="2"/>
    <x v="6"/>
    <x v="0"/>
    <x v="9"/>
    <x v="2"/>
    <x v="69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8"/>
    <x v="2"/>
    <x v="6"/>
    <x v="0"/>
    <x v="9"/>
    <x v="2"/>
    <x v="70"/>
    <x v="6"/>
    <x v="0"/>
    <x v="0"/>
    <x v="0"/>
    <n v="0"/>
    <x v="0"/>
    <n v="0"/>
    <n v="0"/>
    <x v="0"/>
    <n v="0"/>
    <x v="0"/>
    <x v="1"/>
    <x v="0"/>
    <x v="1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9"/>
    <x v="0"/>
    <x v="7"/>
    <x v="0"/>
    <x v="9"/>
    <x v="1"/>
    <x v="64"/>
    <x v="0"/>
    <x v="3"/>
    <x v="1"/>
    <x v="1"/>
    <n v="12"/>
    <x v="2"/>
    <n v="0"/>
    <n v="8.5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9"/>
    <x v="0"/>
    <x v="7"/>
    <x v="0"/>
    <x v="9"/>
    <x v="1"/>
    <x v="65"/>
    <x v="1"/>
    <x v="13"/>
    <x v="11"/>
    <x v="11"/>
    <n v="12.5"/>
    <x v="12"/>
    <n v="0"/>
    <n v="9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9"/>
    <x v="0"/>
    <x v="7"/>
    <x v="0"/>
    <x v="9"/>
    <x v="1"/>
    <x v="66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9"/>
    <x v="0"/>
    <x v="7"/>
    <x v="0"/>
    <x v="9"/>
    <x v="1"/>
    <x v="67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9"/>
    <x v="0"/>
    <x v="7"/>
    <x v="0"/>
    <x v="9"/>
    <x v="1"/>
    <x v="68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9"/>
    <x v="0"/>
    <x v="7"/>
    <x v="0"/>
    <x v="9"/>
    <x v="1"/>
    <x v="69"/>
    <x v="5"/>
    <x v="11"/>
    <x v="3"/>
    <x v="1"/>
    <n v="12"/>
    <x v="1"/>
    <n v="0"/>
    <n v="12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9"/>
    <x v="0"/>
    <x v="7"/>
    <x v="0"/>
    <x v="9"/>
    <x v="1"/>
    <x v="70"/>
    <x v="6"/>
    <x v="11"/>
    <x v="3"/>
    <x v="1"/>
    <n v="12"/>
    <x v="1"/>
    <n v="0"/>
    <n v="12"/>
    <x v="0"/>
    <n v="0"/>
    <x v="0"/>
    <x v="0"/>
    <x v="0"/>
    <x v="1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0"/>
    <x v="3"/>
    <x v="7"/>
    <x v="0"/>
    <x v="9"/>
    <x v="5"/>
    <x v="64"/>
    <x v="0"/>
    <x v="2"/>
    <x v="7"/>
    <x v="4"/>
    <m/>
    <x v="5"/>
    <n v="0"/>
    <n v="0"/>
    <x v="8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0"/>
    <x v="3"/>
    <x v="7"/>
    <x v="0"/>
    <x v="9"/>
    <x v="5"/>
    <x v="65"/>
    <x v="1"/>
    <x v="2"/>
    <x v="7"/>
    <x v="4"/>
    <m/>
    <x v="5"/>
    <n v="0"/>
    <n v="0"/>
    <x v="8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0"/>
    <x v="3"/>
    <x v="7"/>
    <x v="0"/>
    <x v="9"/>
    <x v="5"/>
    <x v="66"/>
    <x v="2"/>
    <x v="14"/>
    <x v="1"/>
    <x v="10"/>
    <n v="16.5"/>
    <x v="3"/>
    <n v="0"/>
    <n v="8"/>
    <x v="0"/>
    <n v="0"/>
    <x v="0"/>
    <x v="0"/>
    <x v="0"/>
    <x v="0"/>
    <x v="0"/>
    <x v="4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0"/>
    <x v="3"/>
    <x v="7"/>
    <x v="0"/>
    <x v="9"/>
    <x v="5"/>
    <x v="67"/>
    <x v="3"/>
    <x v="3"/>
    <x v="0"/>
    <x v="0"/>
    <n v="14"/>
    <x v="23"/>
    <n v="0"/>
    <n v="8.5"/>
    <x v="0"/>
    <n v="0"/>
    <x v="0"/>
    <x v="0"/>
    <x v="0"/>
    <x v="0"/>
    <x v="0"/>
    <x v="1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0"/>
    <x v="3"/>
    <x v="7"/>
    <x v="0"/>
    <x v="9"/>
    <x v="5"/>
    <x v="68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0"/>
    <x v="3"/>
    <x v="7"/>
    <x v="0"/>
    <x v="9"/>
    <x v="5"/>
    <x v="69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0"/>
    <x v="3"/>
    <x v="7"/>
    <x v="0"/>
    <x v="9"/>
    <x v="5"/>
    <x v="70"/>
    <x v="6"/>
    <x v="0"/>
    <x v="0"/>
    <x v="0"/>
    <n v="0"/>
    <x v="0"/>
    <n v="0"/>
    <n v="0"/>
    <x v="0"/>
    <n v="0"/>
    <x v="0"/>
    <x v="1"/>
    <x v="0"/>
    <x v="1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1"/>
    <x v="2"/>
    <x v="7"/>
    <x v="0"/>
    <x v="9"/>
    <x v="2"/>
    <x v="64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1"/>
    <x v="2"/>
    <x v="7"/>
    <x v="0"/>
    <x v="9"/>
    <x v="2"/>
    <x v="65"/>
    <x v="1"/>
    <x v="23"/>
    <x v="1"/>
    <x v="11"/>
    <n v="16.5"/>
    <x v="3"/>
    <n v="0"/>
    <n v="11.5"/>
    <x v="0"/>
    <n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1"/>
    <x v="2"/>
    <x v="7"/>
    <x v="0"/>
    <x v="9"/>
    <x v="2"/>
    <x v="66"/>
    <x v="2"/>
    <x v="21"/>
    <x v="0"/>
    <x v="0"/>
    <n v="12"/>
    <x v="10"/>
    <n v="9"/>
    <n v="9"/>
    <x v="0"/>
    <n v="3.5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1"/>
    <x v="2"/>
    <x v="7"/>
    <x v="0"/>
    <x v="9"/>
    <x v="2"/>
    <x v="67"/>
    <x v="3"/>
    <x v="17"/>
    <x v="1"/>
    <x v="1"/>
    <m/>
    <x v="5"/>
    <n v="5"/>
    <n v="7"/>
    <x v="0"/>
    <n v="1"/>
    <x v="1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1"/>
    <x v="2"/>
    <x v="7"/>
    <x v="0"/>
    <x v="9"/>
    <x v="2"/>
    <x v="68"/>
    <x v="4"/>
    <x v="2"/>
    <x v="7"/>
    <x v="4"/>
    <n v="16"/>
    <x v="19"/>
    <n v="7"/>
    <n v="7"/>
    <x v="3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1"/>
    <x v="2"/>
    <x v="7"/>
    <x v="0"/>
    <x v="9"/>
    <x v="2"/>
    <x v="69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1"/>
    <x v="2"/>
    <x v="7"/>
    <x v="0"/>
    <x v="9"/>
    <x v="2"/>
    <x v="70"/>
    <x v="6"/>
    <x v="0"/>
    <x v="0"/>
    <x v="0"/>
    <n v="0"/>
    <x v="0"/>
    <n v="0"/>
    <n v="0"/>
    <x v="0"/>
    <n v="0"/>
    <x v="0"/>
    <x v="1"/>
    <x v="0"/>
    <x v="1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2"/>
    <x v="2"/>
    <x v="8"/>
    <x v="0"/>
    <x v="9"/>
    <x v="1"/>
    <x v="64"/>
    <x v="0"/>
    <x v="2"/>
    <x v="7"/>
    <x v="4"/>
    <n v="12.5"/>
    <x v="23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2"/>
    <x v="2"/>
    <x v="8"/>
    <x v="0"/>
    <x v="9"/>
    <x v="1"/>
    <x v="65"/>
    <x v="1"/>
    <x v="14"/>
    <x v="7"/>
    <x v="4"/>
    <n v="15.5"/>
    <x v="8"/>
    <n v="6"/>
    <n v="6"/>
    <x v="1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2"/>
    <x v="2"/>
    <x v="8"/>
    <x v="0"/>
    <x v="9"/>
    <x v="1"/>
    <x v="66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2"/>
    <x v="2"/>
    <x v="8"/>
    <x v="0"/>
    <x v="9"/>
    <x v="1"/>
    <x v="67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2"/>
    <x v="2"/>
    <x v="8"/>
    <x v="0"/>
    <x v="9"/>
    <x v="1"/>
    <x v="68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2"/>
    <x v="2"/>
    <x v="8"/>
    <x v="0"/>
    <x v="9"/>
    <x v="1"/>
    <x v="69"/>
    <x v="5"/>
    <x v="11"/>
    <x v="6"/>
    <x v="1"/>
    <n v="12"/>
    <x v="10"/>
    <n v="0"/>
    <n v="12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2"/>
    <x v="2"/>
    <x v="8"/>
    <x v="0"/>
    <x v="9"/>
    <x v="1"/>
    <x v="70"/>
    <x v="6"/>
    <x v="11"/>
    <x v="6"/>
    <x v="1"/>
    <n v="12"/>
    <x v="10"/>
    <n v="0"/>
    <n v="12"/>
    <x v="0"/>
    <n v="0"/>
    <x v="0"/>
    <x v="1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3"/>
    <x v="2"/>
    <x v="8"/>
    <x v="0"/>
    <x v="9"/>
    <x v="5"/>
    <x v="64"/>
    <x v="0"/>
    <x v="3"/>
    <x v="0"/>
    <x v="0"/>
    <n v="14"/>
    <x v="23"/>
    <n v="0"/>
    <n v="8.5"/>
    <x v="0"/>
    <n v="0"/>
    <x v="0"/>
    <x v="0"/>
    <x v="0"/>
    <x v="0"/>
    <x v="0"/>
    <x v="1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3"/>
    <x v="2"/>
    <x v="8"/>
    <x v="0"/>
    <x v="9"/>
    <x v="5"/>
    <x v="65"/>
    <x v="1"/>
    <x v="13"/>
    <x v="10"/>
    <x v="11"/>
    <n v="16.5"/>
    <x v="23"/>
    <n v="0"/>
    <n v="9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3"/>
    <x v="2"/>
    <x v="8"/>
    <x v="0"/>
    <x v="9"/>
    <x v="5"/>
    <x v="66"/>
    <x v="2"/>
    <x v="17"/>
    <x v="0"/>
    <x v="0"/>
    <n v="14"/>
    <x v="1"/>
    <n v="0"/>
    <n v="6"/>
    <x v="0"/>
    <n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3"/>
    <x v="2"/>
    <x v="8"/>
    <x v="0"/>
    <x v="9"/>
    <x v="5"/>
    <x v="67"/>
    <x v="3"/>
    <x v="24"/>
    <x v="1"/>
    <x v="10"/>
    <n v="14"/>
    <x v="3"/>
    <n v="0"/>
    <n v="10.5"/>
    <x v="0"/>
    <n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3"/>
    <x v="2"/>
    <x v="8"/>
    <x v="0"/>
    <x v="9"/>
    <x v="5"/>
    <x v="68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3"/>
    <x v="2"/>
    <x v="8"/>
    <x v="0"/>
    <x v="9"/>
    <x v="5"/>
    <x v="69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3"/>
    <x v="2"/>
    <x v="8"/>
    <x v="0"/>
    <x v="9"/>
    <x v="5"/>
    <x v="70"/>
    <x v="6"/>
    <x v="0"/>
    <x v="0"/>
    <x v="0"/>
    <n v="0"/>
    <x v="0"/>
    <n v="0"/>
    <n v="0"/>
    <x v="0"/>
    <n v="0"/>
    <x v="0"/>
    <x v="1"/>
    <x v="0"/>
    <x v="1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4"/>
    <x v="3"/>
    <x v="8"/>
    <x v="0"/>
    <x v="9"/>
    <x v="2"/>
    <x v="64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4"/>
    <x v="3"/>
    <x v="8"/>
    <x v="0"/>
    <x v="9"/>
    <x v="2"/>
    <x v="65"/>
    <x v="1"/>
    <x v="13"/>
    <x v="7"/>
    <x v="4"/>
    <m/>
    <x v="5"/>
    <n v="0"/>
    <n v="0"/>
    <x v="5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4"/>
    <x v="3"/>
    <x v="8"/>
    <x v="0"/>
    <x v="9"/>
    <x v="2"/>
    <x v="66"/>
    <x v="2"/>
    <x v="3"/>
    <x v="1"/>
    <x v="1"/>
    <n v="12"/>
    <x v="2"/>
    <n v="10"/>
    <n v="10"/>
    <x v="0"/>
    <n v="1.5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4"/>
    <x v="3"/>
    <x v="8"/>
    <x v="0"/>
    <x v="9"/>
    <x v="2"/>
    <x v="67"/>
    <x v="3"/>
    <x v="3"/>
    <x v="0"/>
    <x v="0"/>
    <n v="12"/>
    <x v="23"/>
    <n v="10.5"/>
    <n v="10.5"/>
    <x v="0"/>
    <n v="2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4"/>
    <x v="3"/>
    <x v="8"/>
    <x v="0"/>
    <x v="9"/>
    <x v="2"/>
    <x v="68"/>
    <x v="4"/>
    <x v="18"/>
    <x v="11"/>
    <x v="1"/>
    <n v="12"/>
    <x v="3"/>
    <n v="11"/>
    <n v="11"/>
    <x v="0"/>
    <n v="3.5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4"/>
    <x v="3"/>
    <x v="8"/>
    <x v="0"/>
    <x v="9"/>
    <x v="2"/>
    <x v="69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4"/>
    <x v="3"/>
    <x v="8"/>
    <x v="0"/>
    <x v="9"/>
    <x v="2"/>
    <x v="70"/>
    <x v="6"/>
    <x v="0"/>
    <x v="0"/>
    <x v="0"/>
    <n v="0"/>
    <x v="0"/>
    <n v="0"/>
    <n v="0"/>
    <x v="0"/>
    <n v="0"/>
    <x v="0"/>
    <x v="1"/>
    <x v="0"/>
    <x v="1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5"/>
    <x v="0"/>
    <x v="9"/>
    <x v="0"/>
    <x v="9"/>
    <x v="1"/>
    <x v="64"/>
    <x v="0"/>
    <x v="3"/>
    <x v="0"/>
    <x v="0"/>
    <n v="14.5"/>
    <x v="23"/>
    <n v="8"/>
    <n v="8"/>
    <x v="12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5"/>
    <x v="0"/>
    <x v="9"/>
    <x v="0"/>
    <x v="9"/>
    <x v="1"/>
    <x v="65"/>
    <x v="1"/>
    <x v="13"/>
    <x v="7"/>
    <x v="4"/>
    <n v="12"/>
    <x v="23"/>
    <n v="10.5"/>
    <n v="10.5"/>
    <x v="0"/>
    <n v="1.5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5"/>
    <x v="0"/>
    <x v="9"/>
    <x v="0"/>
    <x v="9"/>
    <x v="1"/>
    <x v="66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5"/>
    <x v="0"/>
    <x v="9"/>
    <x v="0"/>
    <x v="9"/>
    <x v="1"/>
    <x v="67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5"/>
    <x v="0"/>
    <x v="9"/>
    <x v="0"/>
    <x v="9"/>
    <x v="1"/>
    <x v="68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5"/>
    <x v="0"/>
    <x v="9"/>
    <x v="0"/>
    <x v="9"/>
    <x v="1"/>
    <x v="69"/>
    <x v="5"/>
    <x v="11"/>
    <x v="6"/>
    <x v="1"/>
    <n v="12"/>
    <x v="10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5"/>
    <x v="0"/>
    <x v="9"/>
    <x v="0"/>
    <x v="9"/>
    <x v="1"/>
    <x v="70"/>
    <x v="6"/>
    <x v="11"/>
    <x v="6"/>
    <x v="1"/>
    <n v="12"/>
    <x v="10"/>
    <n v="12"/>
    <n v="12"/>
    <x v="0"/>
    <n v="0"/>
    <x v="0"/>
    <x v="1"/>
    <x v="0"/>
    <x v="1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5"/>
    <x v="2"/>
    <x v="5"/>
    <x v="0"/>
    <x v="9"/>
    <x v="4"/>
    <x v="64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5"/>
    <x v="2"/>
    <x v="5"/>
    <x v="0"/>
    <x v="9"/>
    <x v="4"/>
    <x v="65"/>
    <x v="1"/>
    <x v="22"/>
    <x v="10"/>
    <x v="11"/>
    <n v="0"/>
    <x v="0"/>
    <n v="0"/>
    <n v="3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5"/>
    <x v="2"/>
    <x v="5"/>
    <x v="0"/>
    <x v="9"/>
    <x v="4"/>
    <x v="66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5"/>
    <x v="2"/>
    <x v="5"/>
    <x v="0"/>
    <x v="9"/>
    <x v="4"/>
    <x v="67"/>
    <x v="3"/>
    <x v="8"/>
    <x v="1"/>
    <x v="10"/>
    <n v="14"/>
    <x v="10"/>
    <n v="0"/>
    <n v="9.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5"/>
    <x v="2"/>
    <x v="5"/>
    <x v="0"/>
    <x v="9"/>
    <x v="4"/>
    <x v="68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5"/>
    <x v="2"/>
    <x v="5"/>
    <x v="0"/>
    <x v="9"/>
    <x v="4"/>
    <x v="69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5"/>
    <x v="2"/>
    <x v="5"/>
    <x v="0"/>
    <x v="9"/>
    <x v="4"/>
    <x v="70"/>
    <x v="6"/>
    <x v="0"/>
    <x v="0"/>
    <x v="0"/>
    <n v="0"/>
    <x v="0"/>
    <n v="0"/>
    <n v="0"/>
    <x v="0"/>
    <n v="0"/>
    <x v="0"/>
    <x v="1"/>
    <x v="0"/>
    <x v="1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6"/>
    <x v="0"/>
    <x v="0"/>
    <x v="0"/>
    <x v="9"/>
    <x v="0"/>
    <x v="64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6"/>
    <x v="0"/>
    <x v="0"/>
    <x v="0"/>
    <x v="9"/>
    <x v="0"/>
    <x v="65"/>
    <x v="1"/>
    <x v="8"/>
    <x v="7"/>
    <x v="4"/>
    <n v="16.5"/>
    <x v="9"/>
    <n v="0"/>
    <n v="4"/>
    <x v="15"/>
    <n v="0"/>
    <x v="0"/>
    <x v="0"/>
    <x v="0"/>
    <x v="0"/>
    <x v="0"/>
    <x v="0"/>
    <x v="3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6"/>
    <x v="0"/>
    <x v="0"/>
    <x v="0"/>
    <x v="9"/>
    <x v="0"/>
    <x v="66"/>
    <x v="2"/>
    <x v="2"/>
    <x v="1"/>
    <x v="1"/>
    <n v="12"/>
    <x v="2"/>
    <n v="0"/>
    <n v="1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6"/>
    <x v="0"/>
    <x v="0"/>
    <x v="0"/>
    <x v="9"/>
    <x v="0"/>
    <x v="67"/>
    <x v="3"/>
    <x v="10"/>
    <x v="1"/>
    <x v="1"/>
    <n v="12"/>
    <x v="6"/>
    <n v="0"/>
    <n v="7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6"/>
    <x v="0"/>
    <x v="0"/>
    <x v="0"/>
    <x v="9"/>
    <x v="0"/>
    <x v="68"/>
    <x v="4"/>
    <x v="13"/>
    <x v="1"/>
    <x v="1"/>
    <n v="12"/>
    <x v="14"/>
    <n v="0"/>
    <n v="9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6"/>
    <x v="0"/>
    <x v="0"/>
    <x v="0"/>
    <x v="9"/>
    <x v="0"/>
    <x v="69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6"/>
    <x v="0"/>
    <x v="0"/>
    <x v="0"/>
    <x v="9"/>
    <x v="0"/>
    <x v="70"/>
    <x v="6"/>
    <x v="0"/>
    <x v="0"/>
    <x v="0"/>
    <n v="0"/>
    <x v="0"/>
    <n v="0"/>
    <n v="0"/>
    <x v="0"/>
    <n v="0"/>
    <x v="0"/>
    <x v="1"/>
    <x v="0"/>
    <x v="1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7"/>
    <x v="3"/>
    <x v="0"/>
    <x v="0"/>
    <x v="9"/>
    <x v="1"/>
    <x v="64"/>
    <x v="0"/>
    <x v="2"/>
    <x v="1"/>
    <x v="1"/>
    <n v="12"/>
    <x v="2"/>
    <n v="0"/>
    <n v="1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7"/>
    <x v="3"/>
    <x v="0"/>
    <x v="0"/>
    <x v="9"/>
    <x v="1"/>
    <x v="65"/>
    <x v="1"/>
    <x v="22"/>
    <x v="10"/>
    <x v="11"/>
    <n v="0"/>
    <x v="0"/>
    <n v="0"/>
    <n v="3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7"/>
    <x v="3"/>
    <x v="0"/>
    <x v="0"/>
    <x v="9"/>
    <x v="1"/>
    <x v="66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7"/>
    <x v="3"/>
    <x v="0"/>
    <x v="0"/>
    <x v="9"/>
    <x v="1"/>
    <x v="67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7"/>
    <x v="3"/>
    <x v="0"/>
    <x v="0"/>
    <x v="9"/>
    <x v="1"/>
    <x v="68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7"/>
    <x v="3"/>
    <x v="0"/>
    <x v="0"/>
    <x v="9"/>
    <x v="1"/>
    <x v="69"/>
    <x v="5"/>
    <x v="11"/>
    <x v="9"/>
    <x v="1"/>
    <n v="12"/>
    <x v="9"/>
    <n v="0"/>
    <n v="12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7"/>
    <x v="3"/>
    <x v="0"/>
    <x v="0"/>
    <x v="9"/>
    <x v="1"/>
    <x v="70"/>
    <x v="6"/>
    <x v="11"/>
    <x v="9"/>
    <x v="1"/>
    <n v="12"/>
    <x v="9"/>
    <n v="0"/>
    <n v="12"/>
    <x v="0"/>
    <n v="0"/>
    <x v="0"/>
    <x v="1"/>
    <x v="0"/>
    <x v="1"/>
    <x v="1"/>
    <x v="0"/>
    <x v="0"/>
    <x v="0"/>
    <x v="0"/>
    <x v="0"/>
    <x v="0"/>
    <x v="0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8"/>
    <x v="2"/>
    <x v="0"/>
    <x v="0"/>
    <x v="9"/>
    <x v="3"/>
    <x v="64"/>
    <x v="0"/>
    <x v="18"/>
    <x v="1"/>
    <x v="1"/>
    <n v="12"/>
    <x v="2"/>
    <n v="10"/>
    <n v="10"/>
    <x v="0"/>
    <n v="2.5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8"/>
    <x v="2"/>
    <x v="0"/>
    <x v="0"/>
    <x v="9"/>
    <x v="3"/>
    <x v="65"/>
    <x v="1"/>
    <x v="18"/>
    <x v="7"/>
    <x v="4"/>
    <n v="14"/>
    <x v="10"/>
    <n v="7"/>
    <n v="7"/>
    <x v="12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8"/>
    <x v="2"/>
    <x v="0"/>
    <x v="0"/>
    <x v="9"/>
    <x v="3"/>
    <x v="66"/>
    <x v="2"/>
    <x v="18"/>
    <x v="7"/>
    <x v="4"/>
    <m/>
    <x v="5"/>
    <n v="0"/>
    <n v="0"/>
    <x v="9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8"/>
    <x v="2"/>
    <x v="0"/>
    <x v="0"/>
    <x v="9"/>
    <x v="3"/>
    <x v="67"/>
    <x v="3"/>
    <x v="18"/>
    <x v="7"/>
    <x v="4"/>
    <m/>
    <x v="5"/>
    <n v="0"/>
    <n v="0"/>
    <x v="9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8"/>
    <x v="2"/>
    <x v="0"/>
    <x v="0"/>
    <x v="9"/>
    <x v="3"/>
    <x v="68"/>
    <x v="4"/>
    <x v="10"/>
    <x v="7"/>
    <x v="4"/>
    <m/>
    <x v="5"/>
    <n v="0"/>
    <n v="0"/>
    <x v="4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8"/>
    <x v="2"/>
    <x v="0"/>
    <x v="0"/>
    <x v="9"/>
    <x v="3"/>
    <x v="69"/>
    <x v="5"/>
    <x v="0"/>
    <x v="0"/>
    <x v="0"/>
    <n v="16"/>
    <x v="4"/>
    <n v="8"/>
    <n v="8"/>
    <x v="0"/>
    <n v="8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8"/>
    <x v="2"/>
    <x v="0"/>
    <x v="0"/>
    <x v="9"/>
    <x v="3"/>
    <x v="70"/>
    <x v="6"/>
    <x v="0"/>
    <x v="0"/>
    <x v="12"/>
    <n v="14"/>
    <x v="19"/>
    <n v="12"/>
    <n v="24"/>
    <x v="0"/>
    <n v="24"/>
    <x v="0"/>
    <x v="2"/>
    <x v="0"/>
    <x v="2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0"/>
    <x v="0"/>
    <x v="0"/>
    <x v="0"/>
    <x v="9"/>
    <x v="4"/>
    <x v="64"/>
    <x v="0"/>
    <x v="21"/>
    <x v="0"/>
    <x v="0"/>
    <n v="16.5"/>
    <x v="3"/>
    <n v="0"/>
    <n v="5.5"/>
    <x v="0"/>
    <n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0"/>
    <x v="0"/>
    <x v="0"/>
    <x v="0"/>
    <x v="9"/>
    <x v="4"/>
    <x v="65"/>
    <x v="1"/>
    <x v="11"/>
    <x v="10"/>
    <x v="11"/>
    <n v="12.5"/>
    <x v="8"/>
    <n v="0"/>
    <n v="12"/>
    <x v="0"/>
    <n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0"/>
    <x v="0"/>
    <x v="0"/>
    <x v="0"/>
    <x v="9"/>
    <x v="4"/>
    <x v="66"/>
    <x v="2"/>
    <x v="17"/>
    <x v="0"/>
    <x v="0"/>
    <n v="16.5"/>
    <x v="23"/>
    <n v="0"/>
    <n v="6"/>
    <x v="0"/>
    <n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0"/>
    <x v="0"/>
    <x v="0"/>
    <x v="0"/>
    <x v="9"/>
    <x v="4"/>
    <x v="67"/>
    <x v="3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0"/>
    <x v="0"/>
    <x v="0"/>
    <x v="0"/>
    <x v="9"/>
    <x v="4"/>
    <x v="68"/>
    <x v="4"/>
    <x v="1"/>
    <x v="0"/>
    <x v="0"/>
    <n v="15.5"/>
    <x v="3"/>
    <n v="6.5"/>
    <n v="6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0"/>
    <x v="0"/>
    <x v="0"/>
    <x v="0"/>
    <x v="9"/>
    <x v="4"/>
    <x v="69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0"/>
    <x v="0"/>
    <x v="0"/>
    <x v="0"/>
    <x v="9"/>
    <x v="4"/>
    <x v="70"/>
    <x v="6"/>
    <x v="0"/>
    <x v="0"/>
    <x v="0"/>
    <n v="0"/>
    <x v="0"/>
    <n v="0"/>
    <n v="0"/>
    <x v="0"/>
    <n v="0"/>
    <x v="0"/>
    <x v="1"/>
    <x v="0"/>
    <x v="1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9"/>
    <x v="0"/>
    <x v="10"/>
    <x v="0"/>
    <x v="9"/>
    <x v="3"/>
    <x v="64"/>
    <x v="0"/>
    <x v="3"/>
    <x v="0"/>
    <x v="0"/>
    <n v="14"/>
    <x v="23"/>
    <n v="0"/>
    <n v="8.5"/>
    <x v="0"/>
    <n v="0"/>
    <x v="0"/>
    <x v="0"/>
    <x v="0"/>
    <x v="0"/>
    <x v="0"/>
    <x v="1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9"/>
    <x v="0"/>
    <x v="10"/>
    <x v="0"/>
    <x v="9"/>
    <x v="3"/>
    <x v="65"/>
    <x v="1"/>
    <x v="3"/>
    <x v="10"/>
    <x v="11"/>
    <n v="16.5"/>
    <x v="3"/>
    <n v="0"/>
    <n v="8.5"/>
    <x v="0"/>
    <n v="0"/>
    <x v="0"/>
    <x v="0"/>
    <x v="0"/>
    <x v="0"/>
    <x v="0"/>
    <x v="1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9"/>
    <x v="0"/>
    <x v="10"/>
    <x v="0"/>
    <x v="9"/>
    <x v="3"/>
    <x v="66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9"/>
    <x v="0"/>
    <x v="10"/>
    <x v="0"/>
    <x v="9"/>
    <x v="3"/>
    <x v="67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9"/>
    <x v="0"/>
    <x v="10"/>
    <x v="0"/>
    <x v="9"/>
    <x v="3"/>
    <x v="68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9"/>
    <x v="0"/>
    <x v="10"/>
    <x v="0"/>
    <x v="9"/>
    <x v="3"/>
    <x v="69"/>
    <x v="5"/>
    <x v="11"/>
    <x v="0"/>
    <x v="0"/>
    <n v="8"/>
    <x v="1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9"/>
    <x v="0"/>
    <x v="10"/>
    <x v="0"/>
    <x v="9"/>
    <x v="3"/>
    <x v="70"/>
    <x v="6"/>
    <x v="11"/>
    <x v="0"/>
    <x v="0"/>
    <n v="8"/>
    <x v="1"/>
    <n v="12"/>
    <n v="24"/>
    <x v="0"/>
    <n v="12"/>
    <x v="0"/>
    <x v="2"/>
    <x v="0"/>
    <x v="2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0"/>
    <x v="0"/>
    <x v="11"/>
    <x v="0"/>
    <x v="9"/>
    <x v="0"/>
    <x v="64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0"/>
    <x v="0"/>
    <x v="11"/>
    <x v="0"/>
    <x v="9"/>
    <x v="0"/>
    <x v="65"/>
    <x v="1"/>
    <x v="1"/>
    <x v="8"/>
    <x v="11"/>
    <n v="12.5"/>
    <x v="1"/>
    <n v="10"/>
    <n v="10"/>
    <x v="0"/>
    <n v="3.5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0"/>
    <x v="0"/>
    <x v="11"/>
    <x v="0"/>
    <x v="9"/>
    <x v="0"/>
    <x v="66"/>
    <x v="2"/>
    <x v="14"/>
    <x v="7"/>
    <x v="4"/>
    <n v="14"/>
    <x v="23"/>
    <n v="8.5"/>
    <n v="8.5"/>
    <x v="0"/>
    <n v="0.5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0"/>
    <x v="0"/>
    <x v="11"/>
    <x v="0"/>
    <x v="9"/>
    <x v="0"/>
    <x v="67"/>
    <x v="3"/>
    <x v="17"/>
    <x v="7"/>
    <x v="4"/>
    <m/>
    <x v="5"/>
    <n v="0"/>
    <n v="0"/>
    <x v="2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0"/>
    <x v="0"/>
    <x v="11"/>
    <x v="0"/>
    <x v="9"/>
    <x v="0"/>
    <x v="68"/>
    <x v="4"/>
    <x v="8"/>
    <x v="7"/>
    <x v="4"/>
    <m/>
    <x v="5"/>
    <n v="0"/>
    <n v="0"/>
    <x v="18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0"/>
    <x v="0"/>
    <x v="11"/>
    <x v="0"/>
    <x v="9"/>
    <x v="0"/>
    <x v="69"/>
    <x v="5"/>
    <x v="0"/>
    <x v="0"/>
    <x v="0"/>
    <n v="16"/>
    <x v="4"/>
    <n v="8"/>
    <n v="8"/>
    <x v="0"/>
    <n v="8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0"/>
    <x v="0"/>
    <x v="11"/>
    <x v="0"/>
    <x v="9"/>
    <x v="0"/>
    <x v="70"/>
    <x v="6"/>
    <x v="0"/>
    <x v="0"/>
    <x v="12"/>
    <n v="14"/>
    <x v="19"/>
    <n v="12"/>
    <n v="24"/>
    <x v="0"/>
    <n v="24"/>
    <x v="0"/>
    <x v="2"/>
    <x v="0"/>
    <x v="2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1"/>
    <x v="3"/>
    <x v="10"/>
    <x v="0"/>
    <x v="9"/>
    <x v="1"/>
    <x v="64"/>
    <x v="0"/>
    <x v="3"/>
    <x v="1"/>
    <x v="1"/>
    <n v="12"/>
    <x v="15"/>
    <n v="8"/>
    <n v="8"/>
    <x v="12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1"/>
    <x v="3"/>
    <x v="10"/>
    <x v="0"/>
    <x v="9"/>
    <x v="1"/>
    <x v="65"/>
    <x v="1"/>
    <x v="13"/>
    <x v="7"/>
    <x v="4"/>
    <n v="14"/>
    <x v="23"/>
    <n v="8.5"/>
    <n v="8.5"/>
    <x v="12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1"/>
    <x v="3"/>
    <x v="10"/>
    <x v="0"/>
    <x v="9"/>
    <x v="1"/>
    <x v="66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1"/>
    <x v="3"/>
    <x v="10"/>
    <x v="0"/>
    <x v="9"/>
    <x v="1"/>
    <x v="67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1"/>
    <x v="3"/>
    <x v="10"/>
    <x v="0"/>
    <x v="9"/>
    <x v="1"/>
    <x v="68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1"/>
    <x v="3"/>
    <x v="10"/>
    <x v="0"/>
    <x v="9"/>
    <x v="1"/>
    <x v="69"/>
    <x v="5"/>
    <x v="11"/>
    <x v="0"/>
    <x v="0"/>
    <n v="10"/>
    <x v="3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1"/>
    <x v="3"/>
    <x v="10"/>
    <x v="0"/>
    <x v="9"/>
    <x v="1"/>
    <x v="70"/>
    <x v="6"/>
    <x v="11"/>
    <x v="0"/>
    <x v="0"/>
    <n v="10"/>
    <x v="3"/>
    <n v="12"/>
    <n v="24"/>
    <x v="0"/>
    <n v="12"/>
    <x v="0"/>
    <x v="2"/>
    <x v="0"/>
    <x v="2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2"/>
    <x v="3"/>
    <x v="11"/>
    <x v="0"/>
    <x v="9"/>
    <x v="5"/>
    <x v="64"/>
    <x v="0"/>
    <x v="14"/>
    <x v="0"/>
    <x v="0"/>
    <n v="14"/>
    <x v="23"/>
    <n v="8.5"/>
    <n v="8.5"/>
    <x v="0"/>
    <n v="0.5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2"/>
    <x v="3"/>
    <x v="11"/>
    <x v="0"/>
    <x v="9"/>
    <x v="5"/>
    <x v="65"/>
    <x v="1"/>
    <x v="3"/>
    <x v="7"/>
    <x v="4"/>
    <n v="16"/>
    <x v="3"/>
    <n v="0"/>
    <n v="6"/>
    <x v="0"/>
    <n v="0"/>
    <x v="0"/>
    <x v="0"/>
    <x v="0"/>
    <x v="0"/>
    <x v="0"/>
    <x v="6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2"/>
    <x v="3"/>
    <x v="11"/>
    <x v="0"/>
    <x v="9"/>
    <x v="5"/>
    <x v="66"/>
    <x v="2"/>
    <x v="17"/>
    <x v="1"/>
    <x v="1"/>
    <n v="12"/>
    <x v="2"/>
    <n v="4"/>
    <n v="10"/>
    <x v="0"/>
    <n v="0"/>
    <x v="0"/>
    <x v="0"/>
    <x v="0"/>
    <x v="0"/>
    <x v="0"/>
    <x v="0"/>
    <x v="4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2"/>
    <x v="3"/>
    <x v="11"/>
    <x v="0"/>
    <x v="9"/>
    <x v="5"/>
    <x v="67"/>
    <x v="3"/>
    <x v="24"/>
    <x v="11"/>
    <x v="1"/>
    <n v="12"/>
    <x v="1"/>
    <n v="9"/>
    <n v="9"/>
    <x v="15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2"/>
    <x v="3"/>
    <x v="11"/>
    <x v="0"/>
    <x v="9"/>
    <x v="5"/>
    <x v="68"/>
    <x v="4"/>
    <x v="1"/>
    <x v="0"/>
    <x v="0"/>
    <n v="15.5"/>
    <x v="19"/>
    <n v="7.5"/>
    <n v="7.5"/>
    <x v="0"/>
    <n v="1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2"/>
    <x v="3"/>
    <x v="11"/>
    <x v="0"/>
    <x v="9"/>
    <x v="5"/>
    <x v="69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2"/>
    <x v="3"/>
    <x v="11"/>
    <x v="0"/>
    <x v="9"/>
    <x v="5"/>
    <x v="70"/>
    <x v="6"/>
    <x v="0"/>
    <x v="0"/>
    <x v="0"/>
    <n v="0"/>
    <x v="0"/>
    <n v="0"/>
    <n v="0"/>
    <x v="0"/>
    <n v="0"/>
    <x v="0"/>
    <x v="1"/>
    <x v="0"/>
    <x v="1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3"/>
    <x v="2"/>
    <x v="10"/>
    <x v="0"/>
    <x v="9"/>
    <x v="2"/>
    <x v="64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3"/>
    <x v="2"/>
    <x v="10"/>
    <x v="0"/>
    <x v="9"/>
    <x v="2"/>
    <x v="65"/>
    <x v="1"/>
    <x v="23"/>
    <x v="1"/>
    <x v="11"/>
    <n v="12.5"/>
    <x v="20"/>
    <n v="9.5"/>
    <n v="9.5"/>
    <x v="1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3"/>
    <x v="2"/>
    <x v="10"/>
    <x v="0"/>
    <x v="9"/>
    <x v="2"/>
    <x v="66"/>
    <x v="2"/>
    <x v="14"/>
    <x v="0"/>
    <x v="0"/>
    <n v="12"/>
    <x v="23"/>
    <n v="10.5"/>
    <n v="10.5"/>
    <x v="0"/>
    <n v="2.5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3"/>
    <x v="2"/>
    <x v="10"/>
    <x v="0"/>
    <x v="9"/>
    <x v="2"/>
    <x v="67"/>
    <x v="3"/>
    <x v="3"/>
    <x v="0"/>
    <x v="0"/>
    <n v="14"/>
    <x v="2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3"/>
    <x v="2"/>
    <x v="10"/>
    <x v="0"/>
    <x v="9"/>
    <x v="2"/>
    <x v="68"/>
    <x v="4"/>
    <x v="18"/>
    <x v="0"/>
    <x v="0"/>
    <n v="15.5"/>
    <x v="19"/>
    <n v="0"/>
    <n v="7.5"/>
    <x v="0"/>
    <n v="0"/>
    <x v="0"/>
    <x v="0"/>
    <x v="0"/>
    <x v="0"/>
    <x v="0"/>
    <x v="14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3"/>
    <x v="2"/>
    <x v="10"/>
    <x v="0"/>
    <x v="9"/>
    <x v="2"/>
    <x v="69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3"/>
    <x v="2"/>
    <x v="10"/>
    <x v="0"/>
    <x v="9"/>
    <x v="2"/>
    <x v="70"/>
    <x v="6"/>
    <x v="0"/>
    <x v="0"/>
    <x v="0"/>
    <n v="0"/>
    <x v="0"/>
    <n v="0"/>
    <n v="0"/>
    <x v="0"/>
    <n v="0"/>
    <x v="0"/>
    <x v="1"/>
    <x v="0"/>
    <x v="1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9"/>
    <x v="4"/>
    <x v="64"/>
    <x v="0"/>
    <x v="3"/>
    <x v="0"/>
    <x v="0"/>
    <n v="13"/>
    <x v="3"/>
    <n v="9"/>
    <n v="9"/>
    <x v="0"/>
    <n v="0.5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9"/>
    <x v="4"/>
    <x v="65"/>
    <x v="1"/>
    <x v="18"/>
    <x v="0"/>
    <x v="0"/>
    <m/>
    <x v="5"/>
    <n v="0"/>
    <n v="0"/>
    <x v="9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9"/>
    <x v="4"/>
    <x v="66"/>
    <x v="2"/>
    <x v="2"/>
    <x v="8"/>
    <x v="1"/>
    <n v="12"/>
    <x v="3"/>
    <n v="12"/>
    <n v="12"/>
    <x v="0"/>
    <n v="2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9"/>
    <x v="4"/>
    <x v="67"/>
    <x v="3"/>
    <x v="15"/>
    <x v="0"/>
    <x v="0"/>
    <n v="14"/>
    <x v="11"/>
    <n v="0"/>
    <n v="5"/>
    <x v="0"/>
    <n v="0"/>
    <x v="0"/>
    <x v="0"/>
    <x v="0"/>
    <x v="0"/>
    <x v="0"/>
    <x v="0"/>
    <x v="1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9"/>
    <x v="4"/>
    <x v="68"/>
    <x v="4"/>
    <x v="10"/>
    <x v="1"/>
    <x v="5"/>
    <n v="14"/>
    <x v="11"/>
    <n v="12"/>
    <n v="12"/>
    <x v="0"/>
    <n v="5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9"/>
    <x v="4"/>
    <x v="69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9"/>
    <x v="4"/>
    <x v="70"/>
    <x v="6"/>
    <x v="0"/>
    <x v="0"/>
    <x v="0"/>
    <n v="0"/>
    <x v="0"/>
    <n v="0"/>
    <n v="0"/>
    <x v="0"/>
    <n v="0"/>
    <x v="0"/>
    <x v="1"/>
    <x v="0"/>
    <x v="1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9"/>
    <x v="0"/>
    <x v="64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9"/>
    <x v="0"/>
    <x v="65"/>
    <x v="1"/>
    <x v="13"/>
    <x v="7"/>
    <x v="4"/>
    <m/>
    <x v="5"/>
    <n v="0"/>
    <n v="0"/>
    <x v="5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9"/>
    <x v="0"/>
    <x v="66"/>
    <x v="2"/>
    <x v="2"/>
    <x v="1"/>
    <x v="1"/>
    <n v="12"/>
    <x v="11"/>
    <n v="12"/>
    <n v="12"/>
    <x v="0"/>
    <n v="2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9"/>
    <x v="0"/>
    <x v="67"/>
    <x v="3"/>
    <x v="14"/>
    <x v="1"/>
    <x v="1"/>
    <n v="12"/>
    <x v="11"/>
    <n v="12"/>
    <n v="12"/>
    <x v="0"/>
    <n v="4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9"/>
    <x v="0"/>
    <x v="68"/>
    <x v="4"/>
    <x v="2"/>
    <x v="7"/>
    <x v="4"/>
    <m/>
    <x v="5"/>
    <n v="0"/>
    <n v="0"/>
    <x v="8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9"/>
    <x v="0"/>
    <x v="69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9"/>
    <x v="0"/>
    <x v="70"/>
    <x v="6"/>
    <x v="0"/>
    <x v="0"/>
    <x v="0"/>
    <n v="0"/>
    <x v="0"/>
    <n v="0"/>
    <n v="0"/>
    <x v="0"/>
    <n v="0"/>
    <x v="0"/>
    <x v="1"/>
    <x v="0"/>
    <x v="1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9"/>
    <x v="1"/>
    <x v="64"/>
    <x v="0"/>
    <x v="17"/>
    <x v="1"/>
    <x v="1"/>
    <n v="12"/>
    <x v="6"/>
    <n v="7"/>
    <n v="7"/>
    <x v="0"/>
    <n v="1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9"/>
    <x v="1"/>
    <x v="65"/>
    <x v="1"/>
    <x v="2"/>
    <x v="7"/>
    <x v="4"/>
    <m/>
    <x v="5"/>
    <n v="0"/>
    <n v="0"/>
    <x v="8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9"/>
    <x v="1"/>
    <x v="66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9"/>
    <x v="1"/>
    <x v="67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9"/>
    <x v="1"/>
    <x v="68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9"/>
    <x v="1"/>
    <x v="69"/>
    <x v="5"/>
    <x v="11"/>
    <x v="3"/>
    <x v="1"/>
    <n v="12"/>
    <x v="12"/>
    <n v="10"/>
    <n v="10"/>
    <x v="1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9"/>
    <x v="1"/>
    <x v="70"/>
    <x v="6"/>
    <x v="11"/>
    <x v="3"/>
    <x v="1"/>
    <n v="12"/>
    <x v="1"/>
    <n v="12"/>
    <n v="24"/>
    <x v="0"/>
    <n v="12"/>
    <x v="0"/>
    <x v="2"/>
    <x v="0"/>
    <x v="2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9"/>
    <x v="2"/>
    <x v="64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9"/>
    <x v="2"/>
    <x v="65"/>
    <x v="1"/>
    <x v="12"/>
    <x v="0"/>
    <x v="0"/>
    <n v="14"/>
    <x v="8"/>
    <n v="7.5"/>
    <n v="7.5"/>
    <x v="0"/>
    <n v="4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9"/>
    <x v="2"/>
    <x v="66"/>
    <x v="2"/>
    <x v="3"/>
    <x v="0"/>
    <x v="0"/>
    <n v="13.5"/>
    <x v="3"/>
    <n v="0"/>
    <n v="8.5"/>
    <x v="0"/>
    <n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9"/>
    <x v="2"/>
    <x v="67"/>
    <x v="3"/>
    <x v="2"/>
    <x v="4"/>
    <x v="1"/>
    <n v="12"/>
    <x v="8"/>
    <n v="0"/>
    <n v="10"/>
    <x v="0"/>
    <n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9"/>
    <x v="2"/>
    <x v="68"/>
    <x v="4"/>
    <x v="18"/>
    <x v="0"/>
    <x v="0"/>
    <n v="13.5"/>
    <x v="10"/>
    <n v="0"/>
    <n v="7.5"/>
    <x v="0"/>
    <n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9"/>
    <x v="2"/>
    <x v="69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9"/>
    <x v="2"/>
    <x v="70"/>
    <x v="6"/>
    <x v="0"/>
    <x v="0"/>
    <x v="0"/>
    <n v="0"/>
    <x v="0"/>
    <n v="0"/>
    <n v="0"/>
    <x v="0"/>
    <n v="0"/>
    <x v="0"/>
    <x v="1"/>
    <x v="0"/>
    <x v="1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9"/>
    <x v="3"/>
    <x v="64"/>
    <x v="0"/>
    <x v="2"/>
    <x v="7"/>
    <x v="4"/>
    <m/>
    <x v="5"/>
    <n v="0"/>
    <n v="0"/>
    <x v="8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9"/>
    <x v="3"/>
    <x v="65"/>
    <x v="1"/>
    <x v="1"/>
    <x v="0"/>
    <x v="0"/>
    <n v="13.5"/>
    <x v="1"/>
    <n v="0"/>
    <n v="6.5"/>
    <x v="0"/>
    <n v="0"/>
    <x v="0"/>
    <x v="0"/>
    <x v="0"/>
    <x v="0"/>
    <x v="0"/>
    <x v="3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9"/>
    <x v="3"/>
    <x v="66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9"/>
    <x v="3"/>
    <x v="67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9"/>
    <x v="3"/>
    <x v="68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9"/>
    <x v="3"/>
    <x v="69"/>
    <x v="5"/>
    <x v="11"/>
    <x v="7"/>
    <x v="4"/>
    <n v="15"/>
    <x v="4"/>
    <n v="9"/>
    <n v="9"/>
    <x v="3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9"/>
    <x v="3"/>
    <x v="70"/>
    <x v="6"/>
    <x v="11"/>
    <x v="0"/>
    <x v="12"/>
    <n v="15"/>
    <x v="3"/>
    <n v="10"/>
    <n v="20"/>
    <x v="0"/>
    <n v="8"/>
    <x v="0"/>
    <x v="6"/>
    <x v="0"/>
    <x v="5"/>
    <x v="6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9"/>
    <x v="4"/>
    <x v="64"/>
    <x v="0"/>
    <x v="18"/>
    <x v="7"/>
    <x v="4"/>
    <m/>
    <x v="5"/>
    <n v="0"/>
    <n v="0"/>
    <x v="9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9"/>
    <x v="4"/>
    <x v="65"/>
    <x v="1"/>
    <x v="13"/>
    <x v="7"/>
    <x v="4"/>
    <m/>
    <x v="5"/>
    <n v="0"/>
    <n v="0"/>
    <x v="5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9"/>
    <x v="4"/>
    <x v="66"/>
    <x v="2"/>
    <x v="14"/>
    <x v="7"/>
    <x v="4"/>
    <m/>
    <x v="5"/>
    <n v="0"/>
    <n v="0"/>
    <x v="16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9"/>
    <x v="4"/>
    <x v="67"/>
    <x v="3"/>
    <x v="2"/>
    <x v="3"/>
    <x v="1"/>
    <n v="12"/>
    <x v="12"/>
    <n v="0"/>
    <n v="1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9"/>
    <x v="4"/>
    <x v="68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9"/>
    <x v="4"/>
    <x v="69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9"/>
    <x v="4"/>
    <x v="70"/>
    <x v="6"/>
    <x v="0"/>
    <x v="0"/>
    <x v="0"/>
    <n v="0"/>
    <x v="0"/>
    <n v="0"/>
    <n v="0"/>
    <x v="0"/>
    <n v="0"/>
    <x v="0"/>
    <x v="1"/>
    <x v="0"/>
    <x v="1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9"/>
    <x v="0"/>
    <x v="64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9"/>
    <x v="0"/>
    <x v="65"/>
    <x v="1"/>
    <x v="1"/>
    <x v="0"/>
    <x v="0"/>
    <n v="13.5"/>
    <x v="1"/>
    <n v="0"/>
    <n v="6.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9"/>
    <x v="0"/>
    <x v="66"/>
    <x v="2"/>
    <x v="2"/>
    <x v="1"/>
    <x v="1"/>
    <n v="12"/>
    <x v="2"/>
    <n v="0"/>
    <n v="1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9"/>
    <x v="0"/>
    <x v="67"/>
    <x v="3"/>
    <x v="2"/>
    <x v="1"/>
    <x v="1"/>
    <n v="12"/>
    <x v="2"/>
    <n v="0"/>
    <n v="1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9"/>
    <x v="0"/>
    <x v="68"/>
    <x v="4"/>
    <x v="2"/>
    <x v="1"/>
    <x v="1"/>
    <n v="12"/>
    <x v="2"/>
    <n v="0"/>
    <n v="1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9"/>
    <x v="0"/>
    <x v="69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9"/>
    <x v="0"/>
    <x v="70"/>
    <x v="6"/>
    <x v="0"/>
    <x v="0"/>
    <x v="0"/>
    <n v="0"/>
    <x v="0"/>
    <n v="0"/>
    <n v="0"/>
    <x v="0"/>
    <n v="0"/>
    <x v="0"/>
    <x v="1"/>
    <x v="0"/>
    <x v="1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9"/>
    <x v="1"/>
    <x v="64"/>
    <x v="0"/>
    <x v="10"/>
    <x v="6"/>
    <x v="1"/>
    <n v="12"/>
    <x v="14"/>
    <n v="0"/>
    <n v="7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9"/>
    <x v="1"/>
    <x v="65"/>
    <x v="1"/>
    <x v="2"/>
    <x v="1"/>
    <x v="1"/>
    <n v="12"/>
    <x v="2"/>
    <n v="0"/>
    <n v="1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9"/>
    <x v="1"/>
    <x v="66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9"/>
    <x v="1"/>
    <x v="67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9"/>
    <x v="1"/>
    <x v="68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9"/>
    <x v="1"/>
    <x v="69"/>
    <x v="5"/>
    <x v="11"/>
    <x v="6"/>
    <x v="1"/>
    <n v="12"/>
    <x v="10"/>
    <n v="0"/>
    <n v="12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9"/>
    <x v="1"/>
    <x v="70"/>
    <x v="6"/>
    <x v="11"/>
    <x v="6"/>
    <x v="1"/>
    <n v="12"/>
    <x v="10"/>
    <n v="0"/>
    <n v="12"/>
    <x v="0"/>
    <n v="0"/>
    <x v="0"/>
    <x v="0"/>
    <x v="0"/>
    <x v="1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9"/>
    <x v="3"/>
    <x v="64"/>
    <x v="0"/>
    <x v="13"/>
    <x v="1"/>
    <x v="1"/>
    <n v="12"/>
    <x v="14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9"/>
    <x v="3"/>
    <x v="65"/>
    <x v="1"/>
    <x v="14"/>
    <x v="1"/>
    <x v="1"/>
    <n v="12"/>
    <x v="2"/>
    <n v="10"/>
    <n v="10"/>
    <x v="0"/>
    <n v="2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9"/>
    <x v="3"/>
    <x v="66"/>
    <x v="2"/>
    <x v="16"/>
    <x v="0"/>
    <x v="0"/>
    <m/>
    <x v="5"/>
    <n v="0"/>
    <n v="0"/>
    <x v="6"/>
    <n v="0"/>
    <x v="0"/>
    <x v="0"/>
    <x v="0"/>
    <x v="0"/>
    <x v="0"/>
    <x v="0"/>
    <x v="2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9"/>
    <x v="3"/>
    <x v="67"/>
    <x v="3"/>
    <x v="3"/>
    <x v="8"/>
    <x v="1"/>
    <n v="12"/>
    <x v="3"/>
    <n v="12"/>
    <n v="12"/>
    <x v="0"/>
    <n v="3.5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9"/>
    <x v="3"/>
    <x v="68"/>
    <x v="4"/>
    <x v="3"/>
    <x v="11"/>
    <x v="1"/>
    <n v="12"/>
    <x v="3"/>
    <n v="11"/>
    <n v="11"/>
    <x v="0"/>
    <n v="2.5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9"/>
    <x v="3"/>
    <x v="69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9"/>
    <x v="3"/>
    <x v="70"/>
    <x v="6"/>
    <x v="0"/>
    <x v="0"/>
    <x v="0"/>
    <n v="0"/>
    <x v="0"/>
    <n v="0"/>
    <n v="0"/>
    <x v="0"/>
    <n v="0"/>
    <x v="0"/>
    <x v="1"/>
    <x v="0"/>
    <x v="1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9"/>
    <x v="4"/>
    <x v="64"/>
    <x v="0"/>
    <x v="3"/>
    <x v="0"/>
    <x v="0"/>
    <m/>
    <x v="5"/>
    <n v="0"/>
    <n v="0"/>
    <x v="7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9"/>
    <x v="4"/>
    <x v="65"/>
    <x v="1"/>
    <x v="3"/>
    <x v="0"/>
    <x v="0"/>
    <m/>
    <x v="5"/>
    <n v="0"/>
    <n v="0"/>
    <x v="7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9"/>
    <x v="4"/>
    <x v="66"/>
    <x v="2"/>
    <x v="18"/>
    <x v="0"/>
    <x v="0"/>
    <n v="13.5"/>
    <x v="10"/>
    <n v="0"/>
    <n v="7.5"/>
    <x v="0"/>
    <n v="0"/>
    <x v="0"/>
    <x v="0"/>
    <x v="0"/>
    <x v="0"/>
    <x v="0"/>
    <x v="14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9"/>
    <x v="4"/>
    <x v="67"/>
    <x v="3"/>
    <x v="14"/>
    <x v="3"/>
    <x v="1"/>
    <n v="12"/>
    <x v="14"/>
    <n v="0"/>
    <n v="8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9"/>
    <x v="4"/>
    <x v="68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9"/>
    <x v="4"/>
    <x v="69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9"/>
    <x v="4"/>
    <x v="70"/>
    <x v="6"/>
    <x v="0"/>
    <x v="0"/>
    <x v="0"/>
    <n v="0"/>
    <x v="0"/>
    <n v="0"/>
    <n v="0"/>
    <x v="0"/>
    <n v="0"/>
    <x v="0"/>
    <x v="1"/>
    <x v="0"/>
    <x v="1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4"/>
    <x v="1"/>
    <x v="12"/>
    <x v="0"/>
    <x v="36"/>
    <x v="1"/>
    <x v="253"/>
    <x v="0"/>
    <x v="25"/>
    <x v="0"/>
    <x v="13"/>
    <n v="22.41"/>
    <x v="4"/>
    <n v="8.75"/>
    <n v="8.7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4"/>
    <x v="1"/>
    <x v="12"/>
    <x v="0"/>
    <x v="36"/>
    <x v="1"/>
    <x v="254"/>
    <x v="1"/>
    <x v="26"/>
    <x v="0"/>
    <x v="13"/>
    <n v="0"/>
    <x v="0"/>
    <n v="7.16"/>
    <n v="7.16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4"/>
    <x v="1"/>
    <x v="12"/>
    <x v="0"/>
    <x v="36"/>
    <x v="1"/>
    <x v="255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4"/>
    <x v="1"/>
    <x v="12"/>
    <x v="0"/>
    <x v="36"/>
    <x v="1"/>
    <x v="256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4"/>
    <x v="1"/>
    <x v="12"/>
    <x v="0"/>
    <x v="36"/>
    <x v="1"/>
    <x v="257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4"/>
    <x v="1"/>
    <x v="12"/>
    <x v="0"/>
    <x v="36"/>
    <x v="1"/>
    <x v="258"/>
    <x v="5"/>
    <x v="27"/>
    <x v="0"/>
    <x v="0"/>
    <n v="22.91"/>
    <x v="4"/>
    <n v="1.0899999999999999"/>
    <n v="1.089999999999999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4"/>
    <x v="1"/>
    <x v="12"/>
    <x v="0"/>
    <x v="36"/>
    <x v="1"/>
    <x v="259"/>
    <x v="6"/>
    <x v="28"/>
    <x v="0"/>
    <x v="14"/>
    <n v="22.91"/>
    <x v="4"/>
    <n v="9.25"/>
    <n v="9.25"/>
    <x v="0"/>
    <n v="0"/>
    <x v="0"/>
    <x v="13"/>
    <x v="0"/>
    <x v="0"/>
    <x v="7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5"/>
    <x v="1"/>
    <x v="12"/>
    <x v="0"/>
    <x v="36"/>
    <x v="1"/>
    <x v="253"/>
    <x v="0"/>
    <x v="25"/>
    <x v="0"/>
    <x v="13"/>
    <n v="22.41"/>
    <x v="4"/>
    <n v="8.75"/>
    <n v="8.7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5"/>
    <x v="1"/>
    <x v="12"/>
    <x v="0"/>
    <x v="36"/>
    <x v="1"/>
    <x v="254"/>
    <x v="1"/>
    <x v="26"/>
    <x v="0"/>
    <x v="13"/>
    <n v="0"/>
    <x v="0"/>
    <n v="7.16"/>
    <n v="7.16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5"/>
    <x v="1"/>
    <x v="12"/>
    <x v="0"/>
    <x v="36"/>
    <x v="1"/>
    <x v="255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5"/>
    <x v="1"/>
    <x v="12"/>
    <x v="0"/>
    <x v="36"/>
    <x v="1"/>
    <x v="256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5"/>
    <x v="1"/>
    <x v="12"/>
    <x v="0"/>
    <x v="36"/>
    <x v="1"/>
    <x v="257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5"/>
    <x v="1"/>
    <x v="12"/>
    <x v="0"/>
    <x v="36"/>
    <x v="1"/>
    <x v="258"/>
    <x v="5"/>
    <x v="27"/>
    <x v="0"/>
    <x v="0"/>
    <n v="22.91"/>
    <x v="4"/>
    <n v="1.0899999999999999"/>
    <n v="1.089999999999999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5"/>
    <x v="1"/>
    <x v="12"/>
    <x v="0"/>
    <x v="36"/>
    <x v="1"/>
    <x v="259"/>
    <x v="6"/>
    <x v="28"/>
    <x v="0"/>
    <x v="14"/>
    <n v="22.91"/>
    <x v="4"/>
    <n v="9.25"/>
    <n v="9.25"/>
    <x v="0"/>
    <n v="0"/>
    <x v="0"/>
    <x v="13"/>
    <x v="0"/>
    <x v="0"/>
    <x v="7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6"/>
    <x v="1"/>
    <x v="13"/>
    <x v="0"/>
    <x v="39"/>
    <x v="1"/>
    <x v="274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6"/>
    <x v="1"/>
    <x v="13"/>
    <x v="0"/>
    <x v="39"/>
    <x v="1"/>
    <x v="275"/>
    <x v="1"/>
    <x v="29"/>
    <x v="6"/>
    <x v="9"/>
    <m/>
    <x v="5"/>
    <n v="4"/>
    <n v="4"/>
    <x v="0"/>
    <n v="2.25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3"/>
    <x v="0"/>
    <x v="0"/>
    <x v="0"/>
    <x v="0"/>
    <x v="0"/>
    <x v="0"/>
    <x v="0"/>
    <x v="0"/>
    <x v="0"/>
    <x v="0"/>
    <x v="0"/>
    <x v="0"/>
  </r>
  <r>
    <x v="36"/>
    <x v="1"/>
    <x v="13"/>
    <x v="0"/>
    <x v="39"/>
    <x v="1"/>
    <x v="276"/>
    <x v="2"/>
    <x v="13"/>
    <x v="7"/>
    <x v="4"/>
    <n v="22.25"/>
    <x v="4"/>
    <n v="1.75"/>
    <n v="1.75"/>
    <x v="21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6"/>
    <x v="1"/>
    <x v="13"/>
    <x v="0"/>
    <x v="39"/>
    <x v="1"/>
    <x v="277"/>
    <x v="3"/>
    <x v="13"/>
    <x v="0"/>
    <x v="2"/>
    <n v="22.25"/>
    <x v="4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6"/>
    <x v="1"/>
    <x v="13"/>
    <x v="0"/>
    <x v="39"/>
    <x v="1"/>
    <x v="278"/>
    <x v="4"/>
    <x v="3"/>
    <x v="0"/>
    <x v="2"/>
    <n v="22.75"/>
    <x v="4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6"/>
    <x v="1"/>
    <x v="13"/>
    <x v="0"/>
    <x v="39"/>
    <x v="1"/>
    <x v="279"/>
    <x v="5"/>
    <x v="9"/>
    <x v="0"/>
    <x v="3"/>
    <n v="0"/>
    <x v="0"/>
    <n v="8.25"/>
    <n v="8.2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6"/>
    <x v="1"/>
    <x v="13"/>
    <x v="0"/>
    <x v="39"/>
    <x v="1"/>
    <x v="280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7"/>
    <x v="1"/>
    <x v="13"/>
    <x v="0"/>
    <x v="39"/>
    <x v="1"/>
    <x v="274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7"/>
    <x v="1"/>
    <x v="13"/>
    <x v="0"/>
    <x v="39"/>
    <x v="1"/>
    <x v="275"/>
    <x v="1"/>
    <x v="29"/>
    <x v="0"/>
    <x v="0"/>
    <n v="22.25"/>
    <x v="4"/>
    <n v="1.75"/>
    <n v="1.7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7"/>
    <x v="1"/>
    <x v="13"/>
    <x v="0"/>
    <x v="39"/>
    <x v="1"/>
    <x v="276"/>
    <x v="2"/>
    <x v="13"/>
    <x v="0"/>
    <x v="2"/>
    <n v="22.25"/>
    <x v="4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7"/>
    <x v="1"/>
    <x v="13"/>
    <x v="0"/>
    <x v="39"/>
    <x v="1"/>
    <x v="277"/>
    <x v="3"/>
    <x v="13"/>
    <x v="0"/>
    <x v="2"/>
    <n v="22.25"/>
    <x v="4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7"/>
    <x v="1"/>
    <x v="13"/>
    <x v="0"/>
    <x v="39"/>
    <x v="1"/>
    <x v="278"/>
    <x v="4"/>
    <x v="3"/>
    <x v="0"/>
    <x v="2"/>
    <n v="22.75"/>
    <x v="4"/>
    <n v="0"/>
    <n v="8.5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7"/>
    <x v="1"/>
    <x v="13"/>
    <x v="0"/>
    <x v="39"/>
    <x v="1"/>
    <x v="279"/>
    <x v="5"/>
    <x v="9"/>
    <x v="0"/>
    <x v="3"/>
    <n v="0"/>
    <x v="0"/>
    <n v="0"/>
    <n v="8.25"/>
    <x v="0"/>
    <n v="0"/>
    <x v="0"/>
    <x v="0"/>
    <x v="0"/>
    <x v="0"/>
    <x v="0"/>
    <x v="0"/>
    <x v="0"/>
    <x v="0"/>
    <x v="0"/>
    <x v="0"/>
    <x v="0"/>
    <x v="2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7"/>
    <x v="1"/>
    <x v="13"/>
    <x v="0"/>
    <x v="39"/>
    <x v="1"/>
    <x v="280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4"/>
    <x v="1"/>
    <x v="12"/>
    <x v="0"/>
    <x v="39"/>
    <x v="1"/>
    <x v="274"/>
    <x v="0"/>
    <x v="25"/>
    <x v="0"/>
    <x v="13"/>
    <n v="22.41"/>
    <x v="4"/>
    <n v="8.75"/>
    <n v="8.7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4"/>
    <x v="1"/>
    <x v="12"/>
    <x v="0"/>
    <x v="39"/>
    <x v="1"/>
    <x v="275"/>
    <x v="1"/>
    <x v="26"/>
    <x v="0"/>
    <x v="13"/>
    <n v="0"/>
    <x v="0"/>
    <n v="7.16"/>
    <n v="7.16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4"/>
    <x v="1"/>
    <x v="12"/>
    <x v="0"/>
    <x v="39"/>
    <x v="1"/>
    <x v="276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4"/>
    <x v="1"/>
    <x v="12"/>
    <x v="0"/>
    <x v="39"/>
    <x v="1"/>
    <x v="277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4"/>
    <x v="1"/>
    <x v="12"/>
    <x v="0"/>
    <x v="39"/>
    <x v="1"/>
    <x v="278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4"/>
    <x v="1"/>
    <x v="12"/>
    <x v="0"/>
    <x v="39"/>
    <x v="1"/>
    <x v="279"/>
    <x v="5"/>
    <x v="27"/>
    <x v="0"/>
    <x v="0"/>
    <n v="22.91"/>
    <x v="4"/>
    <n v="1.0899999999999999"/>
    <n v="1.089999999999999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4"/>
    <x v="1"/>
    <x v="12"/>
    <x v="0"/>
    <x v="39"/>
    <x v="1"/>
    <x v="280"/>
    <x v="6"/>
    <x v="28"/>
    <x v="0"/>
    <x v="14"/>
    <n v="22.91"/>
    <x v="4"/>
    <n v="9.25"/>
    <n v="9.25"/>
    <x v="0"/>
    <n v="0"/>
    <x v="0"/>
    <x v="13"/>
    <x v="0"/>
    <x v="0"/>
    <x v="7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5"/>
    <x v="1"/>
    <x v="12"/>
    <x v="0"/>
    <x v="39"/>
    <x v="1"/>
    <x v="274"/>
    <x v="0"/>
    <x v="25"/>
    <x v="0"/>
    <x v="13"/>
    <n v="22.41"/>
    <x v="4"/>
    <n v="8.75"/>
    <n v="8.7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5"/>
    <x v="1"/>
    <x v="12"/>
    <x v="0"/>
    <x v="39"/>
    <x v="1"/>
    <x v="275"/>
    <x v="1"/>
    <x v="26"/>
    <x v="0"/>
    <x v="13"/>
    <n v="0"/>
    <x v="0"/>
    <n v="7.16"/>
    <n v="7.16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5"/>
    <x v="1"/>
    <x v="12"/>
    <x v="0"/>
    <x v="39"/>
    <x v="1"/>
    <x v="276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5"/>
    <x v="1"/>
    <x v="12"/>
    <x v="0"/>
    <x v="39"/>
    <x v="1"/>
    <x v="277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5"/>
    <x v="1"/>
    <x v="12"/>
    <x v="0"/>
    <x v="39"/>
    <x v="1"/>
    <x v="278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5"/>
    <x v="1"/>
    <x v="12"/>
    <x v="0"/>
    <x v="39"/>
    <x v="1"/>
    <x v="279"/>
    <x v="5"/>
    <x v="27"/>
    <x v="0"/>
    <x v="0"/>
    <n v="22.91"/>
    <x v="4"/>
    <n v="-2.2204460492503131E-16"/>
    <n v="1.0899999999999999"/>
    <x v="0"/>
    <n v="0"/>
    <x v="0"/>
    <x v="0"/>
    <x v="0"/>
    <x v="0"/>
    <x v="0"/>
    <x v="0"/>
    <x v="0"/>
    <x v="3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5"/>
    <x v="1"/>
    <x v="12"/>
    <x v="0"/>
    <x v="39"/>
    <x v="1"/>
    <x v="280"/>
    <x v="6"/>
    <x v="28"/>
    <x v="0"/>
    <x v="14"/>
    <n v="22.91"/>
    <x v="4"/>
    <n v="0"/>
    <n v="9.25"/>
    <x v="0"/>
    <n v="0"/>
    <x v="0"/>
    <x v="1"/>
    <x v="0"/>
    <x v="0"/>
    <x v="1"/>
    <x v="0"/>
    <x v="0"/>
    <x v="4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7"/>
    <x v="1"/>
    <x v="13"/>
    <x v="0"/>
    <x v="38"/>
    <x v="1"/>
    <x v="267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7"/>
    <x v="1"/>
    <x v="13"/>
    <x v="0"/>
    <x v="38"/>
    <x v="1"/>
    <x v="268"/>
    <x v="1"/>
    <x v="29"/>
    <x v="0"/>
    <x v="0"/>
    <m/>
    <x v="5"/>
    <n v="0"/>
    <n v="0"/>
    <x v="22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7"/>
    <x v="1"/>
    <x v="13"/>
    <x v="0"/>
    <x v="38"/>
    <x v="1"/>
    <x v="269"/>
    <x v="2"/>
    <x v="13"/>
    <x v="6"/>
    <x v="15"/>
    <n v="22.25"/>
    <x v="4"/>
    <n v="3.75"/>
    <n v="3.75"/>
    <x v="23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7"/>
    <x v="1"/>
    <x v="13"/>
    <x v="0"/>
    <x v="38"/>
    <x v="1"/>
    <x v="270"/>
    <x v="3"/>
    <x v="13"/>
    <x v="0"/>
    <x v="2"/>
    <n v="22.25"/>
    <x v="4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7"/>
    <x v="1"/>
    <x v="13"/>
    <x v="0"/>
    <x v="38"/>
    <x v="1"/>
    <x v="271"/>
    <x v="4"/>
    <x v="3"/>
    <x v="0"/>
    <x v="2"/>
    <n v="22.75"/>
    <x v="4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7"/>
    <x v="1"/>
    <x v="13"/>
    <x v="0"/>
    <x v="38"/>
    <x v="1"/>
    <x v="272"/>
    <x v="5"/>
    <x v="9"/>
    <x v="0"/>
    <x v="3"/>
    <n v="0"/>
    <x v="0"/>
    <n v="8.25"/>
    <n v="8.2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7"/>
    <x v="1"/>
    <x v="13"/>
    <x v="0"/>
    <x v="38"/>
    <x v="1"/>
    <x v="273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6"/>
    <x v="1"/>
    <x v="13"/>
    <x v="0"/>
    <x v="38"/>
    <x v="1"/>
    <x v="267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6"/>
    <x v="1"/>
    <x v="13"/>
    <x v="0"/>
    <x v="38"/>
    <x v="1"/>
    <x v="268"/>
    <x v="1"/>
    <x v="29"/>
    <x v="0"/>
    <x v="0"/>
    <m/>
    <x v="5"/>
    <n v="0"/>
    <n v="0"/>
    <x v="22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6"/>
    <x v="1"/>
    <x v="13"/>
    <x v="0"/>
    <x v="38"/>
    <x v="1"/>
    <x v="269"/>
    <x v="2"/>
    <x v="13"/>
    <x v="6"/>
    <x v="15"/>
    <n v="22.25"/>
    <x v="4"/>
    <n v="3.75"/>
    <n v="3.75"/>
    <x v="23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6"/>
    <x v="1"/>
    <x v="13"/>
    <x v="0"/>
    <x v="38"/>
    <x v="1"/>
    <x v="270"/>
    <x v="3"/>
    <x v="13"/>
    <x v="0"/>
    <x v="2"/>
    <n v="22.25"/>
    <x v="4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6"/>
    <x v="1"/>
    <x v="13"/>
    <x v="0"/>
    <x v="38"/>
    <x v="1"/>
    <x v="271"/>
    <x v="4"/>
    <x v="3"/>
    <x v="0"/>
    <x v="2"/>
    <n v="22.75"/>
    <x v="4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6"/>
    <x v="1"/>
    <x v="13"/>
    <x v="0"/>
    <x v="38"/>
    <x v="1"/>
    <x v="272"/>
    <x v="5"/>
    <x v="9"/>
    <x v="0"/>
    <x v="3"/>
    <n v="0"/>
    <x v="0"/>
    <n v="8.25"/>
    <n v="8.2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6"/>
    <x v="1"/>
    <x v="13"/>
    <x v="0"/>
    <x v="38"/>
    <x v="1"/>
    <x v="273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4"/>
    <x v="1"/>
    <x v="12"/>
    <x v="0"/>
    <x v="38"/>
    <x v="1"/>
    <x v="267"/>
    <x v="0"/>
    <x v="25"/>
    <x v="0"/>
    <x v="13"/>
    <n v="22.41"/>
    <x v="4"/>
    <n v="8.75"/>
    <n v="8.7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4"/>
    <x v="1"/>
    <x v="12"/>
    <x v="0"/>
    <x v="38"/>
    <x v="1"/>
    <x v="268"/>
    <x v="1"/>
    <x v="26"/>
    <x v="0"/>
    <x v="13"/>
    <n v="0"/>
    <x v="0"/>
    <n v="7.16"/>
    <n v="7.16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4"/>
    <x v="1"/>
    <x v="12"/>
    <x v="0"/>
    <x v="38"/>
    <x v="1"/>
    <x v="269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4"/>
    <x v="1"/>
    <x v="12"/>
    <x v="0"/>
    <x v="38"/>
    <x v="1"/>
    <x v="270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4"/>
    <x v="1"/>
    <x v="12"/>
    <x v="0"/>
    <x v="38"/>
    <x v="1"/>
    <x v="271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4"/>
    <x v="1"/>
    <x v="12"/>
    <x v="0"/>
    <x v="38"/>
    <x v="1"/>
    <x v="272"/>
    <x v="5"/>
    <x v="27"/>
    <x v="0"/>
    <x v="0"/>
    <n v="22.91"/>
    <x v="4"/>
    <n v="1.0899999999999999"/>
    <n v="1.089999999999999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4"/>
    <x v="1"/>
    <x v="12"/>
    <x v="0"/>
    <x v="38"/>
    <x v="1"/>
    <x v="273"/>
    <x v="6"/>
    <x v="28"/>
    <x v="0"/>
    <x v="14"/>
    <n v="22.91"/>
    <x v="4"/>
    <n v="9.25"/>
    <n v="9.25"/>
    <x v="0"/>
    <n v="0"/>
    <x v="0"/>
    <x v="13"/>
    <x v="0"/>
    <x v="0"/>
    <x v="7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5"/>
    <x v="1"/>
    <x v="12"/>
    <x v="0"/>
    <x v="38"/>
    <x v="1"/>
    <x v="267"/>
    <x v="0"/>
    <x v="25"/>
    <x v="0"/>
    <x v="13"/>
    <n v="22.41"/>
    <x v="4"/>
    <n v="0"/>
    <n v="8.75"/>
    <x v="0"/>
    <n v="0"/>
    <x v="0"/>
    <x v="0"/>
    <x v="0"/>
    <x v="0"/>
    <x v="0"/>
    <x v="0"/>
    <x v="0"/>
    <x v="5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5"/>
    <x v="1"/>
    <x v="12"/>
    <x v="0"/>
    <x v="38"/>
    <x v="1"/>
    <x v="268"/>
    <x v="1"/>
    <x v="26"/>
    <x v="0"/>
    <x v="13"/>
    <n v="0"/>
    <x v="0"/>
    <n v="0"/>
    <n v="7.16"/>
    <x v="0"/>
    <n v="0"/>
    <x v="0"/>
    <x v="0"/>
    <x v="0"/>
    <x v="0"/>
    <x v="0"/>
    <x v="0"/>
    <x v="0"/>
    <x v="6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5"/>
    <x v="1"/>
    <x v="12"/>
    <x v="0"/>
    <x v="38"/>
    <x v="1"/>
    <x v="269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5"/>
    <x v="1"/>
    <x v="12"/>
    <x v="0"/>
    <x v="38"/>
    <x v="1"/>
    <x v="270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5"/>
    <x v="1"/>
    <x v="12"/>
    <x v="0"/>
    <x v="38"/>
    <x v="1"/>
    <x v="271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5"/>
    <x v="1"/>
    <x v="12"/>
    <x v="0"/>
    <x v="38"/>
    <x v="1"/>
    <x v="272"/>
    <x v="5"/>
    <x v="27"/>
    <x v="0"/>
    <x v="0"/>
    <n v="22.91"/>
    <x v="4"/>
    <n v="1.0899999999999999"/>
    <n v="1.089999999999999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5"/>
    <x v="1"/>
    <x v="12"/>
    <x v="0"/>
    <x v="38"/>
    <x v="1"/>
    <x v="273"/>
    <x v="6"/>
    <x v="28"/>
    <x v="0"/>
    <x v="14"/>
    <n v="22.91"/>
    <x v="4"/>
    <n v="9.25"/>
    <n v="9.25"/>
    <x v="0"/>
    <n v="0"/>
    <x v="0"/>
    <x v="13"/>
    <x v="0"/>
    <x v="0"/>
    <x v="7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6"/>
    <x v="1"/>
    <x v="13"/>
    <x v="0"/>
    <x v="37"/>
    <x v="1"/>
    <x v="260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6"/>
    <x v="1"/>
    <x v="13"/>
    <x v="0"/>
    <x v="37"/>
    <x v="1"/>
    <x v="261"/>
    <x v="1"/>
    <x v="29"/>
    <x v="0"/>
    <x v="0"/>
    <n v="22.25"/>
    <x v="4"/>
    <n v="0"/>
    <n v="1.75"/>
    <x v="0"/>
    <n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6"/>
    <x v="1"/>
    <x v="13"/>
    <x v="0"/>
    <x v="37"/>
    <x v="1"/>
    <x v="262"/>
    <x v="2"/>
    <x v="13"/>
    <x v="0"/>
    <x v="2"/>
    <n v="22.25"/>
    <x v="4"/>
    <n v="0"/>
    <n v="9"/>
    <x v="0"/>
    <n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6"/>
    <x v="1"/>
    <x v="13"/>
    <x v="0"/>
    <x v="37"/>
    <x v="1"/>
    <x v="263"/>
    <x v="3"/>
    <x v="13"/>
    <x v="0"/>
    <x v="2"/>
    <n v="22.25"/>
    <x v="4"/>
    <n v="0"/>
    <n v="9"/>
    <x v="0"/>
    <n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6"/>
    <x v="1"/>
    <x v="13"/>
    <x v="0"/>
    <x v="37"/>
    <x v="1"/>
    <x v="264"/>
    <x v="4"/>
    <x v="3"/>
    <x v="0"/>
    <x v="2"/>
    <n v="22.75"/>
    <x v="4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6"/>
    <x v="1"/>
    <x v="13"/>
    <x v="0"/>
    <x v="37"/>
    <x v="1"/>
    <x v="265"/>
    <x v="5"/>
    <x v="9"/>
    <x v="0"/>
    <x v="3"/>
    <n v="0"/>
    <x v="0"/>
    <n v="8.25"/>
    <n v="8.2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6"/>
    <x v="1"/>
    <x v="13"/>
    <x v="0"/>
    <x v="37"/>
    <x v="1"/>
    <x v="266"/>
    <x v="6"/>
    <x v="0"/>
    <x v="0"/>
    <x v="0"/>
    <n v="0"/>
    <x v="0"/>
    <n v="0"/>
    <n v="0"/>
    <x v="0"/>
    <n v="0"/>
    <x v="0"/>
    <x v="1"/>
    <x v="0"/>
    <x v="1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7"/>
    <x v="1"/>
    <x v="13"/>
    <x v="0"/>
    <x v="37"/>
    <x v="1"/>
    <x v="260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7"/>
    <x v="1"/>
    <x v="13"/>
    <x v="0"/>
    <x v="37"/>
    <x v="1"/>
    <x v="261"/>
    <x v="1"/>
    <x v="29"/>
    <x v="0"/>
    <x v="0"/>
    <n v="22.25"/>
    <x v="4"/>
    <n v="1.75"/>
    <n v="1.7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7"/>
    <x v="1"/>
    <x v="13"/>
    <x v="0"/>
    <x v="37"/>
    <x v="1"/>
    <x v="262"/>
    <x v="2"/>
    <x v="13"/>
    <x v="0"/>
    <x v="2"/>
    <n v="22.25"/>
    <x v="4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7"/>
    <x v="1"/>
    <x v="13"/>
    <x v="0"/>
    <x v="37"/>
    <x v="1"/>
    <x v="263"/>
    <x v="3"/>
    <x v="13"/>
    <x v="0"/>
    <x v="2"/>
    <n v="22.25"/>
    <x v="4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7"/>
    <x v="1"/>
    <x v="13"/>
    <x v="0"/>
    <x v="37"/>
    <x v="1"/>
    <x v="264"/>
    <x v="4"/>
    <x v="3"/>
    <x v="0"/>
    <x v="2"/>
    <n v="22.75"/>
    <x v="4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7"/>
    <x v="1"/>
    <x v="13"/>
    <x v="0"/>
    <x v="37"/>
    <x v="1"/>
    <x v="265"/>
    <x v="5"/>
    <x v="9"/>
    <x v="0"/>
    <x v="3"/>
    <n v="0"/>
    <x v="0"/>
    <n v="8.25"/>
    <n v="8.2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7"/>
    <x v="1"/>
    <x v="13"/>
    <x v="0"/>
    <x v="37"/>
    <x v="1"/>
    <x v="266"/>
    <x v="6"/>
    <x v="0"/>
    <x v="0"/>
    <x v="0"/>
    <n v="0"/>
    <x v="0"/>
    <n v="0"/>
    <n v="0"/>
    <x v="0"/>
    <n v="0"/>
    <x v="0"/>
    <x v="1"/>
    <x v="0"/>
    <x v="1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4"/>
    <x v="1"/>
    <x v="12"/>
    <x v="0"/>
    <x v="37"/>
    <x v="1"/>
    <x v="260"/>
    <x v="0"/>
    <x v="25"/>
    <x v="0"/>
    <x v="13"/>
    <n v="22.41"/>
    <x v="4"/>
    <n v="8.75"/>
    <n v="8.7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4"/>
    <x v="1"/>
    <x v="12"/>
    <x v="0"/>
    <x v="37"/>
    <x v="1"/>
    <x v="261"/>
    <x v="1"/>
    <x v="26"/>
    <x v="0"/>
    <x v="13"/>
    <n v="0"/>
    <x v="0"/>
    <n v="7.16"/>
    <n v="7.16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4"/>
    <x v="1"/>
    <x v="12"/>
    <x v="0"/>
    <x v="37"/>
    <x v="1"/>
    <x v="262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4"/>
    <x v="1"/>
    <x v="12"/>
    <x v="0"/>
    <x v="37"/>
    <x v="1"/>
    <x v="263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4"/>
    <x v="1"/>
    <x v="12"/>
    <x v="0"/>
    <x v="37"/>
    <x v="1"/>
    <x v="264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4"/>
    <x v="1"/>
    <x v="12"/>
    <x v="0"/>
    <x v="37"/>
    <x v="1"/>
    <x v="265"/>
    <x v="5"/>
    <x v="27"/>
    <x v="0"/>
    <x v="0"/>
    <n v="22.91"/>
    <x v="4"/>
    <n v="0"/>
    <n v="1.0899999999999999"/>
    <x v="0"/>
    <n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4"/>
    <x v="1"/>
    <x v="12"/>
    <x v="0"/>
    <x v="37"/>
    <x v="1"/>
    <x v="266"/>
    <x v="6"/>
    <x v="28"/>
    <x v="0"/>
    <x v="14"/>
    <n v="22.91"/>
    <x v="4"/>
    <n v="0"/>
    <n v="9.25"/>
    <x v="0"/>
    <n v="0"/>
    <x v="0"/>
    <x v="1"/>
    <x v="0"/>
    <x v="1"/>
    <x v="1"/>
    <x v="0"/>
    <x v="0"/>
    <x v="0"/>
    <x v="0"/>
    <x v="0"/>
    <x v="0"/>
    <x v="0"/>
    <x v="1"/>
    <x v="2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5"/>
    <x v="1"/>
    <x v="12"/>
    <x v="0"/>
    <x v="37"/>
    <x v="1"/>
    <x v="260"/>
    <x v="0"/>
    <x v="25"/>
    <x v="0"/>
    <x v="13"/>
    <n v="22.41"/>
    <x v="4"/>
    <n v="8.75"/>
    <n v="8.7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5"/>
    <x v="1"/>
    <x v="12"/>
    <x v="0"/>
    <x v="37"/>
    <x v="1"/>
    <x v="261"/>
    <x v="1"/>
    <x v="26"/>
    <x v="0"/>
    <x v="13"/>
    <n v="0"/>
    <x v="0"/>
    <n v="7.16"/>
    <n v="7.16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5"/>
    <x v="1"/>
    <x v="12"/>
    <x v="0"/>
    <x v="37"/>
    <x v="1"/>
    <x v="262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5"/>
    <x v="1"/>
    <x v="12"/>
    <x v="0"/>
    <x v="37"/>
    <x v="1"/>
    <x v="263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5"/>
    <x v="1"/>
    <x v="12"/>
    <x v="0"/>
    <x v="37"/>
    <x v="1"/>
    <x v="264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5"/>
    <x v="1"/>
    <x v="12"/>
    <x v="0"/>
    <x v="37"/>
    <x v="1"/>
    <x v="265"/>
    <x v="5"/>
    <x v="27"/>
    <x v="0"/>
    <x v="0"/>
    <n v="22.91"/>
    <x v="4"/>
    <n v="-2.2204460492503131E-16"/>
    <n v="1.0899999999999999"/>
    <x v="0"/>
    <n v="0"/>
    <x v="0"/>
    <x v="0"/>
    <x v="0"/>
    <x v="0"/>
    <x v="0"/>
    <x v="0"/>
    <x v="0"/>
    <x v="3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5"/>
    <x v="1"/>
    <x v="12"/>
    <x v="0"/>
    <x v="37"/>
    <x v="1"/>
    <x v="266"/>
    <x v="6"/>
    <x v="28"/>
    <x v="0"/>
    <x v="14"/>
    <n v="22.91"/>
    <x v="4"/>
    <n v="9.25"/>
    <n v="9.25"/>
    <x v="0"/>
    <n v="0"/>
    <x v="0"/>
    <x v="1"/>
    <x v="0"/>
    <x v="1"/>
    <x v="1"/>
    <x v="0"/>
    <x v="0"/>
    <x v="4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37"/>
    <x v="0"/>
    <x v="260"/>
    <x v="0"/>
    <x v="4"/>
    <x v="0"/>
    <x v="0"/>
    <n v="21.25"/>
    <x v="4"/>
    <n v="2.75"/>
    <n v="2.7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37"/>
    <x v="0"/>
    <x v="261"/>
    <x v="1"/>
    <x v="2"/>
    <x v="0"/>
    <x v="2"/>
    <n v="21.25"/>
    <x v="4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37"/>
    <x v="0"/>
    <x v="262"/>
    <x v="2"/>
    <x v="5"/>
    <x v="0"/>
    <x v="2"/>
    <n v="0"/>
    <x v="0"/>
    <n v="7.25"/>
    <n v="7.2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37"/>
    <x v="0"/>
    <x v="263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37"/>
    <x v="0"/>
    <x v="264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37"/>
    <x v="0"/>
    <x v="265"/>
    <x v="5"/>
    <x v="6"/>
    <x v="0"/>
    <x v="0"/>
    <n v="21.75"/>
    <x v="4"/>
    <n v="2.25"/>
    <n v="2.2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37"/>
    <x v="0"/>
    <x v="266"/>
    <x v="6"/>
    <x v="7"/>
    <x v="0"/>
    <x v="3"/>
    <n v="21.25"/>
    <x v="4"/>
    <n v="11"/>
    <n v="22"/>
    <x v="0"/>
    <n v="11"/>
    <x v="0"/>
    <x v="3"/>
    <x v="0"/>
    <x v="11"/>
    <x v="3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37"/>
    <x v="1"/>
    <x v="260"/>
    <x v="0"/>
    <x v="5"/>
    <x v="7"/>
    <x v="4"/>
    <n v="0"/>
    <x v="0"/>
    <n v="0"/>
    <n v="0"/>
    <x v="21"/>
    <n v="0"/>
    <x v="0"/>
    <x v="0"/>
    <x v="12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37"/>
    <x v="1"/>
    <x v="261"/>
    <x v="1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37"/>
    <x v="1"/>
    <x v="262"/>
    <x v="2"/>
    <x v="4"/>
    <x v="0"/>
    <x v="0"/>
    <n v="23"/>
    <x v="4"/>
    <n v="1"/>
    <n v="1"/>
    <x v="22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37"/>
    <x v="1"/>
    <x v="263"/>
    <x v="3"/>
    <x v="2"/>
    <x v="0"/>
    <x v="16"/>
    <n v="21.25"/>
    <x v="4"/>
    <n v="0"/>
    <n v="10"/>
    <x v="0"/>
    <n v="0"/>
    <x v="0"/>
    <x v="0"/>
    <x v="0"/>
    <x v="0"/>
    <x v="0"/>
    <x v="15"/>
    <x v="0"/>
    <x v="7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37"/>
    <x v="1"/>
    <x v="264"/>
    <x v="4"/>
    <x v="8"/>
    <x v="0"/>
    <x v="2"/>
    <n v="21.75"/>
    <x v="4"/>
    <n v="0"/>
    <n v="9.5"/>
    <x v="0"/>
    <n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37"/>
    <x v="1"/>
    <x v="265"/>
    <x v="5"/>
    <x v="9"/>
    <x v="0"/>
    <x v="3"/>
    <n v="0"/>
    <x v="0"/>
    <n v="0"/>
    <n v="8.25"/>
    <x v="0"/>
    <n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37"/>
    <x v="1"/>
    <x v="266"/>
    <x v="6"/>
    <x v="0"/>
    <x v="0"/>
    <x v="0"/>
    <n v="0"/>
    <x v="0"/>
    <n v="0"/>
    <n v="0"/>
    <x v="0"/>
    <n v="0"/>
    <x v="0"/>
    <x v="1"/>
    <x v="0"/>
    <x v="1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6"/>
    <x v="3"/>
    <x v="6"/>
    <x v="0"/>
    <x v="37"/>
    <x v="5"/>
    <x v="260"/>
    <x v="0"/>
    <x v="14"/>
    <x v="0"/>
    <x v="0"/>
    <n v="14"/>
    <x v="3"/>
    <n v="8"/>
    <n v="8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6"/>
    <x v="3"/>
    <x v="6"/>
    <x v="0"/>
    <x v="37"/>
    <x v="5"/>
    <x v="261"/>
    <x v="1"/>
    <x v="18"/>
    <x v="10"/>
    <x v="11"/>
    <n v="16.5"/>
    <x v="10"/>
    <n v="7.5"/>
    <n v="7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6"/>
    <x v="3"/>
    <x v="6"/>
    <x v="0"/>
    <x v="37"/>
    <x v="5"/>
    <x v="262"/>
    <x v="2"/>
    <x v="2"/>
    <x v="6"/>
    <x v="1"/>
    <n v="12"/>
    <x v="11"/>
    <n v="0"/>
    <n v="10"/>
    <x v="0"/>
    <n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6"/>
    <x v="3"/>
    <x v="6"/>
    <x v="0"/>
    <x v="37"/>
    <x v="5"/>
    <x v="263"/>
    <x v="3"/>
    <x v="7"/>
    <x v="1"/>
    <x v="10"/>
    <n v="14"/>
    <x v="23"/>
    <n v="0"/>
    <n v="11"/>
    <x v="0"/>
    <n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6"/>
    <x v="3"/>
    <x v="6"/>
    <x v="0"/>
    <x v="37"/>
    <x v="5"/>
    <x v="264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6"/>
    <x v="3"/>
    <x v="6"/>
    <x v="0"/>
    <x v="37"/>
    <x v="5"/>
    <x v="265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6"/>
    <x v="3"/>
    <x v="6"/>
    <x v="0"/>
    <x v="37"/>
    <x v="5"/>
    <x v="266"/>
    <x v="6"/>
    <x v="0"/>
    <x v="0"/>
    <x v="0"/>
    <n v="0"/>
    <x v="0"/>
    <n v="0"/>
    <n v="0"/>
    <x v="0"/>
    <n v="0"/>
    <x v="0"/>
    <x v="1"/>
    <x v="0"/>
    <x v="1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7"/>
    <x v="2"/>
    <x v="6"/>
    <x v="0"/>
    <x v="37"/>
    <x v="2"/>
    <x v="260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7"/>
    <x v="2"/>
    <x v="6"/>
    <x v="0"/>
    <x v="37"/>
    <x v="2"/>
    <x v="261"/>
    <x v="1"/>
    <x v="3"/>
    <x v="10"/>
    <x v="11"/>
    <n v="16.5"/>
    <x v="3"/>
    <n v="3"/>
    <n v="8.5"/>
    <x v="0"/>
    <n v="0"/>
    <x v="0"/>
    <x v="0"/>
    <x v="0"/>
    <x v="0"/>
    <x v="0"/>
    <x v="16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7"/>
    <x v="2"/>
    <x v="6"/>
    <x v="0"/>
    <x v="37"/>
    <x v="2"/>
    <x v="262"/>
    <x v="2"/>
    <x v="3"/>
    <x v="0"/>
    <x v="0"/>
    <n v="14"/>
    <x v="2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7"/>
    <x v="2"/>
    <x v="6"/>
    <x v="0"/>
    <x v="37"/>
    <x v="2"/>
    <x v="263"/>
    <x v="3"/>
    <x v="17"/>
    <x v="0"/>
    <x v="0"/>
    <n v="14"/>
    <x v="1"/>
    <n v="6"/>
    <n v="6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7"/>
    <x v="2"/>
    <x v="6"/>
    <x v="0"/>
    <x v="37"/>
    <x v="2"/>
    <x v="264"/>
    <x v="4"/>
    <x v="2"/>
    <x v="1"/>
    <x v="10"/>
    <n v="15.5"/>
    <x v="19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7"/>
    <x v="2"/>
    <x v="6"/>
    <x v="0"/>
    <x v="37"/>
    <x v="2"/>
    <x v="265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7"/>
    <x v="2"/>
    <x v="6"/>
    <x v="0"/>
    <x v="37"/>
    <x v="2"/>
    <x v="266"/>
    <x v="6"/>
    <x v="0"/>
    <x v="0"/>
    <x v="0"/>
    <n v="0"/>
    <x v="0"/>
    <n v="0"/>
    <n v="0"/>
    <x v="0"/>
    <n v="0"/>
    <x v="0"/>
    <x v="1"/>
    <x v="0"/>
    <x v="1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8"/>
    <x v="2"/>
    <x v="6"/>
    <x v="0"/>
    <x v="37"/>
    <x v="3"/>
    <x v="260"/>
    <x v="0"/>
    <x v="3"/>
    <x v="0"/>
    <x v="0"/>
    <n v="14"/>
    <x v="23"/>
    <n v="0"/>
    <n v="8.5"/>
    <x v="0"/>
    <n v="0"/>
    <x v="0"/>
    <x v="0"/>
    <x v="0"/>
    <x v="0"/>
    <x v="0"/>
    <x v="1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8"/>
    <x v="2"/>
    <x v="6"/>
    <x v="0"/>
    <x v="37"/>
    <x v="3"/>
    <x v="261"/>
    <x v="1"/>
    <x v="13"/>
    <x v="10"/>
    <x v="11"/>
    <n v="16.5"/>
    <x v="23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8"/>
    <x v="2"/>
    <x v="6"/>
    <x v="0"/>
    <x v="37"/>
    <x v="3"/>
    <x v="262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8"/>
    <x v="2"/>
    <x v="6"/>
    <x v="0"/>
    <x v="37"/>
    <x v="3"/>
    <x v="263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8"/>
    <x v="2"/>
    <x v="6"/>
    <x v="0"/>
    <x v="37"/>
    <x v="3"/>
    <x v="264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8"/>
    <x v="2"/>
    <x v="6"/>
    <x v="0"/>
    <x v="37"/>
    <x v="3"/>
    <x v="265"/>
    <x v="5"/>
    <x v="11"/>
    <x v="11"/>
    <x v="1"/>
    <n v="12"/>
    <x v="19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8"/>
    <x v="2"/>
    <x v="6"/>
    <x v="0"/>
    <x v="37"/>
    <x v="3"/>
    <x v="266"/>
    <x v="6"/>
    <x v="11"/>
    <x v="11"/>
    <x v="1"/>
    <n v="12"/>
    <x v="19"/>
    <n v="12"/>
    <n v="24"/>
    <x v="0"/>
    <n v="12"/>
    <x v="0"/>
    <x v="2"/>
    <x v="0"/>
    <x v="2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0"/>
    <x v="3"/>
    <x v="7"/>
    <x v="0"/>
    <x v="37"/>
    <x v="2"/>
    <x v="260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0"/>
    <x v="3"/>
    <x v="7"/>
    <x v="0"/>
    <x v="37"/>
    <x v="2"/>
    <x v="261"/>
    <x v="1"/>
    <x v="23"/>
    <x v="1"/>
    <x v="11"/>
    <n v="16.5"/>
    <x v="23"/>
    <n v="11.5"/>
    <n v="11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0"/>
    <x v="3"/>
    <x v="7"/>
    <x v="0"/>
    <x v="37"/>
    <x v="2"/>
    <x v="262"/>
    <x v="2"/>
    <x v="21"/>
    <x v="0"/>
    <x v="0"/>
    <n v="16.5"/>
    <x v="3"/>
    <n v="5.5"/>
    <n v="5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0"/>
    <x v="3"/>
    <x v="7"/>
    <x v="0"/>
    <x v="37"/>
    <x v="2"/>
    <x v="263"/>
    <x v="3"/>
    <x v="17"/>
    <x v="0"/>
    <x v="0"/>
    <n v="14"/>
    <x v="1"/>
    <n v="6"/>
    <n v="6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0"/>
    <x v="3"/>
    <x v="7"/>
    <x v="0"/>
    <x v="37"/>
    <x v="2"/>
    <x v="264"/>
    <x v="4"/>
    <x v="2"/>
    <x v="1"/>
    <x v="10"/>
    <n v="15.5"/>
    <x v="19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0"/>
    <x v="3"/>
    <x v="7"/>
    <x v="0"/>
    <x v="37"/>
    <x v="2"/>
    <x v="265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0"/>
    <x v="3"/>
    <x v="7"/>
    <x v="0"/>
    <x v="37"/>
    <x v="2"/>
    <x v="266"/>
    <x v="6"/>
    <x v="0"/>
    <x v="0"/>
    <x v="0"/>
    <n v="0"/>
    <x v="0"/>
    <n v="0"/>
    <n v="0"/>
    <x v="0"/>
    <n v="0"/>
    <x v="0"/>
    <x v="1"/>
    <x v="0"/>
    <x v="1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9"/>
    <x v="0"/>
    <x v="7"/>
    <x v="0"/>
    <x v="37"/>
    <x v="5"/>
    <x v="260"/>
    <x v="0"/>
    <x v="2"/>
    <x v="1"/>
    <x v="10"/>
    <n v="14"/>
    <x v="8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9"/>
    <x v="0"/>
    <x v="7"/>
    <x v="0"/>
    <x v="37"/>
    <x v="5"/>
    <x v="261"/>
    <x v="1"/>
    <x v="2"/>
    <x v="6"/>
    <x v="1"/>
    <n v="12"/>
    <x v="11"/>
    <n v="0"/>
    <n v="1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9"/>
    <x v="0"/>
    <x v="7"/>
    <x v="0"/>
    <x v="37"/>
    <x v="5"/>
    <x v="262"/>
    <x v="2"/>
    <x v="14"/>
    <x v="1"/>
    <x v="10"/>
    <n v="16.5"/>
    <x v="3"/>
    <n v="0"/>
    <n v="8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9"/>
    <x v="0"/>
    <x v="7"/>
    <x v="0"/>
    <x v="37"/>
    <x v="5"/>
    <x v="263"/>
    <x v="3"/>
    <x v="3"/>
    <x v="0"/>
    <x v="0"/>
    <n v="14"/>
    <x v="23"/>
    <n v="0"/>
    <n v="8.5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9"/>
    <x v="0"/>
    <x v="7"/>
    <x v="0"/>
    <x v="37"/>
    <x v="5"/>
    <x v="264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9"/>
    <x v="0"/>
    <x v="7"/>
    <x v="0"/>
    <x v="37"/>
    <x v="5"/>
    <x v="265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9"/>
    <x v="0"/>
    <x v="7"/>
    <x v="0"/>
    <x v="37"/>
    <x v="5"/>
    <x v="266"/>
    <x v="6"/>
    <x v="0"/>
    <x v="0"/>
    <x v="0"/>
    <n v="0"/>
    <x v="0"/>
    <n v="0"/>
    <n v="0"/>
    <x v="0"/>
    <n v="0"/>
    <x v="0"/>
    <x v="0"/>
    <x v="0"/>
    <x v="1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1"/>
    <x v="2"/>
    <x v="7"/>
    <x v="0"/>
    <x v="37"/>
    <x v="3"/>
    <x v="260"/>
    <x v="0"/>
    <x v="3"/>
    <x v="0"/>
    <x v="0"/>
    <n v="14"/>
    <x v="2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1"/>
    <x v="2"/>
    <x v="7"/>
    <x v="0"/>
    <x v="37"/>
    <x v="3"/>
    <x v="261"/>
    <x v="1"/>
    <x v="13"/>
    <x v="10"/>
    <x v="11"/>
    <n v="16.5"/>
    <x v="23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1"/>
    <x v="2"/>
    <x v="7"/>
    <x v="0"/>
    <x v="37"/>
    <x v="3"/>
    <x v="262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1"/>
    <x v="2"/>
    <x v="7"/>
    <x v="0"/>
    <x v="37"/>
    <x v="3"/>
    <x v="263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1"/>
    <x v="2"/>
    <x v="7"/>
    <x v="0"/>
    <x v="37"/>
    <x v="3"/>
    <x v="264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1"/>
    <x v="2"/>
    <x v="7"/>
    <x v="0"/>
    <x v="37"/>
    <x v="3"/>
    <x v="265"/>
    <x v="5"/>
    <x v="11"/>
    <x v="3"/>
    <x v="1"/>
    <n v="12"/>
    <x v="1"/>
    <n v="0"/>
    <n v="12"/>
    <x v="0"/>
    <n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1"/>
    <x v="2"/>
    <x v="7"/>
    <x v="0"/>
    <x v="37"/>
    <x v="3"/>
    <x v="266"/>
    <x v="6"/>
    <x v="11"/>
    <x v="3"/>
    <x v="1"/>
    <n v="12"/>
    <x v="1"/>
    <n v="0"/>
    <n v="12"/>
    <x v="0"/>
    <n v="0"/>
    <x v="0"/>
    <x v="1"/>
    <x v="0"/>
    <x v="1"/>
    <x v="1"/>
    <x v="0"/>
    <x v="0"/>
    <x v="0"/>
    <x v="0"/>
    <x v="0"/>
    <x v="0"/>
    <x v="0"/>
    <x v="1"/>
    <x v="2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4"/>
    <x v="3"/>
    <x v="8"/>
    <x v="0"/>
    <x v="37"/>
    <x v="3"/>
    <x v="260"/>
    <x v="0"/>
    <x v="2"/>
    <x v="1"/>
    <x v="1"/>
    <n v="12"/>
    <x v="13"/>
    <n v="7.5"/>
    <n v="7.5"/>
    <x v="13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4"/>
    <x v="3"/>
    <x v="8"/>
    <x v="0"/>
    <x v="37"/>
    <x v="3"/>
    <x v="261"/>
    <x v="1"/>
    <x v="3"/>
    <x v="10"/>
    <x v="11"/>
    <n v="16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4"/>
    <x v="3"/>
    <x v="8"/>
    <x v="0"/>
    <x v="37"/>
    <x v="3"/>
    <x v="262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4"/>
    <x v="3"/>
    <x v="8"/>
    <x v="0"/>
    <x v="37"/>
    <x v="3"/>
    <x v="263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4"/>
    <x v="3"/>
    <x v="8"/>
    <x v="0"/>
    <x v="37"/>
    <x v="3"/>
    <x v="264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4"/>
    <x v="3"/>
    <x v="8"/>
    <x v="0"/>
    <x v="37"/>
    <x v="3"/>
    <x v="265"/>
    <x v="5"/>
    <x v="11"/>
    <x v="6"/>
    <x v="1"/>
    <n v="12"/>
    <x v="10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4"/>
    <x v="3"/>
    <x v="8"/>
    <x v="0"/>
    <x v="37"/>
    <x v="3"/>
    <x v="266"/>
    <x v="6"/>
    <x v="11"/>
    <x v="6"/>
    <x v="1"/>
    <n v="12"/>
    <x v="10"/>
    <n v="12"/>
    <n v="24"/>
    <x v="0"/>
    <n v="12"/>
    <x v="0"/>
    <x v="2"/>
    <x v="0"/>
    <x v="2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2"/>
    <x v="2"/>
    <x v="8"/>
    <x v="0"/>
    <x v="37"/>
    <x v="5"/>
    <x v="260"/>
    <x v="0"/>
    <x v="3"/>
    <x v="0"/>
    <x v="0"/>
    <n v="14"/>
    <x v="2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2"/>
    <x v="2"/>
    <x v="8"/>
    <x v="0"/>
    <x v="37"/>
    <x v="5"/>
    <x v="261"/>
    <x v="1"/>
    <x v="13"/>
    <x v="10"/>
    <x v="11"/>
    <n v="16.5"/>
    <x v="23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2"/>
    <x v="2"/>
    <x v="8"/>
    <x v="0"/>
    <x v="37"/>
    <x v="5"/>
    <x v="262"/>
    <x v="2"/>
    <x v="17"/>
    <x v="0"/>
    <x v="0"/>
    <n v="14"/>
    <x v="1"/>
    <n v="6"/>
    <n v="6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2"/>
    <x v="2"/>
    <x v="8"/>
    <x v="0"/>
    <x v="37"/>
    <x v="5"/>
    <x v="263"/>
    <x v="3"/>
    <x v="24"/>
    <x v="1"/>
    <x v="10"/>
    <n v="14"/>
    <x v="3"/>
    <n v="10.5"/>
    <n v="10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2"/>
    <x v="2"/>
    <x v="8"/>
    <x v="0"/>
    <x v="37"/>
    <x v="5"/>
    <x v="264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2"/>
    <x v="2"/>
    <x v="8"/>
    <x v="0"/>
    <x v="37"/>
    <x v="5"/>
    <x v="265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2"/>
    <x v="2"/>
    <x v="8"/>
    <x v="0"/>
    <x v="37"/>
    <x v="5"/>
    <x v="266"/>
    <x v="6"/>
    <x v="0"/>
    <x v="0"/>
    <x v="0"/>
    <n v="0"/>
    <x v="0"/>
    <n v="0"/>
    <n v="0"/>
    <x v="0"/>
    <n v="0"/>
    <x v="0"/>
    <x v="1"/>
    <x v="0"/>
    <x v="1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3"/>
    <x v="2"/>
    <x v="8"/>
    <x v="0"/>
    <x v="37"/>
    <x v="2"/>
    <x v="260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3"/>
    <x v="2"/>
    <x v="8"/>
    <x v="0"/>
    <x v="37"/>
    <x v="2"/>
    <x v="261"/>
    <x v="1"/>
    <x v="13"/>
    <x v="1"/>
    <x v="11"/>
    <n v="16.5"/>
    <x v="1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3"/>
    <x v="2"/>
    <x v="8"/>
    <x v="0"/>
    <x v="37"/>
    <x v="2"/>
    <x v="262"/>
    <x v="2"/>
    <x v="3"/>
    <x v="1"/>
    <x v="10"/>
    <n v="16.5"/>
    <x v="23"/>
    <n v="9.5"/>
    <n v="9.5"/>
    <x v="0"/>
    <n v="1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1"/>
    <x v="0"/>
    <x v="0"/>
    <x v="0"/>
    <x v="0"/>
  </r>
  <r>
    <x v="23"/>
    <x v="2"/>
    <x v="8"/>
    <x v="0"/>
    <x v="37"/>
    <x v="2"/>
    <x v="263"/>
    <x v="3"/>
    <x v="3"/>
    <x v="0"/>
    <x v="0"/>
    <n v="14"/>
    <x v="2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3"/>
    <x v="2"/>
    <x v="8"/>
    <x v="0"/>
    <x v="37"/>
    <x v="2"/>
    <x v="264"/>
    <x v="4"/>
    <x v="18"/>
    <x v="0"/>
    <x v="0"/>
    <n v="15.5"/>
    <x v="19"/>
    <n v="0"/>
    <n v="7.5"/>
    <x v="0"/>
    <n v="0"/>
    <x v="0"/>
    <x v="0"/>
    <x v="0"/>
    <x v="0"/>
    <x v="0"/>
    <x v="14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3"/>
    <x v="2"/>
    <x v="8"/>
    <x v="0"/>
    <x v="37"/>
    <x v="2"/>
    <x v="265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3"/>
    <x v="2"/>
    <x v="8"/>
    <x v="0"/>
    <x v="37"/>
    <x v="2"/>
    <x v="266"/>
    <x v="6"/>
    <x v="0"/>
    <x v="0"/>
    <x v="0"/>
    <n v="0"/>
    <x v="0"/>
    <n v="0"/>
    <n v="0"/>
    <x v="0"/>
    <n v="0"/>
    <x v="0"/>
    <x v="1"/>
    <x v="0"/>
    <x v="1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5"/>
    <x v="0"/>
    <x v="9"/>
    <x v="0"/>
    <x v="37"/>
    <x v="5"/>
    <x v="260"/>
    <x v="0"/>
    <x v="8"/>
    <x v="1"/>
    <x v="10"/>
    <n v="14"/>
    <x v="10"/>
    <n v="7"/>
    <n v="7"/>
    <x v="13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1"/>
    <x v="2"/>
    <x v="0"/>
    <x v="0"/>
    <x v="0"/>
    <x v="0"/>
    <x v="0"/>
    <x v="0"/>
    <x v="0"/>
    <x v="0"/>
    <x v="0"/>
    <x v="0"/>
    <x v="0"/>
    <x v="0"/>
  </r>
  <r>
    <x v="25"/>
    <x v="0"/>
    <x v="9"/>
    <x v="0"/>
    <x v="37"/>
    <x v="5"/>
    <x v="261"/>
    <x v="1"/>
    <x v="1"/>
    <x v="10"/>
    <x v="11"/>
    <n v="16.5"/>
    <x v="1"/>
    <n v="7"/>
    <n v="7"/>
    <x v="0"/>
    <n v="0.5"/>
    <x v="0"/>
    <x v="0"/>
    <x v="0"/>
    <x v="0"/>
    <x v="0"/>
    <x v="0"/>
    <x v="0"/>
    <x v="0"/>
    <x v="0"/>
    <x v="0"/>
    <x v="0"/>
    <x v="0"/>
    <x v="1"/>
    <x v="0"/>
    <x v="0"/>
    <x v="0"/>
    <x v="0"/>
    <x v="1"/>
    <x v="2"/>
    <x v="0"/>
    <x v="0"/>
    <x v="0"/>
    <x v="0"/>
    <x v="0"/>
    <x v="0"/>
    <x v="0"/>
    <x v="0"/>
    <x v="0"/>
    <x v="0"/>
    <x v="0"/>
    <x v="0"/>
  </r>
  <r>
    <x v="25"/>
    <x v="0"/>
    <x v="9"/>
    <x v="0"/>
    <x v="37"/>
    <x v="5"/>
    <x v="262"/>
    <x v="2"/>
    <x v="3"/>
    <x v="1"/>
    <x v="10"/>
    <n v="16.5"/>
    <x v="23"/>
    <n v="7"/>
    <n v="7"/>
    <x v="15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1"/>
    <x v="2"/>
    <x v="0"/>
    <x v="0"/>
    <x v="0"/>
    <x v="0"/>
    <x v="0"/>
    <x v="0"/>
    <x v="0"/>
    <x v="0"/>
    <x v="0"/>
    <x v="0"/>
    <x v="0"/>
    <x v="0"/>
  </r>
  <r>
    <x v="25"/>
    <x v="0"/>
    <x v="9"/>
    <x v="0"/>
    <x v="37"/>
    <x v="5"/>
    <x v="263"/>
    <x v="3"/>
    <x v="3"/>
    <x v="0"/>
    <x v="0"/>
    <n v="14"/>
    <x v="23"/>
    <n v="7"/>
    <n v="7"/>
    <x v="15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1"/>
    <x v="2"/>
    <x v="0"/>
    <x v="0"/>
    <x v="0"/>
    <x v="0"/>
    <x v="0"/>
    <x v="0"/>
    <x v="0"/>
    <x v="0"/>
    <x v="0"/>
    <x v="0"/>
    <x v="0"/>
    <x v="0"/>
  </r>
  <r>
    <x v="25"/>
    <x v="0"/>
    <x v="9"/>
    <x v="0"/>
    <x v="37"/>
    <x v="5"/>
    <x v="264"/>
    <x v="4"/>
    <x v="0"/>
    <x v="0"/>
    <x v="0"/>
    <n v="0"/>
    <x v="0"/>
    <n v="7"/>
    <n v="7"/>
    <x v="0"/>
    <n v="7"/>
    <x v="0"/>
    <x v="0"/>
    <x v="0"/>
    <x v="0"/>
    <x v="0"/>
    <x v="0"/>
    <x v="0"/>
    <x v="0"/>
    <x v="0"/>
    <x v="0"/>
    <x v="0"/>
    <x v="0"/>
    <x v="1"/>
    <x v="0"/>
    <x v="0"/>
    <x v="0"/>
    <x v="0"/>
    <x v="1"/>
    <x v="2"/>
    <x v="0"/>
    <x v="0"/>
    <x v="0"/>
    <x v="0"/>
    <x v="0"/>
    <x v="0"/>
    <x v="0"/>
    <x v="0"/>
    <x v="0"/>
    <x v="0"/>
    <x v="0"/>
    <x v="0"/>
  </r>
  <r>
    <x v="25"/>
    <x v="0"/>
    <x v="9"/>
    <x v="0"/>
    <x v="37"/>
    <x v="5"/>
    <x v="265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5"/>
    <x v="0"/>
    <x v="9"/>
    <x v="0"/>
    <x v="37"/>
    <x v="5"/>
    <x v="266"/>
    <x v="6"/>
    <x v="0"/>
    <x v="0"/>
    <x v="0"/>
    <n v="0"/>
    <x v="0"/>
    <n v="0"/>
    <n v="0"/>
    <x v="0"/>
    <n v="0"/>
    <x v="0"/>
    <x v="1"/>
    <x v="0"/>
    <x v="1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6"/>
    <x v="0"/>
    <x v="0"/>
    <x v="0"/>
    <x v="37"/>
    <x v="1"/>
    <x v="260"/>
    <x v="0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6"/>
    <x v="0"/>
    <x v="0"/>
    <x v="0"/>
    <x v="37"/>
    <x v="1"/>
    <x v="261"/>
    <x v="1"/>
    <x v="22"/>
    <x v="3"/>
    <x v="11"/>
    <n v="0"/>
    <x v="0"/>
    <n v="4.5"/>
    <n v="4.5"/>
    <x v="0"/>
    <n v="1.5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6"/>
    <x v="0"/>
    <x v="0"/>
    <x v="0"/>
    <x v="37"/>
    <x v="1"/>
    <x v="262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6"/>
    <x v="0"/>
    <x v="0"/>
    <x v="0"/>
    <x v="37"/>
    <x v="1"/>
    <x v="263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6"/>
    <x v="0"/>
    <x v="0"/>
    <x v="0"/>
    <x v="37"/>
    <x v="1"/>
    <x v="264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6"/>
    <x v="0"/>
    <x v="0"/>
    <x v="0"/>
    <x v="37"/>
    <x v="1"/>
    <x v="265"/>
    <x v="5"/>
    <x v="11"/>
    <x v="9"/>
    <x v="1"/>
    <n v="12"/>
    <x v="9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6"/>
    <x v="0"/>
    <x v="0"/>
    <x v="0"/>
    <x v="37"/>
    <x v="1"/>
    <x v="266"/>
    <x v="6"/>
    <x v="11"/>
    <x v="9"/>
    <x v="1"/>
    <n v="12"/>
    <x v="9"/>
    <n v="12"/>
    <n v="24"/>
    <x v="0"/>
    <n v="12"/>
    <x v="0"/>
    <x v="2"/>
    <x v="0"/>
    <x v="2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7"/>
    <x v="3"/>
    <x v="0"/>
    <x v="0"/>
    <x v="37"/>
    <x v="3"/>
    <x v="260"/>
    <x v="0"/>
    <x v="18"/>
    <x v="8"/>
    <x v="1"/>
    <n v="12"/>
    <x v="21"/>
    <n v="7.5"/>
    <n v="7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7"/>
    <x v="3"/>
    <x v="0"/>
    <x v="0"/>
    <x v="37"/>
    <x v="3"/>
    <x v="261"/>
    <x v="1"/>
    <x v="18"/>
    <x v="10"/>
    <x v="1"/>
    <n v="12"/>
    <x v="2"/>
    <n v="7.5"/>
    <n v="7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7"/>
    <x v="3"/>
    <x v="0"/>
    <x v="0"/>
    <x v="37"/>
    <x v="3"/>
    <x v="262"/>
    <x v="2"/>
    <x v="18"/>
    <x v="8"/>
    <x v="1"/>
    <n v="12"/>
    <x v="21"/>
    <n v="0"/>
    <n v="7.5"/>
    <x v="0"/>
    <n v="0"/>
    <x v="0"/>
    <x v="0"/>
    <x v="0"/>
    <x v="0"/>
    <x v="0"/>
    <x v="14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7"/>
    <x v="3"/>
    <x v="0"/>
    <x v="0"/>
    <x v="37"/>
    <x v="3"/>
    <x v="263"/>
    <x v="3"/>
    <x v="18"/>
    <x v="8"/>
    <x v="1"/>
    <n v="12"/>
    <x v="21"/>
    <n v="7.5"/>
    <n v="7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7"/>
    <x v="3"/>
    <x v="0"/>
    <x v="0"/>
    <x v="37"/>
    <x v="3"/>
    <x v="264"/>
    <x v="4"/>
    <x v="10"/>
    <x v="10"/>
    <x v="1"/>
    <n v="12"/>
    <x v="20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7"/>
    <x v="3"/>
    <x v="0"/>
    <x v="0"/>
    <x v="37"/>
    <x v="3"/>
    <x v="265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7"/>
    <x v="3"/>
    <x v="0"/>
    <x v="0"/>
    <x v="37"/>
    <x v="3"/>
    <x v="266"/>
    <x v="6"/>
    <x v="0"/>
    <x v="0"/>
    <x v="0"/>
    <n v="0"/>
    <x v="0"/>
    <n v="0"/>
    <n v="0"/>
    <x v="0"/>
    <n v="0"/>
    <x v="0"/>
    <x v="1"/>
    <x v="0"/>
    <x v="1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8"/>
    <x v="2"/>
    <x v="0"/>
    <x v="0"/>
    <x v="37"/>
    <x v="4"/>
    <x v="260"/>
    <x v="0"/>
    <x v="21"/>
    <x v="0"/>
    <x v="0"/>
    <n v="16.5"/>
    <x v="3"/>
    <n v="5.5"/>
    <n v="5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8"/>
    <x v="2"/>
    <x v="0"/>
    <x v="0"/>
    <x v="37"/>
    <x v="4"/>
    <x v="261"/>
    <x v="1"/>
    <x v="11"/>
    <x v="10"/>
    <x v="11"/>
    <n v="12.5"/>
    <x v="8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8"/>
    <x v="2"/>
    <x v="0"/>
    <x v="0"/>
    <x v="37"/>
    <x v="4"/>
    <x v="262"/>
    <x v="2"/>
    <x v="17"/>
    <x v="0"/>
    <x v="0"/>
    <n v="16.5"/>
    <x v="23"/>
    <n v="6"/>
    <n v="6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8"/>
    <x v="2"/>
    <x v="0"/>
    <x v="0"/>
    <x v="37"/>
    <x v="4"/>
    <x v="263"/>
    <x v="3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8"/>
    <x v="2"/>
    <x v="0"/>
    <x v="0"/>
    <x v="37"/>
    <x v="4"/>
    <x v="264"/>
    <x v="4"/>
    <x v="1"/>
    <x v="0"/>
    <x v="0"/>
    <n v="15.5"/>
    <x v="3"/>
    <n v="6.5"/>
    <n v="6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8"/>
    <x v="2"/>
    <x v="0"/>
    <x v="0"/>
    <x v="37"/>
    <x v="4"/>
    <x v="265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8"/>
    <x v="2"/>
    <x v="0"/>
    <x v="0"/>
    <x v="37"/>
    <x v="4"/>
    <x v="266"/>
    <x v="6"/>
    <x v="0"/>
    <x v="0"/>
    <x v="0"/>
    <n v="0"/>
    <x v="0"/>
    <n v="0"/>
    <n v="0"/>
    <x v="0"/>
    <n v="0"/>
    <x v="0"/>
    <x v="1"/>
    <x v="0"/>
    <x v="1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0"/>
    <x v="0"/>
    <x v="0"/>
    <x v="0"/>
    <x v="37"/>
    <x v="0"/>
    <x v="260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0"/>
    <x v="0"/>
    <x v="0"/>
    <x v="0"/>
    <x v="37"/>
    <x v="0"/>
    <x v="261"/>
    <x v="1"/>
    <x v="8"/>
    <x v="1"/>
    <x v="11"/>
    <n v="16.5"/>
    <x v="9"/>
    <n v="5.5"/>
    <n v="9.5"/>
    <x v="0"/>
    <n v="0"/>
    <x v="0"/>
    <x v="0"/>
    <x v="0"/>
    <x v="0"/>
    <x v="0"/>
    <x v="0"/>
    <x v="3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0"/>
    <x v="0"/>
    <x v="0"/>
    <x v="0"/>
    <x v="37"/>
    <x v="0"/>
    <x v="262"/>
    <x v="2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0"/>
    <x v="0"/>
    <x v="0"/>
    <x v="0"/>
    <x v="37"/>
    <x v="0"/>
    <x v="263"/>
    <x v="3"/>
    <x v="10"/>
    <x v="1"/>
    <x v="1"/>
    <n v="12"/>
    <x v="6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0"/>
    <x v="0"/>
    <x v="0"/>
    <x v="0"/>
    <x v="37"/>
    <x v="0"/>
    <x v="264"/>
    <x v="4"/>
    <x v="13"/>
    <x v="1"/>
    <x v="1"/>
    <n v="12"/>
    <x v="14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0"/>
    <x v="0"/>
    <x v="0"/>
    <x v="0"/>
    <x v="37"/>
    <x v="0"/>
    <x v="265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0"/>
    <x v="0"/>
    <x v="0"/>
    <x v="0"/>
    <x v="37"/>
    <x v="0"/>
    <x v="266"/>
    <x v="6"/>
    <x v="0"/>
    <x v="0"/>
    <x v="0"/>
    <n v="0"/>
    <x v="0"/>
    <n v="0"/>
    <n v="0"/>
    <x v="0"/>
    <n v="0"/>
    <x v="0"/>
    <x v="1"/>
    <x v="0"/>
    <x v="1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9"/>
    <x v="0"/>
    <x v="10"/>
    <x v="0"/>
    <x v="37"/>
    <x v="4"/>
    <x v="260"/>
    <x v="0"/>
    <x v="24"/>
    <x v="1"/>
    <x v="10"/>
    <m/>
    <x v="5"/>
    <n v="2.5"/>
    <n v="2.5"/>
    <x v="16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9"/>
    <x v="0"/>
    <x v="10"/>
    <x v="0"/>
    <x v="37"/>
    <x v="4"/>
    <x v="261"/>
    <x v="1"/>
    <x v="13"/>
    <x v="10"/>
    <x v="11"/>
    <n v="16.5"/>
    <x v="23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9"/>
    <x v="0"/>
    <x v="10"/>
    <x v="0"/>
    <x v="37"/>
    <x v="4"/>
    <x v="262"/>
    <x v="2"/>
    <x v="17"/>
    <x v="0"/>
    <x v="0"/>
    <n v="16.5"/>
    <x v="23"/>
    <n v="6"/>
    <n v="6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9"/>
    <x v="0"/>
    <x v="10"/>
    <x v="0"/>
    <x v="37"/>
    <x v="4"/>
    <x v="263"/>
    <x v="3"/>
    <x v="3"/>
    <x v="0"/>
    <x v="0"/>
    <n v="16.5"/>
    <x v="23"/>
    <n v="6"/>
    <n v="6"/>
    <x v="13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9"/>
    <x v="0"/>
    <x v="10"/>
    <x v="0"/>
    <x v="37"/>
    <x v="4"/>
    <x v="264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9"/>
    <x v="0"/>
    <x v="10"/>
    <x v="0"/>
    <x v="37"/>
    <x v="4"/>
    <x v="265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9"/>
    <x v="0"/>
    <x v="10"/>
    <x v="0"/>
    <x v="37"/>
    <x v="4"/>
    <x v="266"/>
    <x v="6"/>
    <x v="0"/>
    <x v="0"/>
    <x v="0"/>
    <n v="0"/>
    <x v="0"/>
    <n v="0"/>
    <n v="0"/>
    <x v="0"/>
    <n v="0"/>
    <x v="0"/>
    <x v="1"/>
    <x v="0"/>
    <x v="1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0"/>
    <x v="0"/>
    <x v="11"/>
    <x v="0"/>
    <x v="37"/>
    <x v="1"/>
    <x v="260"/>
    <x v="0"/>
    <x v="3"/>
    <x v="0"/>
    <x v="0"/>
    <n v="15.5"/>
    <x v="23"/>
    <n v="7"/>
    <n v="7"/>
    <x v="15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0"/>
    <x v="0"/>
    <x v="11"/>
    <x v="0"/>
    <x v="37"/>
    <x v="1"/>
    <x v="261"/>
    <x v="1"/>
    <x v="13"/>
    <x v="10"/>
    <x v="11"/>
    <n v="16.5"/>
    <x v="23"/>
    <n v="3"/>
    <n v="9"/>
    <x v="0"/>
    <n v="0"/>
    <x v="0"/>
    <x v="0"/>
    <x v="0"/>
    <x v="0"/>
    <x v="0"/>
    <x v="6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0"/>
    <x v="0"/>
    <x v="11"/>
    <x v="0"/>
    <x v="37"/>
    <x v="1"/>
    <x v="262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0"/>
    <x v="0"/>
    <x v="11"/>
    <x v="0"/>
    <x v="37"/>
    <x v="1"/>
    <x v="263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0"/>
    <x v="0"/>
    <x v="11"/>
    <x v="0"/>
    <x v="37"/>
    <x v="1"/>
    <x v="264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0"/>
    <x v="0"/>
    <x v="11"/>
    <x v="0"/>
    <x v="37"/>
    <x v="1"/>
    <x v="265"/>
    <x v="5"/>
    <x v="11"/>
    <x v="0"/>
    <x v="0"/>
    <n v="10"/>
    <x v="3"/>
    <n v="0"/>
    <n v="12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0"/>
    <x v="0"/>
    <x v="11"/>
    <x v="0"/>
    <x v="37"/>
    <x v="1"/>
    <x v="266"/>
    <x v="6"/>
    <x v="11"/>
    <x v="0"/>
    <x v="0"/>
    <n v="10"/>
    <x v="3"/>
    <n v="0"/>
    <n v="12"/>
    <x v="0"/>
    <n v="0"/>
    <x v="0"/>
    <x v="1"/>
    <x v="0"/>
    <x v="1"/>
    <x v="1"/>
    <x v="0"/>
    <x v="0"/>
    <x v="0"/>
    <x v="0"/>
    <x v="0"/>
    <x v="0"/>
    <x v="0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1"/>
    <x v="3"/>
    <x v="10"/>
    <x v="0"/>
    <x v="37"/>
    <x v="5"/>
    <x v="260"/>
    <x v="0"/>
    <x v="14"/>
    <x v="0"/>
    <x v="0"/>
    <n v="14"/>
    <x v="3"/>
    <n v="0"/>
    <n v="8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1"/>
    <x v="3"/>
    <x v="10"/>
    <x v="0"/>
    <x v="37"/>
    <x v="5"/>
    <x v="261"/>
    <x v="1"/>
    <x v="3"/>
    <x v="10"/>
    <x v="11"/>
    <n v="16.5"/>
    <x v="3"/>
    <n v="0"/>
    <n v="8.5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1"/>
    <x v="3"/>
    <x v="10"/>
    <x v="0"/>
    <x v="37"/>
    <x v="5"/>
    <x v="262"/>
    <x v="2"/>
    <x v="17"/>
    <x v="0"/>
    <x v="0"/>
    <n v="16"/>
    <x v="3"/>
    <n v="0"/>
    <n v="6"/>
    <x v="0"/>
    <n v="0"/>
    <x v="0"/>
    <x v="0"/>
    <x v="0"/>
    <x v="0"/>
    <x v="0"/>
    <x v="0"/>
    <x v="4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1"/>
    <x v="3"/>
    <x v="10"/>
    <x v="0"/>
    <x v="37"/>
    <x v="5"/>
    <x v="263"/>
    <x v="3"/>
    <x v="24"/>
    <x v="1"/>
    <x v="10"/>
    <n v="14"/>
    <x v="3"/>
    <n v="2.5"/>
    <n v="10.5"/>
    <x v="0"/>
    <n v="0"/>
    <x v="0"/>
    <x v="0"/>
    <x v="0"/>
    <x v="0"/>
    <x v="0"/>
    <x v="4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1"/>
    <x v="3"/>
    <x v="10"/>
    <x v="0"/>
    <x v="37"/>
    <x v="5"/>
    <x v="264"/>
    <x v="4"/>
    <x v="1"/>
    <x v="0"/>
    <x v="0"/>
    <n v="15.5"/>
    <x v="19"/>
    <n v="7.5"/>
    <n v="7.5"/>
    <x v="0"/>
    <n v="1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1"/>
    <x v="3"/>
    <x v="10"/>
    <x v="0"/>
    <x v="37"/>
    <x v="5"/>
    <x v="265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1"/>
    <x v="3"/>
    <x v="10"/>
    <x v="0"/>
    <x v="37"/>
    <x v="5"/>
    <x v="266"/>
    <x v="6"/>
    <x v="0"/>
    <x v="0"/>
    <x v="0"/>
    <n v="0"/>
    <x v="0"/>
    <n v="0"/>
    <n v="0"/>
    <x v="0"/>
    <n v="0"/>
    <x v="0"/>
    <x v="1"/>
    <x v="0"/>
    <x v="1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2"/>
    <x v="3"/>
    <x v="11"/>
    <x v="0"/>
    <x v="37"/>
    <x v="2"/>
    <x v="260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2"/>
    <x v="3"/>
    <x v="11"/>
    <x v="0"/>
    <x v="37"/>
    <x v="2"/>
    <x v="261"/>
    <x v="1"/>
    <x v="23"/>
    <x v="1"/>
    <x v="11"/>
    <n v="16.5"/>
    <x v="23"/>
    <n v="11.5"/>
    <n v="11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2"/>
    <x v="3"/>
    <x v="11"/>
    <x v="0"/>
    <x v="37"/>
    <x v="2"/>
    <x v="262"/>
    <x v="2"/>
    <x v="3"/>
    <x v="0"/>
    <x v="0"/>
    <n v="14"/>
    <x v="23"/>
    <n v="0"/>
    <n v="8.5"/>
    <x v="0"/>
    <n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2"/>
    <x v="3"/>
    <x v="11"/>
    <x v="0"/>
    <x v="37"/>
    <x v="2"/>
    <x v="263"/>
    <x v="3"/>
    <x v="3"/>
    <x v="0"/>
    <x v="0"/>
    <n v="14"/>
    <x v="23"/>
    <n v="0"/>
    <n v="8.5"/>
    <x v="0"/>
    <n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2"/>
    <x v="3"/>
    <x v="11"/>
    <x v="0"/>
    <x v="37"/>
    <x v="2"/>
    <x v="264"/>
    <x v="4"/>
    <x v="18"/>
    <x v="0"/>
    <x v="0"/>
    <n v="15.5"/>
    <x v="19"/>
    <n v="0"/>
    <n v="7.5"/>
    <x v="0"/>
    <n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2"/>
    <x v="3"/>
    <x v="11"/>
    <x v="0"/>
    <x v="37"/>
    <x v="2"/>
    <x v="265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2"/>
    <x v="3"/>
    <x v="11"/>
    <x v="0"/>
    <x v="37"/>
    <x v="2"/>
    <x v="266"/>
    <x v="6"/>
    <x v="0"/>
    <x v="0"/>
    <x v="0"/>
    <n v="0"/>
    <x v="0"/>
    <n v="0"/>
    <n v="0"/>
    <x v="0"/>
    <n v="0"/>
    <x v="0"/>
    <x v="1"/>
    <x v="0"/>
    <x v="1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3"/>
    <x v="2"/>
    <x v="10"/>
    <x v="0"/>
    <x v="37"/>
    <x v="3"/>
    <x v="260"/>
    <x v="0"/>
    <x v="3"/>
    <x v="0"/>
    <x v="0"/>
    <n v="14"/>
    <x v="2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3"/>
    <x v="2"/>
    <x v="10"/>
    <x v="0"/>
    <x v="37"/>
    <x v="3"/>
    <x v="261"/>
    <x v="1"/>
    <x v="3"/>
    <x v="10"/>
    <x v="11"/>
    <n v="16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3"/>
    <x v="2"/>
    <x v="10"/>
    <x v="0"/>
    <x v="37"/>
    <x v="3"/>
    <x v="262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3"/>
    <x v="2"/>
    <x v="10"/>
    <x v="0"/>
    <x v="37"/>
    <x v="3"/>
    <x v="263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3"/>
    <x v="2"/>
    <x v="10"/>
    <x v="0"/>
    <x v="37"/>
    <x v="3"/>
    <x v="264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3"/>
    <x v="2"/>
    <x v="10"/>
    <x v="0"/>
    <x v="37"/>
    <x v="3"/>
    <x v="265"/>
    <x v="5"/>
    <x v="11"/>
    <x v="0"/>
    <x v="0"/>
    <n v="8"/>
    <x v="1"/>
    <n v="0"/>
    <n v="12"/>
    <x v="0"/>
    <n v="0"/>
    <x v="0"/>
    <x v="0"/>
    <x v="0"/>
    <x v="0"/>
    <x v="0"/>
    <x v="0"/>
    <x v="0"/>
    <x v="0"/>
    <x v="0"/>
    <x v="0"/>
    <x v="0"/>
    <x v="0"/>
    <x v="1"/>
    <x v="0"/>
    <x v="1"/>
    <x v="0"/>
    <x v="0"/>
    <x v="0"/>
    <x v="0"/>
    <x v="0"/>
    <x v="0"/>
    <x v="0"/>
    <x v="0"/>
    <x v="0"/>
    <x v="0"/>
    <x v="0"/>
    <x v="0"/>
    <x v="0"/>
    <x v="0"/>
    <x v="0"/>
    <x v="0"/>
  </r>
  <r>
    <x v="33"/>
    <x v="2"/>
    <x v="10"/>
    <x v="0"/>
    <x v="37"/>
    <x v="3"/>
    <x v="266"/>
    <x v="6"/>
    <x v="11"/>
    <x v="0"/>
    <x v="0"/>
    <n v="8"/>
    <x v="1"/>
    <n v="0"/>
    <n v="12"/>
    <x v="0"/>
    <n v="0"/>
    <x v="0"/>
    <x v="1"/>
    <x v="0"/>
    <x v="1"/>
    <x v="1"/>
    <x v="0"/>
    <x v="0"/>
    <x v="0"/>
    <x v="0"/>
    <x v="0"/>
    <x v="0"/>
    <x v="0"/>
    <x v="1"/>
    <x v="0"/>
    <x v="2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37"/>
    <x v="0"/>
    <x v="260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37"/>
    <x v="0"/>
    <x v="261"/>
    <x v="1"/>
    <x v="13"/>
    <x v="3"/>
    <x v="1"/>
    <n v="12"/>
    <x v="2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37"/>
    <x v="0"/>
    <x v="262"/>
    <x v="2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37"/>
    <x v="0"/>
    <x v="263"/>
    <x v="3"/>
    <x v="14"/>
    <x v="1"/>
    <x v="1"/>
    <n v="12"/>
    <x v="15"/>
    <n v="8"/>
    <n v="8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37"/>
    <x v="0"/>
    <x v="264"/>
    <x v="4"/>
    <x v="2"/>
    <x v="7"/>
    <x v="4"/>
    <m/>
    <x v="5"/>
    <n v="0"/>
    <n v="0"/>
    <x v="8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37"/>
    <x v="0"/>
    <x v="265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37"/>
    <x v="0"/>
    <x v="266"/>
    <x v="6"/>
    <x v="0"/>
    <x v="8"/>
    <x v="1"/>
    <n v="12"/>
    <x v="3"/>
    <n v="12"/>
    <n v="24"/>
    <x v="0"/>
    <n v="24"/>
    <x v="0"/>
    <x v="2"/>
    <x v="0"/>
    <x v="2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7"/>
    <x v="1"/>
    <x v="260"/>
    <x v="0"/>
    <x v="17"/>
    <x v="3"/>
    <x v="1"/>
    <n v="12"/>
    <x v="6"/>
    <n v="6"/>
    <n v="6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7"/>
    <x v="1"/>
    <x v="261"/>
    <x v="1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7"/>
    <x v="1"/>
    <x v="262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7"/>
    <x v="1"/>
    <x v="263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7"/>
    <x v="1"/>
    <x v="264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7"/>
    <x v="1"/>
    <x v="265"/>
    <x v="5"/>
    <x v="11"/>
    <x v="2"/>
    <x v="1"/>
    <n v="12"/>
    <x v="7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7"/>
    <x v="1"/>
    <x v="266"/>
    <x v="6"/>
    <x v="11"/>
    <x v="3"/>
    <x v="1"/>
    <n v="12"/>
    <x v="1"/>
    <n v="12"/>
    <n v="12"/>
    <x v="0"/>
    <n v="0"/>
    <x v="0"/>
    <x v="1"/>
    <x v="0"/>
    <x v="1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7"/>
    <x v="2"/>
    <x v="260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7"/>
    <x v="2"/>
    <x v="261"/>
    <x v="1"/>
    <x v="12"/>
    <x v="0"/>
    <x v="0"/>
    <n v="13.5"/>
    <x v="2"/>
    <n v="3.5"/>
    <n v="3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7"/>
    <x v="2"/>
    <x v="262"/>
    <x v="2"/>
    <x v="3"/>
    <x v="0"/>
    <x v="0"/>
    <n v="13.5"/>
    <x v="3"/>
    <n v="0"/>
    <n v="8.5"/>
    <x v="0"/>
    <n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7"/>
    <x v="2"/>
    <x v="263"/>
    <x v="3"/>
    <x v="2"/>
    <x v="4"/>
    <x v="1"/>
    <n v="12"/>
    <x v="8"/>
    <n v="0"/>
    <n v="10"/>
    <x v="0"/>
    <n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7"/>
    <x v="2"/>
    <x v="264"/>
    <x v="4"/>
    <x v="18"/>
    <x v="0"/>
    <x v="0"/>
    <n v="13.5"/>
    <x v="10"/>
    <n v="0"/>
    <n v="7.5"/>
    <x v="0"/>
    <n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7"/>
    <x v="2"/>
    <x v="265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7"/>
    <x v="2"/>
    <x v="266"/>
    <x v="6"/>
    <x v="0"/>
    <x v="0"/>
    <x v="0"/>
    <n v="0"/>
    <x v="0"/>
    <n v="0"/>
    <n v="0"/>
    <x v="0"/>
    <n v="0"/>
    <x v="0"/>
    <x v="1"/>
    <x v="0"/>
    <x v="1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7"/>
    <x v="3"/>
    <x v="260"/>
    <x v="0"/>
    <x v="2"/>
    <x v="1"/>
    <x v="1"/>
    <n v="12"/>
    <x v="16"/>
    <n v="6"/>
    <n v="6"/>
    <x v="6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7"/>
    <x v="3"/>
    <x v="261"/>
    <x v="1"/>
    <x v="1"/>
    <x v="0"/>
    <x v="0"/>
    <n v="13.5"/>
    <x v="1"/>
    <n v="6.5"/>
    <n v="6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7"/>
    <x v="3"/>
    <x v="262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7"/>
    <x v="3"/>
    <x v="263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7"/>
    <x v="3"/>
    <x v="264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7"/>
    <x v="3"/>
    <x v="265"/>
    <x v="5"/>
    <x v="11"/>
    <x v="7"/>
    <x v="4"/>
    <m/>
    <x v="5"/>
    <n v="0"/>
    <n v="0"/>
    <x v="11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7"/>
    <x v="3"/>
    <x v="266"/>
    <x v="6"/>
    <x v="11"/>
    <x v="8"/>
    <x v="1"/>
    <n v="12"/>
    <x v="3"/>
    <n v="12"/>
    <n v="12"/>
    <x v="0"/>
    <n v="0"/>
    <x v="0"/>
    <x v="1"/>
    <x v="0"/>
    <x v="1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7"/>
    <x v="4"/>
    <x v="260"/>
    <x v="0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7"/>
    <x v="4"/>
    <x v="261"/>
    <x v="1"/>
    <x v="18"/>
    <x v="0"/>
    <x v="0"/>
    <n v="13.5"/>
    <x v="10"/>
    <n v="7.5"/>
    <n v="7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7"/>
    <x v="4"/>
    <x v="262"/>
    <x v="2"/>
    <x v="2"/>
    <x v="3"/>
    <x v="1"/>
    <n v="12"/>
    <x v="1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7"/>
    <x v="4"/>
    <x v="263"/>
    <x v="3"/>
    <x v="15"/>
    <x v="0"/>
    <x v="0"/>
    <n v="14"/>
    <x v="11"/>
    <n v="0"/>
    <n v="5"/>
    <x v="0"/>
    <n v="0"/>
    <x v="0"/>
    <x v="0"/>
    <x v="0"/>
    <x v="0"/>
    <x v="0"/>
    <x v="0"/>
    <x v="1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7"/>
    <x v="4"/>
    <x v="264"/>
    <x v="4"/>
    <x v="10"/>
    <x v="1"/>
    <x v="5"/>
    <n v="0"/>
    <x v="0"/>
    <n v="0"/>
    <n v="7"/>
    <x v="0"/>
    <n v="0"/>
    <x v="0"/>
    <x v="0"/>
    <x v="0"/>
    <x v="0"/>
    <x v="0"/>
    <x v="13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7"/>
    <x v="4"/>
    <x v="265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7"/>
    <x v="4"/>
    <x v="266"/>
    <x v="6"/>
    <x v="0"/>
    <x v="0"/>
    <x v="0"/>
    <n v="0"/>
    <x v="0"/>
    <n v="0"/>
    <n v="0"/>
    <x v="0"/>
    <n v="0"/>
    <x v="0"/>
    <x v="1"/>
    <x v="0"/>
    <x v="1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37"/>
    <x v="0"/>
    <x v="260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37"/>
    <x v="0"/>
    <x v="261"/>
    <x v="1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37"/>
    <x v="0"/>
    <x v="262"/>
    <x v="2"/>
    <x v="1"/>
    <x v="1"/>
    <x v="1"/>
    <n v="12"/>
    <x v="17"/>
    <n v="6.5"/>
    <n v="6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37"/>
    <x v="0"/>
    <x v="263"/>
    <x v="3"/>
    <x v="3"/>
    <x v="0"/>
    <x v="0"/>
    <n v="13.5"/>
    <x v="10"/>
    <n v="7.5"/>
    <n v="7.5"/>
    <x v="14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37"/>
    <x v="0"/>
    <x v="264"/>
    <x v="4"/>
    <x v="3"/>
    <x v="3"/>
    <x v="1"/>
    <n v="12"/>
    <x v="18"/>
    <n v="7.5"/>
    <n v="7.5"/>
    <x v="14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37"/>
    <x v="0"/>
    <x v="265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37"/>
    <x v="0"/>
    <x v="266"/>
    <x v="6"/>
    <x v="0"/>
    <x v="0"/>
    <x v="0"/>
    <n v="0"/>
    <x v="0"/>
    <n v="0"/>
    <n v="0"/>
    <x v="0"/>
    <n v="0"/>
    <x v="0"/>
    <x v="1"/>
    <x v="0"/>
    <x v="1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37"/>
    <x v="1"/>
    <x v="260"/>
    <x v="0"/>
    <x v="10"/>
    <x v="6"/>
    <x v="1"/>
    <n v="12"/>
    <x v="14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37"/>
    <x v="1"/>
    <x v="261"/>
    <x v="1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37"/>
    <x v="1"/>
    <x v="262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37"/>
    <x v="1"/>
    <x v="263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37"/>
    <x v="1"/>
    <x v="264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37"/>
    <x v="1"/>
    <x v="265"/>
    <x v="5"/>
    <x v="11"/>
    <x v="7"/>
    <x v="4"/>
    <m/>
    <x v="5"/>
    <n v="0"/>
    <n v="0"/>
    <x v="11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37"/>
    <x v="1"/>
    <x v="266"/>
    <x v="6"/>
    <x v="11"/>
    <x v="6"/>
    <x v="1"/>
    <n v="12"/>
    <x v="10"/>
    <n v="12"/>
    <n v="12"/>
    <x v="0"/>
    <n v="0"/>
    <x v="0"/>
    <x v="1"/>
    <x v="0"/>
    <x v="1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37"/>
    <x v="3"/>
    <x v="260"/>
    <x v="0"/>
    <x v="13"/>
    <x v="1"/>
    <x v="1"/>
    <n v="12"/>
    <x v="14"/>
    <n v="0"/>
    <n v="9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37"/>
    <x v="3"/>
    <x v="261"/>
    <x v="1"/>
    <x v="14"/>
    <x v="6"/>
    <x v="1"/>
    <n v="12"/>
    <x v="2"/>
    <n v="0"/>
    <n v="8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37"/>
    <x v="3"/>
    <x v="262"/>
    <x v="2"/>
    <x v="16"/>
    <x v="0"/>
    <x v="0"/>
    <n v="14"/>
    <x v="12"/>
    <n v="0"/>
    <n v="4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37"/>
    <x v="3"/>
    <x v="263"/>
    <x v="3"/>
    <x v="3"/>
    <x v="0"/>
    <x v="0"/>
    <n v="13.5"/>
    <x v="3"/>
    <n v="0"/>
    <n v="8.5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37"/>
    <x v="3"/>
    <x v="264"/>
    <x v="4"/>
    <x v="3"/>
    <x v="0"/>
    <x v="0"/>
    <n v="13.5"/>
    <x v="3"/>
    <n v="0"/>
    <n v="8.5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37"/>
    <x v="3"/>
    <x v="265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37"/>
    <x v="3"/>
    <x v="266"/>
    <x v="6"/>
    <x v="0"/>
    <x v="0"/>
    <x v="0"/>
    <n v="0"/>
    <x v="0"/>
    <n v="0"/>
    <n v="0"/>
    <x v="0"/>
    <n v="0"/>
    <x v="0"/>
    <x v="0"/>
    <x v="0"/>
    <x v="1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37"/>
    <x v="4"/>
    <x v="260"/>
    <x v="0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37"/>
    <x v="4"/>
    <x v="261"/>
    <x v="1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37"/>
    <x v="4"/>
    <x v="262"/>
    <x v="2"/>
    <x v="18"/>
    <x v="0"/>
    <x v="0"/>
    <n v="13.5"/>
    <x v="10"/>
    <n v="7.5"/>
    <n v="7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37"/>
    <x v="4"/>
    <x v="263"/>
    <x v="3"/>
    <x v="14"/>
    <x v="3"/>
    <x v="1"/>
    <n v="12"/>
    <x v="14"/>
    <n v="8"/>
    <n v="8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37"/>
    <x v="4"/>
    <x v="264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37"/>
    <x v="4"/>
    <x v="265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37"/>
    <x v="4"/>
    <x v="266"/>
    <x v="6"/>
    <x v="0"/>
    <x v="0"/>
    <x v="0"/>
    <n v="0"/>
    <x v="0"/>
    <n v="0"/>
    <n v="0"/>
    <x v="0"/>
    <n v="0"/>
    <x v="0"/>
    <x v="1"/>
    <x v="0"/>
    <x v="1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37"/>
    <x v="0"/>
    <x v="260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37"/>
    <x v="0"/>
    <x v="261"/>
    <x v="1"/>
    <x v="1"/>
    <x v="0"/>
    <x v="0"/>
    <m/>
    <x v="5"/>
    <n v="0"/>
    <n v="0"/>
    <x v="1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37"/>
    <x v="0"/>
    <x v="262"/>
    <x v="2"/>
    <x v="2"/>
    <x v="1"/>
    <x v="1"/>
    <n v="12"/>
    <x v="2"/>
    <n v="0"/>
    <n v="10"/>
    <x v="0"/>
    <n v="0"/>
    <x v="0"/>
    <x v="0"/>
    <x v="0"/>
    <x v="0"/>
    <x v="0"/>
    <x v="1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37"/>
    <x v="0"/>
    <x v="263"/>
    <x v="3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37"/>
    <x v="0"/>
    <x v="264"/>
    <x v="4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37"/>
    <x v="0"/>
    <x v="265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37"/>
    <x v="0"/>
    <x v="266"/>
    <x v="6"/>
    <x v="0"/>
    <x v="3"/>
    <x v="1"/>
    <n v="12"/>
    <x v="6"/>
    <n v="6"/>
    <n v="12"/>
    <x v="0"/>
    <n v="12"/>
    <x v="0"/>
    <x v="14"/>
    <x v="0"/>
    <x v="12"/>
    <x v="8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5"/>
    <x v="0"/>
    <x v="9"/>
    <x v="0"/>
    <x v="38"/>
    <x v="2"/>
    <x v="267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5"/>
    <x v="0"/>
    <x v="9"/>
    <x v="0"/>
    <x v="38"/>
    <x v="2"/>
    <x v="268"/>
    <x v="1"/>
    <x v="7"/>
    <x v="1"/>
    <x v="11"/>
    <n v="16.5"/>
    <x v="3"/>
    <n v="11"/>
    <n v="11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5"/>
    <x v="0"/>
    <x v="9"/>
    <x v="0"/>
    <x v="38"/>
    <x v="2"/>
    <x v="269"/>
    <x v="2"/>
    <x v="21"/>
    <x v="0"/>
    <x v="0"/>
    <n v="16.5"/>
    <x v="3"/>
    <n v="5.5"/>
    <n v="5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5"/>
    <x v="0"/>
    <x v="9"/>
    <x v="0"/>
    <x v="38"/>
    <x v="2"/>
    <x v="270"/>
    <x v="3"/>
    <x v="2"/>
    <x v="6"/>
    <x v="1"/>
    <n v="12"/>
    <x v="11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5"/>
    <x v="0"/>
    <x v="9"/>
    <x v="0"/>
    <x v="38"/>
    <x v="2"/>
    <x v="271"/>
    <x v="4"/>
    <x v="2"/>
    <x v="1"/>
    <x v="10"/>
    <n v="15.5"/>
    <x v="19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5"/>
    <x v="0"/>
    <x v="9"/>
    <x v="0"/>
    <x v="38"/>
    <x v="2"/>
    <x v="272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5"/>
    <x v="0"/>
    <x v="9"/>
    <x v="0"/>
    <x v="38"/>
    <x v="2"/>
    <x v="273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6"/>
    <x v="3"/>
    <x v="6"/>
    <x v="0"/>
    <x v="38"/>
    <x v="2"/>
    <x v="267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6"/>
    <x v="3"/>
    <x v="6"/>
    <x v="0"/>
    <x v="38"/>
    <x v="2"/>
    <x v="268"/>
    <x v="1"/>
    <x v="3"/>
    <x v="10"/>
    <x v="11"/>
    <n v="16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6"/>
    <x v="3"/>
    <x v="6"/>
    <x v="0"/>
    <x v="38"/>
    <x v="2"/>
    <x v="269"/>
    <x v="2"/>
    <x v="3"/>
    <x v="0"/>
    <x v="0"/>
    <n v="16.5"/>
    <x v="23"/>
    <n v="6"/>
    <n v="6"/>
    <x v="13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6"/>
    <x v="3"/>
    <x v="6"/>
    <x v="0"/>
    <x v="38"/>
    <x v="2"/>
    <x v="270"/>
    <x v="3"/>
    <x v="17"/>
    <x v="0"/>
    <x v="0"/>
    <n v="14"/>
    <x v="1"/>
    <n v="0"/>
    <n v="6"/>
    <x v="0"/>
    <n v="0"/>
    <x v="0"/>
    <x v="0"/>
    <x v="0"/>
    <x v="0"/>
    <x v="0"/>
    <x v="6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6"/>
    <x v="3"/>
    <x v="6"/>
    <x v="0"/>
    <x v="38"/>
    <x v="2"/>
    <x v="271"/>
    <x v="4"/>
    <x v="2"/>
    <x v="1"/>
    <x v="10"/>
    <n v="15.5"/>
    <x v="19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6"/>
    <x v="3"/>
    <x v="6"/>
    <x v="0"/>
    <x v="38"/>
    <x v="2"/>
    <x v="272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6"/>
    <x v="3"/>
    <x v="6"/>
    <x v="0"/>
    <x v="38"/>
    <x v="2"/>
    <x v="273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7"/>
    <x v="2"/>
    <x v="6"/>
    <x v="0"/>
    <x v="38"/>
    <x v="3"/>
    <x v="267"/>
    <x v="0"/>
    <x v="3"/>
    <x v="0"/>
    <x v="0"/>
    <n v="14"/>
    <x v="2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7"/>
    <x v="2"/>
    <x v="6"/>
    <x v="0"/>
    <x v="38"/>
    <x v="3"/>
    <x v="268"/>
    <x v="1"/>
    <x v="13"/>
    <x v="10"/>
    <x v="11"/>
    <n v="16.5"/>
    <x v="23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7"/>
    <x v="2"/>
    <x v="6"/>
    <x v="0"/>
    <x v="38"/>
    <x v="3"/>
    <x v="269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7"/>
    <x v="2"/>
    <x v="6"/>
    <x v="0"/>
    <x v="38"/>
    <x v="3"/>
    <x v="270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7"/>
    <x v="2"/>
    <x v="6"/>
    <x v="0"/>
    <x v="38"/>
    <x v="3"/>
    <x v="271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7"/>
    <x v="2"/>
    <x v="6"/>
    <x v="0"/>
    <x v="38"/>
    <x v="3"/>
    <x v="272"/>
    <x v="5"/>
    <x v="11"/>
    <x v="11"/>
    <x v="1"/>
    <n v="12"/>
    <x v="19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7"/>
    <x v="2"/>
    <x v="6"/>
    <x v="0"/>
    <x v="38"/>
    <x v="3"/>
    <x v="273"/>
    <x v="6"/>
    <x v="11"/>
    <x v="11"/>
    <x v="1"/>
    <n v="12"/>
    <x v="19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8"/>
    <x v="2"/>
    <x v="6"/>
    <x v="0"/>
    <x v="38"/>
    <x v="4"/>
    <x v="267"/>
    <x v="0"/>
    <x v="14"/>
    <x v="0"/>
    <x v="0"/>
    <n v="14"/>
    <x v="3"/>
    <n v="0"/>
    <n v="8"/>
    <x v="0"/>
    <n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8"/>
    <x v="2"/>
    <x v="6"/>
    <x v="0"/>
    <x v="38"/>
    <x v="4"/>
    <x v="268"/>
    <x v="1"/>
    <x v="18"/>
    <x v="10"/>
    <x v="11"/>
    <n v="16.5"/>
    <x v="10"/>
    <n v="0"/>
    <n v="7.5"/>
    <x v="0"/>
    <n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8"/>
    <x v="2"/>
    <x v="6"/>
    <x v="0"/>
    <x v="38"/>
    <x v="4"/>
    <x v="269"/>
    <x v="2"/>
    <x v="2"/>
    <x v="6"/>
    <x v="1"/>
    <n v="12"/>
    <x v="11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8"/>
    <x v="2"/>
    <x v="6"/>
    <x v="0"/>
    <x v="38"/>
    <x v="4"/>
    <x v="270"/>
    <x v="3"/>
    <x v="7"/>
    <x v="1"/>
    <x v="10"/>
    <n v="14"/>
    <x v="23"/>
    <n v="11"/>
    <n v="11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8"/>
    <x v="2"/>
    <x v="6"/>
    <x v="0"/>
    <x v="38"/>
    <x v="4"/>
    <x v="271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8"/>
    <x v="2"/>
    <x v="6"/>
    <x v="0"/>
    <x v="38"/>
    <x v="4"/>
    <x v="272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8"/>
    <x v="2"/>
    <x v="6"/>
    <x v="0"/>
    <x v="38"/>
    <x v="4"/>
    <x v="273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9"/>
    <x v="0"/>
    <x v="7"/>
    <x v="0"/>
    <x v="38"/>
    <x v="5"/>
    <x v="267"/>
    <x v="0"/>
    <x v="2"/>
    <x v="1"/>
    <x v="10"/>
    <n v="14"/>
    <x v="8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9"/>
    <x v="0"/>
    <x v="7"/>
    <x v="0"/>
    <x v="38"/>
    <x v="5"/>
    <x v="268"/>
    <x v="1"/>
    <x v="2"/>
    <x v="6"/>
    <x v="1"/>
    <n v="12"/>
    <x v="11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9"/>
    <x v="0"/>
    <x v="7"/>
    <x v="0"/>
    <x v="38"/>
    <x v="5"/>
    <x v="269"/>
    <x v="2"/>
    <x v="14"/>
    <x v="1"/>
    <x v="10"/>
    <n v="16.5"/>
    <x v="3"/>
    <n v="8"/>
    <n v="8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9"/>
    <x v="0"/>
    <x v="7"/>
    <x v="0"/>
    <x v="38"/>
    <x v="5"/>
    <x v="270"/>
    <x v="3"/>
    <x v="3"/>
    <x v="0"/>
    <x v="0"/>
    <n v="14"/>
    <x v="2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9"/>
    <x v="0"/>
    <x v="7"/>
    <x v="0"/>
    <x v="38"/>
    <x v="5"/>
    <x v="271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9"/>
    <x v="0"/>
    <x v="7"/>
    <x v="0"/>
    <x v="38"/>
    <x v="5"/>
    <x v="272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9"/>
    <x v="0"/>
    <x v="7"/>
    <x v="0"/>
    <x v="38"/>
    <x v="5"/>
    <x v="273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1"/>
    <x v="2"/>
    <x v="7"/>
    <x v="0"/>
    <x v="38"/>
    <x v="2"/>
    <x v="267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1"/>
    <x v="2"/>
    <x v="7"/>
    <x v="0"/>
    <x v="38"/>
    <x v="2"/>
    <x v="268"/>
    <x v="1"/>
    <x v="23"/>
    <x v="1"/>
    <x v="11"/>
    <n v="16.5"/>
    <x v="23"/>
    <n v="0"/>
    <n v="11.5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1"/>
    <x v="2"/>
    <x v="7"/>
    <x v="0"/>
    <x v="38"/>
    <x v="2"/>
    <x v="269"/>
    <x v="2"/>
    <x v="21"/>
    <x v="0"/>
    <x v="0"/>
    <n v="16.5"/>
    <x v="3"/>
    <n v="0"/>
    <n v="5.5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1"/>
    <x v="2"/>
    <x v="7"/>
    <x v="0"/>
    <x v="38"/>
    <x v="2"/>
    <x v="270"/>
    <x v="3"/>
    <x v="17"/>
    <x v="0"/>
    <x v="0"/>
    <n v="14"/>
    <x v="1"/>
    <n v="6"/>
    <n v="6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1"/>
    <x v="2"/>
    <x v="7"/>
    <x v="0"/>
    <x v="38"/>
    <x v="2"/>
    <x v="271"/>
    <x v="4"/>
    <x v="2"/>
    <x v="1"/>
    <x v="10"/>
    <n v="15.5"/>
    <x v="19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1"/>
    <x v="2"/>
    <x v="7"/>
    <x v="0"/>
    <x v="38"/>
    <x v="2"/>
    <x v="272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1"/>
    <x v="2"/>
    <x v="7"/>
    <x v="0"/>
    <x v="38"/>
    <x v="2"/>
    <x v="273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0"/>
    <x v="3"/>
    <x v="7"/>
    <x v="0"/>
    <x v="38"/>
    <x v="3"/>
    <x v="267"/>
    <x v="0"/>
    <x v="3"/>
    <x v="0"/>
    <x v="0"/>
    <n v="14"/>
    <x v="2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0"/>
    <x v="3"/>
    <x v="7"/>
    <x v="0"/>
    <x v="38"/>
    <x v="3"/>
    <x v="268"/>
    <x v="1"/>
    <x v="13"/>
    <x v="10"/>
    <x v="11"/>
    <n v="16.5"/>
    <x v="23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0"/>
    <x v="3"/>
    <x v="7"/>
    <x v="0"/>
    <x v="38"/>
    <x v="3"/>
    <x v="269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0"/>
    <x v="3"/>
    <x v="7"/>
    <x v="0"/>
    <x v="38"/>
    <x v="3"/>
    <x v="270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0"/>
    <x v="3"/>
    <x v="7"/>
    <x v="0"/>
    <x v="38"/>
    <x v="3"/>
    <x v="271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0"/>
    <x v="3"/>
    <x v="7"/>
    <x v="0"/>
    <x v="38"/>
    <x v="3"/>
    <x v="272"/>
    <x v="5"/>
    <x v="11"/>
    <x v="3"/>
    <x v="1"/>
    <n v="12"/>
    <x v="1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0"/>
    <x v="3"/>
    <x v="7"/>
    <x v="0"/>
    <x v="38"/>
    <x v="3"/>
    <x v="273"/>
    <x v="6"/>
    <x v="11"/>
    <x v="3"/>
    <x v="1"/>
    <n v="12"/>
    <x v="1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2"/>
    <x v="2"/>
    <x v="8"/>
    <x v="0"/>
    <x v="38"/>
    <x v="2"/>
    <x v="267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2"/>
    <x v="2"/>
    <x v="8"/>
    <x v="0"/>
    <x v="38"/>
    <x v="2"/>
    <x v="268"/>
    <x v="1"/>
    <x v="13"/>
    <x v="1"/>
    <x v="11"/>
    <n v="16.5"/>
    <x v="1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2"/>
    <x v="2"/>
    <x v="8"/>
    <x v="0"/>
    <x v="38"/>
    <x v="2"/>
    <x v="269"/>
    <x v="2"/>
    <x v="3"/>
    <x v="1"/>
    <x v="10"/>
    <n v="16.5"/>
    <x v="2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2"/>
    <x v="2"/>
    <x v="8"/>
    <x v="0"/>
    <x v="38"/>
    <x v="2"/>
    <x v="270"/>
    <x v="3"/>
    <x v="3"/>
    <x v="0"/>
    <x v="0"/>
    <n v="14"/>
    <x v="23"/>
    <n v="0"/>
    <n v="8.5"/>
    <x v="0"/>
    <n v="0"/>
    <x v="0"/>
    <x v="0"/>
    <x v="0"/>
    <x v="0"/>
    <x v="0"/>
    <x v="1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2"/>
    <x v="2"/>
    <x v="8"/>
    <x v="0"/>
    <x v="38"/>
    <x v="2"/>
    <x v="271"/>
    <x v="4"/>
    <x v="18"/>
    <x v="0"/>
    <x v="0"/>
    <n v="15.5"/>
    <x v="19"/>
    <n v="5.5"/>
    <n v="7.5"/>
    <x v="0"/>
    <n v="0"/>
    <x v="0"/>
    <x v="0"/>
    <x v="0"/>
    <x v="0"/>
    <x v="0"/>
    <x v="17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2"/>
    <x v="2"/>
    <x v="8"/>
    <x v="0"/>
    <x v="38"/>
    <x v="2"/>
    <x v="272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2"/>
    <x v="2"/>
    <x v="8"/>
    <x v="0"/>
    <x v="38"/>
    <x v="2"/>
    <x v="273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4"/>
    <x v="3"/>
    <x v="8"/>
    <x v="0"/>
    <x v="38"/>
    <x v="4"/>
    <x v="267"/>
    <x v="0"/>
    <x v="3"/>
    <x v="0"/>
    <x v="0"/>
    <n v="14"/>
    <x v="2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4"/>
    <x v="3"/>
    <x v="8"/>
    <x v="0"/>
    <x v="38"/>
    <x v="4"/>
    <x v="268"/>
    <x v="1"/>
    <x v="13"/>
    <x v="10"/>
    <x v="11"/>
    <n v="16.5"/>
    <x v="23"/>
    <n v="3"/>
    <n v="9"/>
    <x v="0"/>
    <n v="0"/>
    <x v="0"/>
    <x v="0"/>
    <x v="0"/>
    <x v="0"/>
    <x v="0"/>
    <x v="6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4"/>
    <x v="3"/>
    <x v="8"/>
    <x v="0"/>
    <x v="38"/>
    <x v="4"/>
    <x v="269"/>
    <x v="2"/>
    <x v="17"/>
    <x v="0"/>
    <x v="0"/>
    <n v="14"/>
    <x v="1"/>
    <n v="6"/>
    <n v="6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4"/>
    <x v="3"/>
    <x v="8"/>
    <x v="0"/>
    <x v="38"/>
    <x v="4"/>
    <x v="270"/>
    <x v="3"/>
    <x v="24"/>
    <x v="1"/>
    <x v="10"/>
    <n v="14"/>
    <x v="3"/>
    <n v="10.5"/>
    <n v="10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4"/>
    <x v="3"/>
    <x v="8"/>
    <x v="0"/>
    <x v="38"/>
    <x v="4"/>
    <x v="271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4"/>
    <x v="3"/>
    <x v="8"/>
    <x v="0"/>
    <x v="38"/>
    <x v="4"/>
    <x v="272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4"/>
    <x v="3"/>
    <x v="8"/>
    <x v="0"/>
    <x v="38"/>
    <x v="4"/>
    <x v="273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3"/>
    <x v="2"/>
    <x v="8"/>
    <x v="0"/>
    <x v="38"/>
    <x v="3"/>
    <x v="267"/>
    <x v="0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3"/>
    <x v="2"/>
    <x v="8"/>
    <x v="0"/>
    <x v="38"/>
    <x v="3"/>
    <x v="268"/>
    <x v="1"/>
    <x v="3"/>
    <x v="7"/>
    <x v="4"/>
    <m/>
    <x v="5"/>
    <n v="0"/>
    <n v="0"/>
    <x v="7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3"/>
    <x v="2"/>
    <x v="8"/>
    <x v="0"/>
    <x v="38"/>
    <x v="3"/>
    <x v="269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3"/>
    <x v="2"/>
    <x v="8"/>
    <x v="0"/>
    <x v="38"/>
    <x v="3"/>
    <x v="270"/>
    <x v="3"/>
    <x v="0"/>
    <x v="0"/>
    <x v="0"/>
    <n v="0"/>
    <x v="0"/>
    <n v="8"/>
    <n v="8"/>
    <x v="0"/>
    <n v="8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2"/>
    <x v="0"/>
    <x v="0"/>
    <x v="0"/>
    <x v="0"/>
  </r>
  <r>
    <x v="23"/>
    <x v="2"/>
    <x v="8"/>
    <x v="0"/>
    <x v="38"/>
    <x v="3"/>
    <x v="271"/>
    <x v="4"/>
    <x v="0"/>
    <x v="8"/>
    <x v="1"/>
    <n v="0"/>
    <x v="0"/>
    <n v="2"/>
    <n v="2"/>
    <x v="0"/>
    <n v="2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4"/>
    <x v="0"/>
    <x v="0"/>
    <x v="0"/>
    <x v="0"/>
    <x v="0"/>
    <x v="0"/>
    <x v="0"/>
    <x v="0"/>
    <x v="0"/>
    <x v="0"/>
    <x v="0"/>
    <x v="0"/>
  </r>
  <r>
    <x v="23"/>
    <x v="2"/>
    <x v="8"/>
    <x v="0"/>
    <x v="38"/>
    <x v="3"/>
    <x v="272"/>
    <x v="5"/>
    <x v="11"/>
    <x v="6"/>
    <x v="1"/>
    <n v="12"/>
    <x v="10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3"/>
    <x v="2"/>
    <x v="8"/>
    <x v="0"/>
    <x v="38"/>
    <x v="3"/>
    <x v="273"/>
    <x v="6"/>
    <x v="11"/>
    <x v="6"/>
    <x v="1"/>
    <n v="12"/>
    <x v="10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6"/>
    <x v="0"/>
    <x v="0"/>
    <x v="0"/>
    <x v="38"/>
    <x v="3"/>
    <x v="267"/>
    <x v="0"/>
    <x v="18"/>
    <x v="8"/>
    <x v="1"/>
    <n v="12"/>
    <x v="21"/>
    <n v="7.5"/>
    <n v="7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6"/>
    <x v="0"/>
    <x v="0"/>
    <x v="0"/>
    <x v="38"/>
    <x v="3"/>
    <x v="268"/>
    <x v="1"/>
    <x v="18"/>
    <x v="10"/>
    <x v="1"/>
    <n v="12"/>
    <x v="11"/>
    <n v="9.5"/>
    <n v="9.5"/>
    <x v="0"/>
    <n v="2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6"/>
    <x v="0"/>
    <x v="0"/>
    <x v="0"/>
    <x v="38"/>
    <x v="3"/>
    <x v="269"/>
    <x v="2"/>
    <x v="18"/>
    <x v="8"/>
    <x v="1"/>
    <n v="12"/>
    <x v="21"/>
    <n v="7.5"/>
    <n v="7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6"/>
    <x v="0"/>
    <x v="0"/>
    <x v="0"/>
    <x v="38"/>
    <x v="3"/>
    <x v="270"/>
    <x v="3"/>
    <x v="18"/>
    <x v="8"/>
    <x v="1"/>
    <n v="12"/>
    <x v="21"/>
    <n v="7.5"/>
    <n v="7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6"/>
    <x v="0"/>
    <x v="0"/>
    <x v="0"/>
    <x v="38"/>
    <x v="3"/>
    <x v="271"/>
    <x v="4"/>
    <x v="10"/>
    <x v="10"/>
    <x v="1"/>
    <n v="12"/>
    <x v="20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6"/>
    <x v="0"/>
    <x v="0"/>
    <x v="0"/>
    <x v="38"/>
    <x v="3"/>
    <x v="272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6"/>
    <x v="0"/>
    <x v="0"/>
    <x v="0"/>
    <x v="38"/>
    <x v="3"/>
    <x v="273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7"/>
    <x v="3"/>
    <x v="0"/>
    <x v="0"/>
    <x v="38"/>
    <x v="4"/>
    <x v="267"/>
    <x v="0"/>
    <x v="21"/>
    <x v="0"/>
    <x v="0"/>
    <n v="16.5"/>
    <x v="3"/>
    <n v="5.5"/>
    <n v="5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7"/>
    <x v="3"/>
    <x v="0"/>
    <x v="0"/>
    <x v="38"/>
    <x v="4"/>
    <x v="268"/>
    <x v="1"/>
    <x v="11"/>
    <x v="7"/>
    <x v="4"/>
    <n v="12.5"/>
    <x v="8"/>
    <n v="9"/>
    <n v="9"/>
    <x v="3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7"/>
    <x v="3"/>
    <x v="0"/>
    <x v="0"/>
    <x v="38"/>
    <x v="4"/>
    <x v="269"/>
    <x v="2"/>
    <x v="17"/>
    <x v="0"/>
    <x v="0"/>
    <n v="16.5"/>
    <x v="23"/>
    <n v="6"/>
    <n v="6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7"/>
    <x v="3"/>
    <x v="0"/>
    <x v="0"/>
    <x v="38"/>
    <x v="4"/>
    <x v="270"/>
    <x v="3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7"/>
    <x v="3"/>
    <x v="0"/>
    <x v="0"/>
    <x v="38"/>
    <x v="4"/>
    <x v="271"/>
    <x v="4"/>
    <x v="1"/>
    <x v="0"/>
    <x v="0"/>
    <n v="15.5"/>
    <x v="3"/>
    <n v="6.5"/>
    <n v="6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7"/>
    <x v="3"/>
    <x v="0"/>
    <x v="0"/>
    <x v="38"/>
    <x v="4"/>
    <x v="272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7"/>
    <x v="3"/>
    <x v="0"/>
    <x v="0"/>
    <x v="38"/>
    <x v="4"/>
    <x v="273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8"/>
    <x v="2"/>
    <x v="0"/>
    <x v="0"/>
    <x v="38"/>
    <x v="0"/>
    <x v="267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8"/>
    <x v="2"/>
    <x v="0"/>
    <x v="0"/>
    <x v="38"/>
    <x v="0"/>
    <x v="268"/>
    <x v="1"/>
    <x v="8"/>
    <x v="1"/>
    <x v="17"/>
    <n v="16.5"/>
    <x v="9"/>
    <n v="9.5"/>
    <n v="13.5"/>
    <x v="0"/>
    <n v="0"/>
    <x v="0"/>
    <x v="0"/>
    <x v="0"/>
    <x v="0"/>
    <x v="0"/>
    <x v="0"/>
    <x v="3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8"/>
    <x v="2"/>
    <x v="0"/>
    <x v="0"/>
    <x v="38"/>
    <x v="0"/>
    <x v="269"/>
    <x v="2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8"/>
    <x v="2"/>
    <x v="0"/>
    <x v="0"/>
    <x v="38"/>
    <x v="0"/>
    <x v="270"/>
    <x v="3"/>
    <x v="10"/>
    <x v="1"/>
    <x v="1"/>
    <n v="12"/>
    <x v="6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8"/>
    <x v="2"/>
    <x v="0"/>
    <x v="0"/>
    <x v="38"/>
    <x v="0"/>
    <x v="271"/>
    <x v="4"/>
    <x v="13"/>
    <x v="1"/>
    <x v="1"/>
    <n v="12"/>
    <x v="14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8"/>
    <x v="2"/>
    <x v="0"/>
    <x v="0"/>
    <x v="38"/>
    <x v="0"/>
    <x v="272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8"/>
    <x v="2"/>
    <x v="0"/>
    <x v="0"/>
    <x v="38"/>
    <x v="0"/>
    <x v="273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0"/>
    <x v="0"/>
    <x v="0"/>
    <x v="0"/>
    <x v="38"/>
    <x v="1"/>
    <x v="267"/>
    <x v="0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0"/>
    <x v="0"/>
    <x v="0"/>
    <x v="0"/>
    <x v="38"/>
    <x v="1"/>
    <x v="268"/>
    <x v="1"/>
    <x v="22"/>
    <x v="7"/>
    <x v="4"/>
    <n v="13.5"/>
    <x v="11"/>
    <n v="5.5"/>
    <n v="5.5"/>
    <x v="0"/>
    <n v="2.5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0"/>
    <x v="0"/>
    <x v="0"/>
    <x v="0"/>
    <x v="38"/>
    <x v="1"/>
    <x v="269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0"/>
    <x v="0"/>
    <x v="0"/>
    <x v="0"/>
    <x v="38"/>
    <x v="1"/>
    <x v="270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0"/>
    <x v="0"/>
    <x v="0"/>
    <x v="0"/>
    <x v="38"/>
    <x v="1"/>
    <x v="271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0"/>
    <x v="0"/>
    <x v="0"/>
    <x v="0"/>
    <x v="38"/>
    <x v="1"/>
    <x v="272"/>
    <x v="5"/>
    <x v="11"/>
    <x v="7"/>
    <x v="4"/>
    <m/>
    <x v="5"/>
    <n v="0"/>
    <n v="0"/>
    <x v="11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0"/>
    <x v="0"/>
    <x v="0"/>
    <x v="0"/>
    <x v="38"/>
    <x v="1"/>
    <x v="273"/>
    <x v="6"/>
    <x v="11"/>
    <x v="9"/>
    <x v="1"/>
    <n v="12"/>
    <x v="9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9"/>
    <x v="0"/>
    <x v="10"/>
    <x v="0"/>
    <x v="38"/>
    <x v="0"/>
    <x v="267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9"/>
    <x v="0"/>
    <x v="10"/>
    <x v="0"/>
    <x v="38"/>
    <x v="0"/>
    <x v="268"/>
    <x v="1"/>
    <x v="1"/>
    <x v="10"/>
    <x v="11"/>
    <n v="16.5"/>
    <x v="1"/>
    <n v="6.5"/>
    <n v="6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9"/>
    <x v="0"/>
    <x v="10"/>
    <x v="0"/>
    <x v="38"/>
    <x v="0"/>
    <x v="269"/>
    <x v="2"/>
    <x v="14"/>
    <x v="1"/>
    <x v="10"/>
    <n v="16.5"/>
    <x v="3"/>
    <n v="8"/>
    <n v="8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9"/>
    <x v="0"/>
    <x v="10"/>
    <x v="0"/>
    <x v="38"/>
    <x v="0"/>
    <x v="270"/>
    <x v="3"/>
    <x v="17"/>
    <x v="0"/>
    <x v="0"/>
    <m/>
    <x v="5"/>
    <n v="0"/>
    <n v="0"/>
    <x v="2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9"/>
    <x v="0"/>
    <x v="10"/>
    <x v="0"/>
    <x v="38"/>
    <x v="0"/>
    <x v="271"/>
    <x v="4"/>
    <x v="8"/>
    <x v="1"/>
    <x v="1"/>
    <n v="12"/>
    <x v="20"/>
    <n v="9.5"/>
    <n v="9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9"/>
    <x v="0"/>
    <x v="10"/>
    <x v="0"/>
    <x v="38"/>
    <x v="0"/>
    <x v="272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9"/>
    <x v="0"/>
    <x v="10"/>
    <x v="0"/>
    <x v="38"/>
    <x v="0"/>
    <x v="273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0"/>
    <x v="0"/>
    <x v="11"/>
    <x v="0"/>
    <x v="38"/>
    <x v="5"/>
    <x v="267"/>
    <x v="0"/>
    <x v="14"/>
    <x v="0"/>
    <x v="0"/>
    <n v="15"/>
    <x v="3"/>
    <n v="7"/>
    <n v="7"/>
    <x v="14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0"/>
    <x v="0"/>
    <x v="11"/>
    <x v="0"/>
    <x v="38"/>
    <x v="5"/>
    <x v="268"/>
    <x v="1"/>
    <x v="3"/>
    <x v="10"/>
    <x v="11"/>
    <m/>
    <x v="5"/>
    <n v="3"/>
    <n v="3"/>
    <x v="24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0"/>
    <x v="0"/>
    <x v="11"/>
    <x v="0"/>
    <x v="38"/>
    <x v="5"/>
    <x v="269"/>
    <x v="2"/>
    <x v="17"/>
    <x v="0"/>
    <x v="0"/>
    <n v="16"/>
    <x v="3"/>
    <n v="0"/>
    <n v="6"/>
    <x v="0"/>
    <n v="0"/>
    <x v="0"/>
    <x v="0"/>
    <x v="0"/>
    <x v="0"/>
    <x v="0"/>
    <x v="0"/>
    <x v="4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0"/>
    <x v="0"/>
    <x v="11"/>
    <x v="0"/>
    <x v="38"/>
    <x v="5"/>
    <x v="270"/>
    <x v="3"/>
    <x v="24"/>
    <x v="1"/>
    <x v="10"/>
    <n v="14"/>
    <x v="3"/>
    <n v="8"/>
    <n v="10.5"/>
    <x v="0"/>
    <n v="0"/>
    <x v="0"/>
    <x v="0"/>
    <x v="0"/>
    <x v="0"/>
    <x v="0"/>
    <x v="12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0"/>
    <x v="0"/>
    <x v="11"/>
    <x v="0"/>
    <x v="38"/>
    <x v="5"/>
    <x v="271"/>
    <x v="4"/>
    <x v="1"/>
    <x v="0"/>
    <x v="0"/>
    <n v="15.5"/>
    <x v="3"/>
    <n v="6.5"/>
    <n v="6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0"/>
    <x v="0"/>
    <x v="11"/>
    <x v="0"/>
    <x v="38"/>
    <x v="5"/>
    <x v="272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0"/>
    <x v="0"/>
    <x v="11"/>
    <x v="0"/>
    <x v="38"/>
    <x v="5"/>
    <x v="273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1"/>
    <x v="3"/>
    <x v="10"/>
    <x v="0"/>
    <x v="38"/>
    <x v="2"/>
    <x v="267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1"/>
    <x v="3"/>
    <x v="10"/>
    <x v="0"/>
    <x v="38"/>
    <x v="2"/>
    <x v="268"/>
    <x v="1"/>
    <x v="23"/>
    <x v="1"/>
    <x v="11"/>
    <n v="16.5"/>
    <x v="8"/>
    <n v="10.5"/>
    <n v="10.5"/>
    <x v="14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1"/>
    <x v="3"/>
    <x v="10"/>
    <x v="0"/>
    <x v="38"/>
    <x v="2"/>
    <x v="269"/>
    <x v="2"/>
    <x v="14"/>
    <x v="0"/>
    <x v="0"/>
    <n v="16.5"/>
    <x v="23"/>
    <n v="6"/>
    <n v="6"/>
    <x v="1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1"/>
    <x v="3"/>
    <x v="10"/>
    <x v="0"/>
    <x v="38"/>
    <x v="2"/>
    <x v="270"/>
    <x v="3"/>
    <x v="3"/>
    <x v="0"/>
    <x v="0"/>
    <n v="14"/>
    <x v="23"/>
    <n v="0"/>
    <n v="8.5"/>
    <x v="0"/>
    <n v="0"/>
    <x v="0"/>
    <x v="0"/>
    <x v="0"/>
    <x v="0"/>
    <x v="0"/>
    <x v="1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1"/>
    <x v="3"/>
    <x v="10"/>
    <x v="0"/>
    <x v="38"/>
    <x v="2"/>
    <x v="271"/>
    <x v="4"/>
    <x v="18"/>
    <x v="7"/>
    <x v="4"/>
    <m/>
    <x v="5"/>
    <n v="0"/>
    <n v="0"/>
    <x v="9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1"/>
    <x v="3"/>
    <x v="10"/>
    <x v="0"/>
    <x v="38"/>
    <x v="2"/>
    <x v="272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1"/>
    <x v="3"/>
    <x v="10"/>
    <x v="0"/>
    <x v="38"/>
    <x v="2"/>
    <x v="273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2"/>
    <x v="3"/>
    <x v="11"/>
    <x v="0"/>
    <x v="38"/>
    <x v="3"/>
    <x v="267"/>
    <x v="0"/>
    <x v="3"/>
    <x v="0"/>
    <x v="0"/>
    <n v="14"/>
    <x v="2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2"/>
    <x v="3"/>
    <x v="11"/>
    <x v="0"/>
    <x v="38"/>
    <x v="3"/>
    <x v="268"/>
    <x v="1"/>
    <x v="3"/>
    <x v="10"/>
    <x v="11"/>
    <n v="16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2"/>
    <x v="3"/>
    <x v="11"/>
    <x v="0"/>
    <x v="38"/>
    <x v="3"/>
    <x v="269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2"/>
    <x v="3"/>
    <x v="11"/>
    <x v="0"/>
    <x v="38"/>
    <x v="3"/>
    <x v="270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2"/>
    <x v="3"/>
    <x v="11"/>
    <x v="0"/>
    <x v="38"/>
    <x v="3"/>
    <x v="271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2"/>
    <x v="3"/>
    <x v="11"/>
    <x v="0"/>
    <x v="38"/>
    <x v="3"/>
    <x v="272"/>
    <x v="5"/>
    <x v="11"/>
    <x v="0"/>
    <x v="0"/>
    <n v="8"/>
    <x v="1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2"/>
    <x v="3"/>
    <x v="11"/>
    <x v="0"/>
    <x v="38"/>
    <x v="3"/>
    <x v="273"/>
    <x v="6"/>
    <x v="11"/>
    <x v="0"/>
    <x v="0"/>
    <n v="8"/>
    <x v="1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3"/>
    <x v="2"/>
    <x v="10"/>
    <x v="0"/>
    <x v="38"/>
    <x v="4"/>
    <x v="267"/>
    <x v="0"/>
    <x v="24"/>
    <x v="1"/>
    <x v="10"/>
    <n v="14"/>
    <x v="3"/>
    <n v="10.5"/>
    <n v="10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3"/>
    <x v="2"/>
    <x v="10"/>
    <x v="0"/>
    <x v="38"/>
    <x v="4"/>
    <x v="268"/>
    <x v="1"/>
    <x v="13"/>
    <x v="10"/>
    <x v="11"/>
    <n v="16.5"/>
    <x v="23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3"/>
    <x v="2"/>
    <x v="10"/>
    <x v="0"/>
    <x v="38"/>
    <x v="4"/>
    <x v="269"/>
    <x v="2"/>
    <x v="17"/>
    <x v="0"/>
    <x v="0"/>
    <m/>
    <x v="5"/>
    <n v="0"/>
    <n v="0"/>
    <x v="2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3"/>
    <x v="2"/>
    <x v="10"/>
    <x v="0"/>
    <x v="38"/>
    <x v="4"/>
    <x v="270"/>
    <x v="3"/>
    <x v="3"/>
    <x v="0"/>
    <x v="0"/>
    <n v="14"/>
    <x v="23"/>
    <n v="0"/>
    <n v="8.5"/>
    <x v="0"/>
    <n v="0"/>
    <x v="0"/>
    <x v="0"/>
    <x v="0"/>
    <x v="0"/>
    <x v="0"/>
    <x v="0"/>
    <x v="0"/>
    <x v="0"/>
    <x v="0"/>
    <x v="0"/>
    <x v="0"/>
    <x v="0"/>
    <x v="1"/>
    <x v="0"/>
    <x v="1"/>
    <x v="0"/>
    <x v="0"/>
    <x v="0"/>
    <x v="0"/>
    <x v="0"/>
    <x v="0"/>
    <x v="0"/>
    <x v="0"/>
    <x v="0"/>
    <x v="0"/>
    <x v="0"/>
    <x v="0"/>
    <x v="0"/>
    <x v="0"/>
    <x v="0"/>
    <x v="0"/>
  </r>
  <r>
    <x v="33"/>
    <x v="2"/>
    <x v="10"/>
    <x v="0"/>
    <x v="38"/>
    <x v="4"/>
    <x v="271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3"/>
    <x v="2"/>
    <x v="10"/>
    <x v="0"/>
    <x v="38"/>
    <x v="4"/>
    <x v="272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3"/>
    <x v="2"/>
    <x v="10"/>
    <x v="0"/>
    <x v="38"/>
    <x v="4"/>
    <x v="273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38"/>
    <x v="0"/>
    <x v="267"/>
    <x v="0"/>
    <x v="4"/>
    <x v="0"/>
    <x v="0"/>
    <n v="21.25"/>
    <x v="4"/>
    <n v="2.75"/>
    <n v="2.7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38"/>
    <x v="0"/>
    <x v="268"/>
    <x v="1"/>
    <x v="2"/>
    <x v="0"/>
    <x v="2"/>
    <n v="20.75"/>
    <x v="4"/>
    <n v="10.5"/>
    <n v="10.5"/>
    <x v="0"/>
    <n v="0.5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38"/>
    <x v="0"/>
    <x v="269"/>
    <x v="2"/>
    <x v="5"/>
    <x v="0"/>
    <x v="2"/>
    <n v="0"/>
    <x v="0"/>
    <n v="7.25"/>
    <n v="7.2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38"/>
    <x v="0"/>
    <x v="270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38"/>
    <x v="0"/>
    <x v="271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38"/>
    <x v="0"/>
    <x v="272"/>
    <x v="5"/>
    <x v="6"/>
    <x v="0"/>
    <x v="0"/>
    <m/>
    <x v="5"/>
    <n v="0"/>
    <n v="0"/>
    <x v="25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38"/>
    <x v="0"/>
    <x v="273"/>
    <x v="6"/>
    <x v="7"/>
    <x v="7"/>
    <x v="4"/>
    <m/>
    <x v="5"/>
    <n v="0"/>
    <n v="0"/>
    <x v="26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38"/>
    <x v="1"/>
    <x v="267"/>
    <x v="0"/>
    <x v="5"/>
    <x v="7"/>
    <x v="4"/>
    <n v="0"/>
    <x v="0"/>
    <n v="0"/>
    <n v="0"/>
    <x v="21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38"/>
    <x v="1"/>
    <x v="268"/>
    <x v="1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38"/>
    <x v="1"/>
    <x v="269"/>
    <x v="2"/>
    <x v="4"/>
    <x v="0"/>
    <x v="0"/>
    <n v="21.25"/>
    <x v="4"/>
    <n v="2.75"/>
    <n v="2.7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38"/>
    <x v="1"/>
    <x v="270"/>
    <x v="3"/>
    <x v="2"/>
    <x v="0"/>
    <x v="2"/>
    <n v="21.25"/>
    <x v="4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38"/>
    <x v="1"/>
    <x v="271"/>
    <x v="4"/>
    <x v="8"/>
    <x v="0"/>
    <x v="2"/>
    <n v="21.75"/>
    <x v="4"/>
    <n v="9.5"/>
    <n v="9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38"/>
    <x v="1"/>
    <x v="272"/>
    <x v="5"/>
    <x v="9"/>
    <x v="0"/>
    <x v="3"/>
    <n v="0"/>
    <x v="0"/>
    <n v="8.25"/>
    <n v="8.2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38"/>
    <x v="1"/>
    <x v="273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38"/>
    <x v="1"/>
    <x v="267"/>
    <x v="0"/>
    <x v="17"/>
    <x v="3"/>
    <x v="1"/>
    <n v="12"/>
    <x v="6"/>
    <n v="6"/>
    <n v="6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38"/>
    <x v="1"/>
    <x v="268"/>
    <x v="1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38"/>
    <x v="1"/>
    <x v="269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38"/>
    <x v="1"/>
    <x v="270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38"/>
    <x v="1"/>
    <x v="271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38"/>
    <x v="1"/>
    <x v="272"/>
    <x v="5"/>
    <x v="11"/>
    <x v="2"/>
    <x v="1"/>
    <n v="12"/>
    <x v="7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38"/>
    <x v="1"/>
    <x v="273"/>
    <x v="6"/>
    <x v="11"/>
    <x v="3"/>
    <x v="1"/>
    <n v="12"/>
    <x v="1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8"/>
    <x v="2"/>
    <x v="267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8"/>
    <x v="2"/>
    <x v="268"/>
    <x v="1"/>
    <x v="12"/>
    <x v="0"/>
    <x v="0"/>
    <n v="13.5"/>
    <x v="2"/>
    <n v="3.5"/>
    <n v="3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8"/>
    <x v="2"/>
    <x v="269"/>
    <x v="2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8"/>
    <x v="2"/>
    <x v="270"/>
    <x v="3"/>
    <x v="2"/>
    <x v="4"/>
    <x v="1"/>
    <n v="12"/>
    <x v="8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8"/>
    <x v="2"/>
    <x v="271"/>
    <x v="4"/>
    <x v="18"/>
    <x v="0"/>
    <x v="0"/>
    <n v="13.5"/>
    <x v="10"/>
    <n v="7.5"/>
    <n v="7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8"/>
    <x v="2"/>
    <x v="272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8"/>
    <x v="2"/>
    <x v="273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8"/>
    <x v="3"/>
    <x v="267"/>
    <x v="0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8"/>
    <x v="3"/>
    <x v="268"/>
    <x v="1"/>
    <x v="1"/>
    <x v="0"/>
    <x v="0"/>
    <n v="13.5"/>
    <x v="2"/>
    <n v="3.5"/>
    <n v="3.5"/>
    <x v="3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8"/>
    <x v="3"/>
    <x v="269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8"/>
    <x v="3"/>
    <x v="270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8"/>
    <x v="3"/>
    <x v="271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8"/>
    <x v="3"/>
    <x v="272"/>
    <x v="5"/>
    <x v="11"/>
    <x v="11"/>
    <x v="1"/>
    <n v="12"/>
    <x v="3"/>
    <n v="11"/>
    <n v="11"/>
    <x v="14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8"/>
    <x v="3"/>
    <x v="273"/>
    <x v="6"/>
    <x v="11"/>
    <x v="8"/>
    <x v="1"/>
    <n v="12"/>
    <x v="3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8"/>
    <x v="4"/>
    <x v="267"/>
    <x v="0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8"/>
    <x v="4"/>
    <x v="268"/>
    <x v="1"/>
    <x v="18"/>
    <x v="0"/>
    <x v="0"/>
    <n v="13.5"/>
    <x v="10"/>
    <n v="7.5"/>
    <n v="7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8"/>
    <x v="4"/>
    <x v="269"/>
    <x v="2"/>
    <x v="2"/>
    <x v="3"/>
    <x v="1"/>
    <n v="12"/>
    <x v="1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8"/>
    <x v="4"/>
    <x v="270"/>
    <x v="3"/>
    <x v="15"/>
    <x v="0"/>
    <x v="0"/>
    <n v="14"/>
    <x v="11"/>
    <n v="0"/>
    <n v="5"/>
    <x v="0"/>
    <n v="0"/>
    <x v="0"/>
    <x v="0"/>
    <x v="0"/>
    <x v="0"/>
    <x v="0"/>
    <x v="0"/>
    <x v="1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8"/>
    <x v="4"/>
    <x v="271"/>
    <x v="4"/>
    <x v="10"/>
    <x v="1"/>
    <x v="5"/>
    <n v="0"/>
    <x v="0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8"/>
    <x v="4"/>
    <x v="272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8"/>
    <x v="4"/>
    <x v="273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8"/>
    <x v="0"/>
    <x v="267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8"/>
    <x v="0"/>
    <x v="268"/>
    <x v="1"/>
    <x v="13"/>
    <x v="7"/>
    <x v="4"/>
    <m/>
    <x v="5"/>
    <n v="0"/>
    <n v="0"/>
    <x v="5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8"/>
    <x v="0"/>
    <x v="269"/>
    <x v="2"/>
    <x v="2"/>
    <x v="1"/>
    <x v="1"/>
    <n v="12"/>
    <x v="2"/>
    <n v="0"/>
    <n v="10"/>
    <x v="0"/>
    <n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8"/>
    <x v="0"/>
    <x v="270"/>
    <x v="3"/>
    <x v="14"/>
    <x v="1"/>
    <x v="1"/>
    <n v="12"/>
    <x v="15"/>
    <n v="0"/>
    <n v="8"/>
    <x v="0"/>
    <n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8"/>
    <x v="0"/>
    <x v="271"/>
    <x v="4"/>
    <x v="2"/>
    <x v="3"/>
    <x v="1"/>
    <n v="12"/>
    <x v="12"/>
    <n v="0"/>
    <n v="10"/>
    <x v="0"/>
    <n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8"/>
    <x v="0"/>
    <x v="272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8"/>
    <x v="0"/>
    <x v="273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38"/>
    <x v="1"/>
    <x v="267"/>
    <x v="0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2"/>
    <x v="0"/>
    <x v="0"/>
    <x v="0"/>
    <x v="0"/>
    <x v="0"/>
    <x v="0"/>
    <x v="0"/>
    <x v="0"/>
    <x v="0"/>
    <x v="0"/>
    <x v="0"/>
    <x v="0"/>
  </r>
  <r>
    <x v="9"/>
    <x v="0"/>
    <x v="4"/>
    <x v="1"/>
    <x v="38"/>
    <x v="1"/>
    <x v="268"/>
    <x v="1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2"/>
    <x v="0"/>
    <x v="0"/>
    <x v="0"/>
    <x v="0"/>
    <x v="0"/>
    <x v="0"/>
    <x v="0"/>
    <x v="0"/>
    <x v="0"/>
    <x v="0"/>
    <x v="0"/>
    <x v="0"/>
  </r>
  <r>
    <x v="9"/>
    <x v="0"/>
    <x v="4"/>
    <x v="1"/>
    <x v="38"/>
    <x v="1"/>
    <x v="269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2"/>
    <x v="0"/>
    <x v="0"/>
    <x v="0"/>
    <x v="0"/>
    <x v="0"/>
    <x v="0"/>
    <x v="0"/>
    <x v="0"/>
    <x v="0"/>
    <x v="0"/>
    <x v="0"/>
    <x v="0"/>
  </r>
  <r>
    <x v="9"/>
    <x v="0"/>
    <x v="4"/>
    <x v="1"/>
    <x v="38"/>
    <x v="1"/>
    <x v="270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2"/>
    <x v="0"/>
    <x v="0"/>
    <x v="0"/>
    <x v="0"/>
    <x v="0"/>
    <x v="0"/>
    <x v="0"/>
    <x v="0"/>
    <x v="0"/>
    <x v="0"/>
    <x v="0"/>
    <x v="0"/>
  </r>
  <r>
    <x v="9"/>
    <x v="0"/>
    <x v="4"/>
    <x v="1"/>
    <x v="38"/>
    <x v="1"/>
    <x v="271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2"/>
    <x v="0"/>
    <x v="0"/>
    <x v="0"/>
    <x v="0"/>
    <x v="0"/>
    <x v="0"/>
    <x v="0"/>
    <x v="0"/>
    <x v="0"/>
    <x v="0"/>
    <x v="0"/>
    <x v="0"/>
  </r>
  <r>
    <x v="9"/>
    <x v="0"/>
    <x v="4"/>
    <x v="1"/>
    <x v="38"/>
    <x v="1"/>
    <x v="272"/>
    <x v="5"/>
    <x v="2"/>
    <x v="3"/>
    <x v="1"/>
    <n v="12"/>
    <x v="1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38"/>
    <x v="1"/>
    <x v="273"/>
    <x v="6"/>
    <x v="2"/>
    <x v="3"/>
    <x v="1"/>
    <n v="12"/>
    <x v="12"/>
    <n v="10"/>
    <n v="10"/>
    <x v="0"/>
    <n v="0"/>
    <x v="0"/>
    <x v="6"/>
    <x v="0"/>
    <x v="0"/>
    <x v="6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38"/>
    <x v="3"/>
    <x v="267"/>
    <x v="0"/>
    <x v="13"/>
    <x v="1"/>
    <x v="1"/>
    <n v="12"/>
    <x v="14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38"/>
    <x v="3"/>
    <x v="268"/>
    <x v="1"/>
    <x v="14"/>
    <x v="6"/>
    <x v="1"/>
    <n v="12"/>
    <x v="2"/>
    <n v="8"/>
    <n v="8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38"/>
    <x v="3"/>
    <x v="269"/>
    <x v="2"/>
    <x v="16"/>
    <x v="0"/>
    <x v="0"/>
    <n v="14"/>
    <x v="12"/>
    <n v="0"/>
    <n v="4"/>
    <x v="0"/>
    <n v="0"/>
    <x v="0"/>
    <x v="0"/>
    <x v="0"/>
    <x v="0"/>
    <x v="0"/>
    <x v="0"/>
    <x v="3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38"/>
    <x v="3"/>
    <x v="270"/>
    <x v="3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38"/>
    <x v="3"/>
    <x v="271"/>
    <x v="4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38"/>
    <x v="3"/>
    <x v="272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38"/>
    <x v="3"/>
    <x v="273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38"/>
    <x v="4"/>
    <x v="267"/>
    <x v="0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38"/>
    <x v="4"/>
    <x v="268"/>
    <x v="1"/>
    <x v="3"/>
    <x v="0"/>
    <x v="0"/>
    <n v="13.5"/>
    <x v="3"/>
    <n v="0"/>
    <n v="8.5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38"/>
    <x v="4"/>
    <x v="269"/>
    <x v="2"/>
    <x v="18"/>
    <x v="0"/>
    <x v="0"/>
    <n v="13.5"/>
    <x v="10"/>
    <n v="0"/>
    <n v="7.5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38"/>
    <x v="4"/>
    <x v="270"/>
    <x v="3"/>
    <x v="14"/>
    <x v="3"/>
    <x v="1"/>
    <n v="12"/>
    <x v="14"/>
    <n v="0"/>
    <n v="8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38"/>
    <x v="4"/>
    <x v="271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38"/>
    <x v="4"/>
    <x v="272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38"/>
    <x v="4"/>
    <x v="273"/>
    <x v="6"/>
    <x v="0"/>
    <x v="0"/>
    <x v="0"/>
    <n v="0"/>
    <x v="0"/>
    <n v="0"/>
    <n v="0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38"/>
    <x v="0"/>
    <x v="267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38"/>
    <x v="0"/>
    <x v="268"/>
    <x v="1"/>
    <x v="1"/>
    <x v="0"/>
    <x v="0"/>
    <n v="13.5"/>
    <x v="1"/>
    <n v="6.5"/>
    <n v="6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38"/>
    <x v="0"/>
    <x v="269"/>
    <x v="2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38"/>
    <x v="0"/>
    <x v="270"/>
    <x v="3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38"/>
    <x v="0"/>
    <x v="271"/>
    <x v="4"/>
    <x v="2"/>
    <x v="1"/>
    <x v="1"/>
    <n v="12"/>
    <x v="2"/>
    <n v="7"/>
    <n v="7"/>
    <x v="3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1"/>
    <x v="5"/>
    <x v="0"/>
    <x v="0"/>
    <x v="0"/>
    <x v="0"/>
    <x v="0"/>
    <x v="0"/>
    <x v="0"/>
    <x v="0"/>
    <x v="0"/>
    <x v="0"/>
    <x v="0"/>
    <x v="0"/>
  </r>
  <r>
    <x v="11"/>
    <x v="3"/>
    <x v="3"/>
    <x v="1"/>
    <x v="38"/>
    <x v="0"/>
    <x v="272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38"/>
    <x v="0"/>
    <x v="273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38"/>
    <x v="1"/>
    <x v="267"/>
    <x v="0"/>
    <x v="10"/>
    <x v="6"/>
    <x v="1"/>
    <n v="12"/>
    <x v="14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38"/>
    <x v="1"/>
    <x v="268"/>
    <x v="1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38"/>
    <x v="1"/>
    <x v="269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38"/>
    <x v="1"/>
    <x v="270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38"/>
    <x v="1"/>
    <x v="271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38"/>
    <x v="1"/>
    <x v="272"/>
    <x v="5"/>
    <x v="11"/>
    <x v="6"/>
    <x v="1"/>
    <n v="12"/>
    <x v="10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38"/>
    <x v="1"/>
    <x v="273"/>
    <x v="6"/>
    <x v="11"/>
    <x v="6"/>
    <x v="1"/>
    <n v="12"/>
    <x v="10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39"/>
    <x v="1"/>
    <x v="274"/>
    <x v="0"/>
    <x v="5"/>
    <x v="0"/>
    <x v="2"/>
    <n v="0"/>
    <x v="0"/>
    <n v="7.25"/>
    <n v="7.2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39"/>
    <x v="1"/>
    <x v="275"/>
    <x v="1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39"/>
    <x v="1"/>
    <x v="276"/>
    <x v="2"/>
    <x v="4"/>
    <x v="0"/>
    <x v="0"/>
    <n v="21.25"/>
    <x v="4"/>
    <n v="2.75"/>
    <n v="2.7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39"/>
    <x v="1"/>
    <x v="277"/>
    <x v="3"/>
    <x v="2"/>
    <x v="0"/>
    <x v="2"/>
    <n v="21.25"/>
    <x v="4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39"/>
    <x v="1"/>
    <x v="278"/>
    <x v="4"/>
    <x v="8"/>
    <x v="0"/>
    <x v="2"/>
    <n v="21.75"/>
    <x v="4"/>
    <n v="7.25"/>
    <n v="9.5"/>
    <x v="0"/>
    <n v="0"/>
    <x v="0"/>
    <x v="0"/>
    <x v="0"/>
    <x v="0"/>
    <x v="0"/>
    <x v="0"/>
    <x v="0"/>
    <x v="8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39"/>
    <x v="1"/>
    <x v="279"/>
    <x v="5"/>
    <x v="9"/>
    <x v="0"/>
    <x v="3"/>
    <n v="0"/>
    <x v="0"/>
    <n v="0"/>
    <n v="8.25"/>
    <x v="0"/>
    <n v="0"/>
    <x v="0"/>
    <x v="0"/>
    <x v="0"/>
    <x v="0"/>
    <x v="0"/>
    <x v="0"/>
    <x v="0"/>
    <x v="9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39"/>
    <x v="1"/>
    <x v="280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39"/>
    <x v="0"/>
    <x v="274"/>
    <x v="0"/>
    <x v="4"/>
    <x v="0"/>
    <x v="0"/>
    <m/>
    <x v="5"/>
    <n v="0"/>
    <n v="0"/>
    <x v="17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39"/>
    <x v="0"/>
    <x v="275"/>
    <x v="1"/>
    <x v="2"/>
    <x v="6"/>
    <x v="9"/>
    <n v="19.25"/>
    <x v="4"/>
    <n v="8.75"/>
    <n v="8.75"/>
    <x v="27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3"/>
    <x v="0"/>
    <x v="0"/>
    <x v="0"/>
    <x v="0"/>
    <x v="0"/>
    <x v="0"/>
    <x v="0"/>
    <x v="0"/>
    <x v="0"/>
    <x v="0"/>
    <x v="0"/>
    <x v="0"/>
  </r>
  <r>
    <x v="3"/>
    <x v="1"/>
    <x v="2"/>
    <x v="1"/>
    <x v="39"/>
    <x v="0"/>
    <x v="276"/>
    <x v="2"/>
    <x v="5"/>
    <x v="0"/>
    <x v="2"/>
    <n v="0"/>
    <x v="0"/>
    <n v="7.25"/>
    <n v="7.2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39"/>
    <x v="0"/>
    <x v="277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39"/>
    <x v="0"/>
    <x v="278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39"/>
    <x v="0"/>
    <x v="279"/>
    <x v="5"/>
    <x v="6"/>
    <x v="0"/>
    <x v="0"/>
    <n v="21.75"/>
    <x v="4"/>
    <n v="2.25"/>
    <n v="2.2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39"/>
    <x v="0"/>
    <x v="280"/>
    <x v="6"/>
    <x v="7"/>
    <x v="0"/>
    <x v="3"/>
    <n v="21.25"/>
    <x v="4"/>
    <n v="11"/>
    <n v="11"/>
    <x v="0"/>
    <n v="0"/>
    <x v="0"/>
    <x v="3"/>
    <x v="0"/>
    <x v="0"/>
    <x v="3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39"/>
    <x v="2"/>
    <x v="274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39"/>
    <x v="2"/>
    <x v="275"/>
    <x v="1"/>
    <x v="12"/>
    <x v="0"/>
    <x v="0"/>
    <n v="14"/>
    <x v="4"/>
    <n v="10"/>
    <n v="10"/>
    <x v="0"/>
    <n v="6.5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39"/>
    <x v="2"/>
    <x v="276"/>
    <x v="2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39"/>
    <x v="2"/>
    <x v="277"/>
    <x v="3"/>
    <x v="2"/>
    <x v="7"/>
    <x v="4"/>
    <m/>
    <x v="5"/>
    <n v="0"/>
    <n v="0"/>
    <x v="8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39"/>
    <x v="2"/>
    <x v="278"/>
    <x v="4"/>
    <x v="18"/>
    <x v="7"/>
    <x v="4"/>
    <m/>
    <x v="5"/>
    <n v="0"/>
    <n v="0"/>
    <x v="9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39"/>
    <x v="2"/>
    <x v="279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39"/>
    <x v="2"/>
    <x v="280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9"/>
    <x v="3"/>
    <x v="274"/>
    <x v="0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9"/>
    <x v="3"/>
    <x v="275"/>
    <x v="1"/>
    <x v="1"/>
    <x v="0"/>
    <x v="0"/>
    <n v="15"/>
    <x v="4"/>
    <n v="9"/>
    <n v="9"/>
    <x v="0"/>
    <n v="2.5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9"/>
    <x v="3"/>
    <x v="276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9"/>
    <x v="3"/>
    <x v="277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9"/>
    <x v="3"/>
    <x v="278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9"/>
    <x v="3"/>
    <x v="279"/>
    <x v="5"/>
    <x v="11"/>
    <x v="8"/>
    <x v="1"/>
    <n v="12"/>
    <x v="3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9"/>
    <x v="3"/>
    <x v="280"/>
    <x v="6"/>
    <x v="11"/>
    <x v="8"/>
    <x v="1"/>
    <n v="12"/>
    <x v="3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9"/>
    <x v="4"/>
    <x v="274"/>
    <x v="0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9"/>
    <x v="4"/>
    <x v="275"/>
    <x v="1"/>
    <x v="18"/>
    <x v="0"/>
    <x v="0"/>
    <n v="13.5"/>
    <x v="19"/>
    <n v="9.5"/>
    <n v="9.5"/>
    <x v="0"/>
    <n v="2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9"/>
    <x v="4"/>
    <x v="276"/>
    <x v="2"/>
    <x v="2"/>
    <x v="3"/>
    <x v="1"/>
    <n v="12"/>
    <x v="6"/>
    <n v="6"/>
    <n v="8"/>
    <x v="10"/>
    <n v="0"/>
    <x v="1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9"/>
    <x v="4"/>
    <x v="277"/>
    <x v="3"/>
    <x v="15"/>
    <x v="0"/>
    <x v="0"/>
    <n v="14"/>
    <x v="11"/>
    <n v="0"/>
    <n v="5"/>
    <x v="0"/>
    <n v="0"/>
    <x v="0"/>
    <x v="0"/>
    <x v="0"/>
    <x v="0"/>
    <x v="0"/>
    <x v="0"/>
    <x v="1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9"/>
    <x v="4"/>
    <x v="278"/>
    <x v="4"/>
    <x v="10"/>
    <x v="1"/>
    <x v="5"/>
    <n v="0"/>
    <x v="0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9"/>
    <x v="4"/>
    <x v="279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9"/>
    <x v="4"/>
    <x v="280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9"/>
    <x v="0"/>
    <x v="274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9"/>
    <x v="0"/>
    <x v="275"/>
    <x v="1"/>
    <x v="13"/>
    <x v="3"/>
    <x v="5"/>
    <n v="19"/>
    <x v="3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9"/>
    <x v="0"/>
    <x v="276"/>
    <x v="2"/>
    <x v="2"/>
    <x v="1"/>
    <x v="1"/>
    <n v="12"/>
    <x v="2"/>
    <n v="10"/>
    <n v="12"/>
    <x v="0"/>
    <n v="2"/>
    <x v="1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9"/>
    <x v="0"/>
    <x v="277"/>
    <x v="3"/>
    <x v="14"/>
    <x v="1"/>
    <x v="1"/>
    <n v="12"/>
    <x v="15"/>
    <n v="8"/>
    <n v="8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9"/>
    <x v="0"/>
    <x v="278"/>
    <x v="4"/>
    <x v="2"/>
    <x v="3"/>
    <x v="1"/>
    <n v="12"/>
    <x v="1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9"/>
    <x v="0"/>
    <x v="279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9"/>
    <x v="0"/>
    <x v="280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9"/>
    <x v="1"/>
    <x v="274"/>
    <x v="0"/>
    <x v="17"/>
    <x v="3"/>
    <x v="1"/>
    <n v="12"/>
    <x v="6"/>
    <n v="6"/>
    <n v="6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9"/>
    <x v="1"/>
    <x v="275"/>
    <x v="1"/>
    <x v="2"/>
    <x v="1"/>
    <x v="7"/>
    <n v="19"/>
    <x v="4"/>
    <n v="11.5"/>
    <n v="11.5"/>
    <x v="0"/>
    <n v="1.5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9"/>
    <x v="1"/>
    <x v="276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9"/>
    <x v="1"/>
    <x v="277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9"/>
    <x v="1"/>
    <x v="278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9"/>
    <x v="1"/>
    <x v="279"/>
    <x v="5"/>
    <x v="11"/>
    <x v="2"/>
    <x v="1"/>
    <n v="12"/>
    <x v="17"/>
    <n v="6"/>
    <n v="6"/>
    <x v="2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9"/>
    <x v="1"/>
    <x v="280"/>
    <x v="6"/>
    <x v="11"/>
    <x v="3"/>
    <x v="1"/>
    <n v="12"/>
    <x v="1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39"/>
    <x v="4"/>
    <x v="274"/>
    <x v="0"/>
    <x v="18"/>
    <x v="0"/>
    <x v="0"/>
    <n v="13.5"/>
    <x v="10"/>
    <n v="7.5"/>
    <n v="7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39"/>
    <x v="4"/>
    <x v="275"/>
    <x v="1"/>
    <x v="13"/>
    <x v="7"/>
    <x v="4"/>
    <n v="14"/>
    <x v="3"/>
    <n v="8"/>
    <n v="8"/>
    <x v="14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39"/>
    <x v="4"/>
    <x v="276"/>
    <x v="2"/>
    <x v="14"/>
    <x v="3"/>
    <x v="1"/>
    <n v="12"/>
    <x v="15"/>
    <n v="7"/>
    <n v="9"/>
    <x v="0"/>
    <n v="1"/>
    <x v="1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39"/>
    <x v="4"/>
    <x v="277"/>
    <x v="3"/>
    <x v="2"/>
    <x v="11"/>
    <x v="1"/>
    <n v="12"/>
    <x v="1"/>
    <n v="9"/>
    <n v="9"/>
    <x v="14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39"/>
    <x v="4"/>
    <x v="278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39"/>
    <x v="4"/>
    <x v="279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39"/>
    <x v="4"/>
    <x v="280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39"/>
    <x v="4"/>
    <x v="274"/>
    <x v="0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39"/>
    <x v="4"/>
    <x v="275"/>
    <x v="1"/>
    <x v="3"/>
    <x v="0"/>
    <x v="0"/>
    <n v="14"/>
    <x v="4"/>
    <n v="10"/>
    <n v="10"/>
    <x v="0"/>
    <n v="1.5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39"/>
    <x v="4"/>
    <x v="276"/>
    <x v="2"/>
    <x v="18"/>
    <x v="0"/>
    <x v="0"/>
    <n v="13.5"/>
    <x v="10"/>
    <n v="7.5"/>
    <n v="7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39"/>
    <x v="4"/>
    <x v="277"/>
    <x v="3"/>
    <x v="14"/>
    <x v="3"/>
    <x v="1"/>
    <n v="12"/>
    <x v="14"/>
    <n v="8"/>
    <n v="8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39"/>
    <x v="4"/>
    <x v="278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39"/>
    <x v="4"/>
    <x v="279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39"/>
    <x v="4"/>
    <x v="280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39"/>
    <x v="0"/>
    <x v="274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39"/>
    <x v="0"/>
    <x v="275"/>
    <x v="1"/>
    <x v="1"/>
    <x v="0"/>
    <x v="0"/>
    <n v="13.5"/>
    <x v="3"/>
    <n v="8.5"/>
    <n v="8.5"/>
    <x v="0"/>
    <n v="2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39"/>
    <x v="0"/>
    <x v="276"/>
    <x v="2"/>
    <x v="2"/>
    <x v="1"/>
    <x v="1"/>
    <n v="12"/>
    <x v="2"/>
    <n v="10"/>
    <n v="12"/>
    <x v="0"/>
    <n v="2"/>
    <x v="1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39"/>
    <x v="0"/>
    <x v="277"/>
    <x v="3"/>
    <x v="2"/>
    <x v="1"/>
    <x v="1"/>
    <n v="12"/>
    <x v="20"/>
    <n v="9.5"/>
    <n v="9.5"/>
    <x v="12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39"/>
    <x v="0"/>
    <x v="278"/>
    <x v="4"/>
    <x v="2"/>
    <x v="1"/>
    <x v="1"/>
    <n v="12"/>
    <x v="21"/>
    <n v="10.5"/>
    <n v="10.5"/>
    <x v="0"/>
    <n v="0.5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39"/>
    <x v="0"/>
    <x v="279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39"/>
    <x v="0"/>
    <x v="280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39"/>
    <x v="1"/>
    <x v="274"/>
    <x v="0"/>
    <x v="10"/>
    <x v="6"/>
    <x v="1"/>
    <n v="12"/>
    <x v="14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39"/>
    <x v="1"/>
    <x v="275"/>
    <x v="1"/>
    <x v="2"/>
    <x v="1"/>
    <x v="7"/>
    <n v="19.5"/>
    <x v="4"/>
    <n v="11"/>
    <n v="11"/>
    <x v="0"/>
    <n v="1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39"/>
    <x v="1"/>
    <x v="276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39"/>
    <x v="1"/>
    <x v="277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39"/>
    <x v="1"/>
    <x v="278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39"/>
    <x v="1"/>
    <x v="279"/>
    <x v="5"/>
    <x v="11"/>
    <x v="6"/>
    <x v="1"/>
    <n v="12"/>
    <x v="10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39"/>
    <x v="1"/>
    <x v="280"/>
    <x v="6"/>
    <x v="11"/>
    <x v="6"/>
    <x v="1"/>
    <n v="12"/>
    <x v="10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39"/>
    <x v="3"/>
    <x v="274"/>
    <x v="0"/>
    <x v="13"/>
    <x v="1"/>
    <x v="1"/>
    <m/>
    <x v="5"/>
    <n v="5"/>
    <n v="5"/>
    <x v="6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39"/>
    <x v="3"/>
    <x v="275"/>
    <x v="1"/>
    <x v="14"/>
    <x v="3"/>
    <x v="7"/>
    <n v="19.5"/>
    <x v="4"/>
    <n v="10"/>
    <n v="10"/>
    <x v="0"/>
    <n v="2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39"/>
    <x v="3"/>
    <x v="276"/>
    <x v="2"/>
    <x v="16"/>
    <x v="0"/>
    <x v="0"/>
    <n v="14"/>
    <x v="12"/>
    <n v="0"/>
    <n v="4"/>
    <x v="0"/>
    <n v="0"/>
    <x v="0"/>
    <x v="0"/>
    <x v="0"/>
    <x v="0"/>
    <x v="0"/>
    <x v="0"/>
    <x v="3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39"/>
    <x v="3"/>
    <x v="277"/>
    <x v="3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39"/>
    <x v="3"/>
    <x v="278"/>
    <x v="4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39"/>
    <x v="3"/>
    <x v="279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39"/>
    <x v="3"/>
    <x v="280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36"/>
    <x v="3"/>
    <x v="253"/>
    <x v="0"/>
    <x v="2"/>
    <x v="1"/>
    <x v="1"/>
    <n v="12"/>
    <x v="6"/>
    <n v="7"/>
    <n v="7"/>
    <x v="3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36"/>
    <x v="3"/>
    <x v="254"/>
    <x v="1"/>
    <x v="1"/>
    <x v="7"/>
    <x v="4"/>
    <m/>
    <x v="5"/>
    <n v="0"/>
    <n v="0"/>
    <x v="1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36"/>
    <x v="3"/>
    <x v="255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36"/>
    <x v="3"/>
    <x v="256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36"/>
    <x v="3"/>
    <x v="257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36"/>
    <x v="3"/>
    <x v="258"/>
    <x v="5"/>
    <x v="11"/>
    <x v="8"/>
    <x v="1"/>
    <m/>
    <x v="5"/>
    <n v="2"/>
    <n v="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36"/>
    <x v="3"/>
    <x v="259"/>
    <x v="6"/>
    <x v="11"/>
    <x v="8"/>
    <x v="1"/>
    <n v="12"/>
    <x v="3"/>
    <n v="0"/>
    <n v="12"/>
    <x v="0"/>
    <n v="0"/>
    <x v="0"/>
    <x v="1"/>
    <x v="0"/>
    <x v="0"/>
    <x v="1"/>
    <x v="2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6"/>
    <x v="0"/>
    <x v="253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6"/>
    <x v="0"/>
    <x v="254"/>
    <x v="1"/>
    <x v="13"/>
    <x v="3"/>
    <x v="1"/>
    <n v="12"/>
    <x v="2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6"/>
    <x v="0"/>
    <x v="255"/>
    <x v="2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6"/>
    <x v="0"/>
    <x v="256"/>
    <x v="3"/>
    <x v="14"/>
    <x v="1"/>
    <x v="1"/>
    <n v="12"/>
    <x v="15"/>
    <n v="8"/>
    <n v="8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6"/>
    <x v="0"/>
    <x v="257"/>
    <x v="4"/>
    <x v="2"/>
    <x v="1"/>
    <x v="1"/>
    <n v="12"/>
    <x v="16"/>
    <n v="6"/>
    <n v="6"/>
    <x v="6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6"/>
    <x v="0"/>
    <x v="258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6"/>
    <x v="0"/>
    <x v="259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6"/>
    <x v="1"/>
    <x v="253"/>
    <x v="0"/>
    <x v="17"/>
    <x v="3"/>
    <x v="1"/>
    <n v="12"/>
    <x v="6"/>
    <n v="6"/>
    <n v="6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6"/>
    <x v="1"/>
    <x v="254"/>
    <x v="1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6"/>
    <x v="1"/>
    <x v="255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6"/>
    <x v="1"/>
    <x v="256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6"/>
    <x v="1"/>
    <x v="257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6"/>
    <x v="1"/>
    <x v="258"/>
    <x v="5"/>
    <x v="11"/>
    <x v="2"/>
    <x v="1"/>
    <n v="12"/>
    <x v="7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6"/>
    <x v="1"/>
    <x v="259"/>
    <x v="6"/>
    <x v="11"/>
    <x v="3"/>
    <x v="1"/>
    <n v="12"/>
    <x v="1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6"/>
    <x v="2"/>
    <x v="253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6"/>
    <x v="2"/>
    <x v="254"/>
    <x v="1"/>
    <x v="12"/>
    <x v="0"/>
    <x v="0"/>
    <n v="13.5"/>
    <x v="2"/>
    <n v="3.5"/>
    <n v="3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6"/>
    <x v="2"/>
    <x v="255"/>
    <x v="2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6"/>
    <x v="2"/>
    <x v="256"/>
    <x v="3"/>
    <x v="2"/>
    <x v="4"/>
    <x v="1"/>
    <n v="12"/>
    <x v="8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6"/>
    <x v="2"/>
    <x v="257"/>
    <x v="4"/>
    <x v="18"/>
    <x v="0"/>
    <x v="0"/>
    <n v="13.5"/>
    <x v="10"/>
    <n v="7.5"/>
    <n v="7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6"/>
    <x v="2"/>
    <x v="258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6"/>
    <x v="2"/>
    <x v="259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36"/>
    <x v="0"/>
    <x v="253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36"/>
    <x v="0"/>
    <x v="254"/>
    <x v="1"/>
    <x v="1"/>
    <x v="0"/>
    <x v="0"/>
    <n v="13.5"/>
    <x v="1"/>
    <n v="6.5"/>
    <n v="6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36"/>
    <x v="0"/>
    <x v="255"/>
    <x v="2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36"/>
    <x v="0"/>
    <x v="256"/>
    <x v="3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36"/>
    <x v="0"/>
    <x v="257"/>
    <x v="4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36"/>
    <x v="0"/>
    <x v="258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36"/>
    <x v="0"/>
    <x v="259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36"/>
    <x v="1"/>
    <x v="253"/>
    <x v="0"/>
    <x v="10"/>
    <x v="6"/>
    <x v="1"/>
    <n v="12"/>
    <x v="14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36"/>
    <x v="1"/>
    <x v="254"/>
    <x v="1"/>
    <x v="2"/>
    <x v="7"/>
    <x v="4"/>
    <m/>
    <x v="5"/>
    <n v="0"/>
    <n v="0"/>
    <x v="8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36"/>
    <x v="1"/>
    <x v="255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36"/>
    <x v="1"/>
    <x v="256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36"/>
    <x v="1"/>
    <x v="257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36"/>
    <x v="1"/>
    <x v="258"/>
    <x v="5"/>
    <x v="11"/>
    <x v="6"/>
    <x v="1"/>
    <n v="12"/>
    <x v="10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36"/>
    <x v="1"/>
    <x v="259"/>
    <x v="6"/>
    <x v="11"/>
    <x v="6"/>
    <x v="1"/>
    <n v="12"/>
    <x v="10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36"/>
    <x v="3"/>
    <x v="253"/>
    <x v="0"/>
    <x v="13"/>
    <x v="1"/>
    <x v="1"/>
    <n v="12"/>
    <x v="14"/>
    <n v="0"/>
    <n v="9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36"/>
    <x v="3"/>
    <x v="254"/>
    <x v="1"/>
    <x v="14"/>
    <x v="6"/>
    <x v="1"/>
    <n v="12"/>
    <x v="2"/>
    <n v="0"/>
    <n v="8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36"/>
    <x v="3"/>
    <x v="255"/>
    <x v="2"/>
    <x v="16"/>
    <x v="0"/>
    <x v="0"/>
    <n v="14"/>
    <x v="12"/>
    <n v="0"/>
    <n v="4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36"/>
    <x v="3"/>
    <x v="256"/>
    <x v="3"/>
    <x v="3"/>
    <x v="0"/>
    <x v="0"/>
    <n v="13.5"/>
    <x v="3"/>
    <n v="0"/>
    <n v="8.5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36"/>
    <x v="3"/>
    <x v="257"/>
    <x v="4"/>
    <x v="3"/>
    <x v="0"/>
    <x v="0"/>
    <n v="13.5"/>
    <x v="3"/>
    <n v="0"/>
    <n v="8.5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36"/>
    <x v="3"/>
    <x v="258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36"/>
    <x v="3"/>
    <x v="259"/>
    <x v="6"/>
    <x v="0"/>
    <x v="0"/>
    <x v="0"/>
    <n v="0"/>
    <x v="0"/>
    <n v="0"/>
    <n v="0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36"/>
    <x v="4"/>
    <x v="253"/>
    <x v="0"/>
    <x v="3"/>
    <x v="0"/>
    <x v="0"/>
    <n v="13.5"/>
    <x v="3"/>
    <n v="0"/>
    <n v="8.5"/>
    <x v="0"/>
    <n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36"/>
    <x v="4"/>
    <x v="254"/>
    <x v="1"/>
    <x v="3"/>
    <x v="0"/>
    <x v="0"/>
    <n v="13.5"/>
    <x v="3"/>
    <n v="0"/>
    <n v="8.5"/>
    <x v="0"/>
    <n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36"/>
    <x v="4"/>
    <x v="255"/>
    <x v="2"/>
    <x v="18"/>
    <x v="0"/>
    <x v="0"/>
    <n v="13.5"/>
    <x v="10"/>
    <n v="0"/>
    <n v="7.5"/>
    <x v="0"/>
    <n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36"/>
    <x v="4"/>
    <x v="256"/>
    <x v="3"/>
    <x v="14"/>
    <x v="3"/>
    <x v="1"/>
    <n v="12"/>
    <x v="14"/>
    <n v="4"/>
    <n v="8"/>
    <x v="0"/>
    <n v="0"/>
    <x v="0"/>
    <x v="0"/>
    <x v="0"/>
    <x v="0"/>
    <x v="0"/>
    <x v="18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36"/>
    <x v="4"/>
    <x v="257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36"/>
    <x v="4"/>
    <x v="258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36"/>
    <x v="4"/>
    <x v="259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40"/>
    <x v="1"/>
    <x v="281"/>
    <x v="0"/>
    <x v="5"/>
    <x v="0"/>
    <x v="2"/>
    <n v="0"/>
    <x v="0"/>
    <n v="7.25"/>
    <n v="7.2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40"/>
    <x v="1"/>
    <x v="282"/>
    <x v="1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40"/>
    <x v="1"/>
    <x v="283"/>
    <x v="2"/>
    <x v="4"/>
    <x v="0"/>
    <x v="0"/>
    <n v="21.25"/>
    <x v="4"/>
    <n v="2.75"/>
    <n v="2.7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40"/>
    <x v="1"/>
    <x v="284"/>
    <x v="3"/>
    <x v="2"/>
    <x v="0"/>
    <x v="2"/>
    <n v="21.25"/>
    <x v="4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40"/>
    <x v="1"/>
    <x v="285"/>
    <x v="4"/>
    <x v="8"/>
    <x v="0"/>
    <x v="2"/>
    <n v="21.75"/>
    <x v="4"/>
    <n v="7.25"/>
    <n v="9.5"/>
    <x v="0"/>
    <n v="0"/>
    <x v="0"/>
    <x v="0"/>
    <x v="0"/>
    <x v="0"/>
    <x v="0"/>
    <x v="0"/>
    <x v="0"/>
    <x v="8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40"/>
    <x v="1"/>
    <x v="286"/>
    <x v="5"/>
    <x v="9"/>
    <x v="0"/>
    <x v="3"/>
    <n v="0"/>
    <x v="0"/>
    <n v="0"/>
    <n v="8.25"/>
    <x v="0"/>
    <n v="0"/>
    <x v="0"/>
    <x v="0"/>
    <x v="0"/>
    <x v="0"/>
    <x v="0"/>
    <x v="0"/>
    <x v="0"/>
    <x v="9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40"/>
    <x v="1"/>
    <x v="287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41"/>
    <x v="0"/>
    <x v="288"/>
    <x v="0"/>
    <x v="4"/>
    <x v="0"/>
    <x v="0"/>
    <n v="21.25"/>
    <x v="4"/>
    <n v="2.75"/>
    <n v="2.7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41"/>
    <x v="0"/>
    <x v="289"/>
    <x v="1"/>
    <x v="2"/>
    <x v="0"/>
    <x v="2"/>
    <n v="21.25"/>
    <x v="4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41"/>
    <x v="0"/>
    <x v="290"/>
    <x v="2"/>
    <x v="5"/>
    <x v="0"/>
    <x v="2"/>
    <n v="0"/>
    <x v="0"/>
    <n v="7.25"/>
    <n v="7.2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41"/>
    <x v="0"/>
    <x v="291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41"/>
    <x v="0"/>
    <x v="292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41"/>
    <x v="0"/>
    <x v="293"/>
    <x v="5"/>
    <x v="6"/>
    <x v="0"/>
    <x v="0"/>
    <n v="21.75"/>
    <x v="4"/>
    <n v="2.25"/>
    <n v="2.2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41"/>
    <x v="0"/>
    <x v="294"/>
    <x v="6"/>
    <x v="7"/>
    <x v="0"/>
    <x v="3"/>
    <n v="21.25"/>
    <x v="4"/>
    <n v="11"/>
    <n v="11"/>
    <x v="0"/>
    <n v="0"/>
    <x v="0"/>
    <x v="3"/>
    <x v="0"/>
    <x v="0"/>
    <x v="3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42"/>
    <x v="1"/>
    <x v="295"/>
    <x v="0"/>
    <x v="5"/>
    <x v="0"/>
    <x v="2"/>
    <n v="0"/>
    <x v="0"/>
    <n v="7.25"/>
    <n v="7.2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42"/>
    <x v="1"/>
    <x v="296"/>
    <x v="1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42"/>
    <x v="1"/>
    <x v="297"/>
    <x v="2"/>
    <x v="4"/>
    <x v="0"/>
    <x v="0"/>
    <n v="21.25"/>
    <x v="4"/>
    <n v="2.75"/>
    <n v="2.7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42"/>
    <x v="1"/>
    <x v="298"/>
    <x v="3"/>
    <x v="2"/>
    <x v="0"/>
    <x v="2"/>
    <n v="21.25"/>
    <x v="4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42"/>
    <x v="1"/>
    <x v="299"/>
    <x v="4"/>
    <x v="8"/>
    <x v="0"/>
    <x v="2"/>
    <n v="21.75"/>
    <x v="4"/>
    <n v="9.5"/>
    <n v="21.25"/>
    <x v="0"/>
    <n v="9.5"/>
    <x v="0"/>
    <x v="15"/>
    <x v="0"/>
    <x v="13"/>
    <x v="0"/>
    <x v="19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42"/>
    <x v="1"/>
    <x v="300"/>
    <x v="5"/>
    <x v="9"/>
    <x v="0"/>
    <x v="3"/>
    <n v="0"/>
    <x v="0"/>
    <n v="0"/>
    <n v="8.25"/>
    <x v="0"/>
    <n v="0"/>
    <x v="0"/>
    <x v="0"/>
    <x v="0"/>
    <x v="0"/>
    <x v="0"/>
    <x v="2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42"/>
    <x v="1"/>
    <x v="301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43"/>
    <x v="0"/>
    <x v="302"/>
    <x v="0"/>
    <x v="4"/>
    <x v="0"/>
    <x v="0"/>
    <n v="21.25"/>
    <x v="4"/>
    <n v="2.75"/>
    <n v="2.7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43"/>
    <x v="0"/>
    <x v="303"/>
    <x v="1"/>
    <x v="2"/>
    <x v="0"/>
    <x v="2"/>
    <n v="21.25"/>
    <x v="4"/>
    <n v="10"/>
    <n v="20"/>
    <x v="0"/>
    <n v="10"/>
    <x v="0"/>
    <x v="6"/>
    <x v="0"/>
    <x v="5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43"/>
    <x v="0"/>
    <x v="304"/>
    <x v="2"/>
    <x v="5"/>
    <x v="0"/>
    <x v="2"/>
    <n v="0"/>
    <x v="0"/>
    <n v="7.25"/>
    <n v="7.2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43"/>
    <x v="0"/>
    <x v="305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43"/>
    <x v="0"/>
    <x v="306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43"/>
    <x v="0"/>
    <x v="307"/>
    <x v="5"/>
    <x v="6"/>
    <x v="0"/>
    <x v="0"/>
    <n v="21.75"/>
    <x v="4"/>
    <n v="2.25"/>
    <n v="2.2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43"/>
    <x v="0"/>
    <x v="308"/>
    <x v="6"/>
    <x v="7"/>
    <x v="0"/>
    <x v="3"/>
    <n v="21.25"/>
    <x v="4"/>
    <n v="11"/>
    <n v="11"/>
    <x v="0"/>
    <n v="0"/>
    <x v="0"/>
    <x v="3"/>
    <x v="0"/>
    <x v="0"/>
    <x v="3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40"/>
    <x v="0"/>
    <x v="281"/>
    <x v="0"/>
    <x v="4"/>
    <x v="0"/>
    <x v="0"/>
    <n v="21.25"/>
    <x v="4"/>
    <n v="0"/>
    <n v="2.75"/>
    <x v="0"/>
    <n v="0"/>
    <x v="0"/>
    <x v="0"/>
    <x v="0"/>
    <x v="0"/>
    <x v="0"/>
    <x v="0"/>
    <x v="0"/>
    <x v="1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40"/>
    <x v="0"/>
    <x v="282"/>
    <x v="1"/>
    <x v="2"/>
    <x v="0"/>
    <x v="2"/>
    <n v="21.25"/>
    <x v="4"/>
    <n v="2.75"/>
    <n v="10"/>
    <x v="0"/>
    <n v="0"/>
    <x v="0"/>
    <x v="0"/>
    <x v="0"/>
    <x v="0"/>
    <x v="0"/>
    <x v="0"/>
    <x v="0"/>
    <x v="2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40"/>
    <x v="0"/>
    <x v="283"/>
    <x v="2"/>
    <x v="5"/>
    <x v="0"/>
    <x v="2"/>
    <n v="0"/>
    <x v="0"/>
    <n v="7.25"/>
    <n v="7.2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40"/>
    <x v="0"/>
    <x v="284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40"/>
    <x v="0"/>
    <x v="285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40"/>
    <x v="0"/>
    <x v="286"/>
    <x v="5"/>
    <x v="6"/>
    <x v="0"/>
    <x v="0"/>
    <n v="21.75"/>
    <x v="4"/>
    <n v="2.25"/>
    <n v="2.2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40"/>
    <x v="0"/>
    <x v="287"/>
    <x v="6"/>
    <x v="7"/>
    <x v="0"/>
    <x v="3"/>
    <n v="21.25"/>
    <x v="4"/>
    <n v="11"/>
    <n v="11"/>
    <x v="0"/>
    <n v="0"/>
    <x v="0"/>
    <x v="3"/>
    <x v="0"/>
    <x v="0"/>
    <x v="3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41"/>
    <x v="1"/>
    <x v="288"/>
    <x v="0"/>
    <x v="5"/>
    <x v="0"/>
    <x v="2"/>
    <n v="0"/>
    <x v="0"/>
    <n v="7.25"/>
    <n v="7.2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41"/>
    <x v="1"/>
    <x v="289"/>
    <x v="1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41"/>
    <x v="1"/>
    <x v="290"/>
    <x v="2"/>
    <x v="4"/>
    <x v="0"/>
    <x v="0"/>
    <n v="21.25"/>
    <x v="4"/>
    <n v="2.75"/>
    <n v="2.7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41"/>
    <x v="1"/>
    <x v="291"/>
    <x v="3"/>
    <x v="2"/>
    <x v="0"/>
    <x v="2"/>
    <n v="21.25"/>
    <x v="4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41"/>
    <x v="1"/>
    <x v="292"/>
    <x v="4"/>
    <x v="8"/>
    <x v="0"/>
    <x v="2"/>
    <n v="21.75"/>
    <x v="4"/>
    <n v="7.25"/>
    <n v="9.5"/>
    <x v="0"/>
    <n v="0"/>
    <x v="0"/>
    <x v="0"/>
    <x v="0"/>
    <x v="0"/>
    <x v="0"/>
    <x v="19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41"/>
    <x v="1"/>
    <x v="293"/>
    <x v="5"/>
    <x v="9"/>
    <x v="0"/>
    <x v="3"/>
    <n v="0"/>
    <x v="0"/>
    <n v="0"/>
    <n v="8.25"/>
    <x v="0"/>
    <n v="0"/>
    <x v="0"/>
    <x v="0"/>
    <x v="0"/>
    <x v="0"/>
    <x v="0"/>
    <x v="2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41"/>
    <x v="1"/>
    <x v="294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42"/>
    <x v="0"/>
    <x v="295"/>
    <x v="0"/>
    <x v="4"/>
    <x v="0"/>
    <x v="0"/>
    <n v="21.25"/>
    <x v="4"/>
    <n v="2.75"/>
    <n v="2.7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42"/>
    <x v="0"/>
    <x v="296"/>
    <x v="1"/>
    <x v="2"/>
    <x v="0"/>
    <x v="2"/>
    <n v="21.25"/>
    <x v="4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42"/>
    <x v="0"/>
    <x v="297"/>
    <x v="2"/>
    <x v="5"/>
    <x v="0"/>
    <x v="2"/>
    <n v="0"/>
    <x v="0"/>
    <n v="7.25"/>
    <n v="7.2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42"/>
    <x v="0"/>
    <x v="298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42"/>
    <x v="0"/>
    <x v="299"/>
    <x v="4"/>
    <x v="0"/>
    <x v="0"/>
    <x v="0"/>
    <n v="0"/>
    <x v="0"/>
    <n v="0"/>
    <n v="0"/>
    <x v="0"/>
    <n v="0"/>
    <x v="0"/>
    <x v="1"/>
    <x v="0"/>
    <x v="1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42"/>
    <x v="0"/>
    <x v="300"/>
    <x v="5"/>
    <x v="6"/>
    <x v="0"/>
    <x v="0"/>
    <n v="21.75"/>
    <x v="4"/>
    <n v="2.25"/>
    <n v="2.2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42"/>
    <x v="0"/>
    <x v="301"/>
    <x v="6"/>
    <x v="7"/>
    <x v="0"/>
    <x v="3"/>
    <n v="21.25"/>
    <x v="4"/>
    <n v="11"/>
    <n v="11"/>
    <x v="0"/>
    <n v="0"/>
    <x v="0"/>
    <x v="3"/>
    <x v="0"/>
    <x v="0"/>
    <x v="3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43"/>
    <x v="1"/>
    <x v="302"/>
    <x v="0"/>
    <x v="5"/>
    <x v="0"/>
    <x v="2"/>
    <n v="0"/>
    <x v="0"/>
    <n v="7.25"/>
    <n v="7.2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43"/>
    <x v="1"/>
    <x v="303"/>
    <x v="1"/>
    <x v="0"/>
    <x v="0"/>
    <x v="0"/>
    <n v="0"/>
    <x v="0"/>
    <n v="0"/>
    <n v="0"/>
    <x v="0"/>
    <n v="0"/>
    <x v="0"/>
    <x v="1"/>
    <x v="0"/>
    <x v="1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43"/>
    <x v="1"/>
    <x v="304"/>
    <x v="2"/>
    <x v="4"/>
    <x v="0"/>
    <x v="0"/>
    <n v="21.25"/>
    <x v="4"/>
    <n v="2.75"/>
    <n v="2.7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43"/>
    <x v="1"/>
    <x v="305"/>
    <x v="3"/>
    <x v="2"/>
    <x v="0"/>
    <x v="2"/>
    <n v="21.25"/>
    <x v="4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43"/>
    <x v="1"/>
    <x v="306"/>
    <x v="4"/>
    <x v="8"/>
    <x v="0"/>
    <x v="2"/>
    <n v="21.75"/>
    <x v="4"/>
    <n v="7.25"/>
    <n v="9.5"/>
    <x v="0"/>
    <n v="0"/>
    <x v="0"/>
    <x v="0"/>
    <x v="0"/>
    <x v="0"/>
    <x v="0"/>
    <x v="19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43"/>
    <x v="1"/>
    <x v="307"/>
    <x v="5"/>
    <x v="9"/>
    <x v="0"/>
    <x v="3"/>
    <n v="0"/>
    <x v="0"/>
    <n v="0"/>
    <n v="8.25"/>
    <x v="0"/>
    <n v="0"/>
    <x v="0"/>
    <x v="0"/>
    <x v="0"/>
    <x v="0"/>
    <x v="0"/>
    <x v="2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43"/>
    <x v="1"/>
    <x v="308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40"/>
    <x v="1"/>
    <x v="281"/>
    <x v="0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40"/>
    <x v="1"/>
    <x v="282"/>
    <x v="1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40"/>
    <x v="1"/>
    <x v="283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40"/>
    <x v="1"/>
    <x v="284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40"/>
    <x v="1"/>
    <x v="285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40"/>
    <x v="1"/>
    <x v="286"/>
    <x v="5"/>
    <x v="2"/>
    <x v="3"/>
    <x v="1"/>
    <n v="12"/>
    <x v="1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40"/>
    <x v="1"/>
    <x v="287"/>
    <x v="6"/>
    <x v="2"/>
    <x v="3"/>
    <x v="1"/>
    <n v="12"/>
    <x v="12"/>
    <n v="10"/>
    <n v="10"/>
    <x v="0"/>
    <n v="0"/>
    <x v="0"/>
    <x v="6"/>
    <x v="0"/>
    <x v="0"/>
    <x v="6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41"/>
    <x v="4"/>
    <x v="288"/>
    <x v="0"/>
    <x v="18"/>
    <x v="0"/>
    <x v="0"/>
    <n v="13.5"/>
    <x v="10"/>
    <n v="7.5"/>
    <n v="7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2"/>
    <x v="0"/>
    <x v="0"/>
    <x v="0"/>
    <x v="0"/>
    <x v="0"/>
    <x v="0"/>
    <x v="0"/>
    <x v="0"/>
    <x v="0"/>
    <x v="0"/>
    <x v="0"/>
    <x v="0"/>
  </r>
  <r>
    <x v="9"/>
    <x v="0"/>
    <x v="4"/>
    <x v="1"/>
    <x v="41"/>
    <x v="4"/>
    <x v="289"/>
    <x v="1"/>
    <x v="13"/>
    <x v="3"/>
    <x v="1"/>
    <n v="12"/>
    <x v="2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2"/>
    <x v="0"/>
    <x v="0"/>
    <x v="0"/>
    <x v="0"/>
    <x v="0"/>
    <x v="0"/>
    <x v="0"/>
    <x v="0"/>
    <x v="0"/>
    <x v="0"/>
    <x v="0"/>
    <x v="0"/>
  </r>
  <r>
    <x v="9"/>
    <x v="0"/>
    <x v="4"/>
    <x v="1"/>
    <x v="41"/>
    <x v="4"/>
    <x v="290"/>
    <x v="2"/>
    <x v="14"/>
    <x v="1"/>
    <x v="1"/>
    <n v="12"/>
    <x v="15"/>
    <n v="8"/>
    <n v="8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2"/>
    <x v="0"/>
    <x v="0"/>
    <x v="0"/>
    <x v="0"/>
    <x v="0"/>
    <x v="0"/>
    <x v="0"/>
    <x v="0"/>
    <x v="0"/>
    <x v="0"/>
    <x v="0"/>
    <x v="0"/>
  </r>
  <r>
    <x v="9"/>
    <x v="0"/>
    <x v="4"/>
    <x v="1"/>
    <x v="41"/>
    <x v="4"/>
    <x v="291"/>
    <x v="3"/>
    <x v="2"/>
    <x v="3"/>
    <x v="1"/>
    <n v="12"/>
    <x v="1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2"/>
    <x v="0"/>
    <x v="0"/>
    <x v="0"/>
    <x v="0"/>
    <x v="0"/>
    <x v="0"/>
    <x v="0"/>
    <x v="0"/>
    <x v="0"/>
    <x v="0"/>
    <x v="0"/>
    <x v="0"/>
  </r>
  <r>
    <x v="9"/>
    <x v="0"/>
    <x v="4"/>
    <x v="1"/>
    <x v="41"/>
    <x v="4"/>
    <x v="292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2"/>
    <x v="0"/>
    <x v="0"/>
    <x v="0"/>
    <x v="0"/>
    <x v="0"/>
    <x v="0"/>
    <x v="0"/>
    <x v="0"/>
    <x v="0"/>
    <x v="0"/>
    <x v="0"/>
    <x v="0"/>
  </r>
  <r>
    <x v="9"/>
    <x v="0"/>
    <x v="4"/>
    <x v="1"/>
    <x v="41"/>
    <x v="4"/>
    <x v="293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41"/>
    <x v="4"/>
    <x v="294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42"/>
    <x v="0"/>
    <x v="295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42"/>
    <x v="0"/>
    <x v="296"/>
    <x v="1"/>
    <x v="2"/>
    <x v="11"/>
    <x v="1"/>
    <n v="12"/>
    <x v="10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42"/>
    <x v="0"/>
    <x v="297"/>
    <x v="2"/>
    <x v="1"/>
    <x v="1"/>
    <x v="1"/>
    <n v="12"/>
    <x v="17"/>
    <n v="6.5"/>
    <n v="6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42"/>
    <x v="0"/>
    <x v="298"/>
    <x v="3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42"/>
    <x v="0"/>
    <x v="299"/>
    <x v="4"/>
    <x v="3"/>
    <x v="0"/>
    <x v="0"/>
    <n v="13.5"/>
    <x v="3"/>
    <n v="8.5"/>
    <n v="17"/>
    <x v="0"/>
    <n v="8.5"/>
    <x v="0"/>
    <x v="7"/>
    <x v="0"/>
    <x v="6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42"/>
    <x v="0"/>
    <x v="300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42"/>
    <x v="0"/>
    <x v="301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43"/>
    <x v="1"/>
    <x v="302"/>
    <x v="0"/>
    <x v="3"/>
    <x v="12"/>
    <x v="1"/>
    <n v="12"/>
    <x v="24"/>
    <n v="5.5"/>
    <n v="5.5"/>
    <x v="3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43"/>
    <x v="1"/>
    <x v="303"/>
    <x v="1"/>
    <x v="3"/>
    <x v="0"/>
    <x v="0"/>
    <n v="11"/>
    <x v="3"/>
    <n v="11"/>
    <n v="22"/>
    <x v="0"/>
    <n v="13.5"/>
    <x v="0"/>
    <x v="3"/>
    <x v="0"/>
    <x v="11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43"/>
    <x v="1"/>
    <x v="304"/>
    <x v="2"/>
    <x v="0"/>
    <x v="1"/>
    <x v="1"/>
    <n v="12"/>
    <x v="17"/>
    <n v="6.5"/>
    <n v="6.5"/>
    <x v="0"/>
    <n v="6.5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43"/>
    <x v="1"/>
    <x v="305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43"/>
    <x v="1"/>
    <x v="306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43"/>
    <x v="1"/>
    <x v="307"/>
    <x v="5"/>
    <x v="2"/>
    <x v="3"/>
    <x v="1"/>
    <n v="12"/>
    <x v="14"/>
    <n v="8"/>
    <n v="8"/>
    <x v="1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43"/>
    <x v="1"/>
    <x v="308"/>
    <x v="6"/>
    <x v="2"/>
    <x v="3"/>
    <x v="1"/>
    <n v="12"/>
    <x v="12"/>
    <n v="10"/>
    <n v="10"/>
    <x v="0"/>
    <n v="0"/>
    <x v="0"/>
    <x v="6"/>
    <x v="0"/>
    <x v="0"/>
    <x v="6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40"/>
    <x v="4"/>
    <x v="281"/>
    <x v="0"/>
    <x v="3"/>
    <x v="0"/>
    <x v="0"/>
    <n v="13.5"/>
    <x v="3"/>
    <n v="0"/>
    <n v="8.5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40"/>
    <x v="4"/>
    <x v="282"/>
    <x v="1"/>
    <x v="3"/>
    <x v="0"/>
    <x v="0"/>
    <n v="13.5"/>
    <x v="3"/>
    <n v="0"/>
    <n v="8.5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40"/>
    <x v="4"/>
    <x v="283"/>
    <x v="2"/>
    <x v="18"/>
    <x v="0"/>
    <x v="0"/>
    <n v="13.5"/>
    <x v="10"/>
    <n v="0"/>
    <n v="7.5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40"/>
    <x v="4"/>
    <x v="284"/>
    <x v="3"/>
    <x v="14"/>
    <x v="3"/>
    <x v="1"/>
    <n v="12"/>
    <x v="14"/>
    <n v="0"/>
    <n v="8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40"/>
    <x v="4"/>
    <x v="285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40"/>
    <x v="4"/>
    <x v="286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40"/>
    <x v="4"/>
    <x v="287"/>
    <x v="6"/>
    <x v="0"/>
    <x v="0"/>
    <x v="0"/>
    <n v="0"/>
    <x v="0"/>
    <n v="0"/>
    <n v="0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41"/>
    <x v="0"/>
    <x v="288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41"/>
    <x v="0"/>
    <x v="289"/>
    <x v="1"/>
    <x v="1"/>
    <x v="0"/>
    <x v="0"/>
    <n v="13.5"/>
    <x v="1"/>
    <n v="6.5"/>
    <n v="6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41"/>
    <x v="0"/>
    <x v="290"/>
    <x v="2"/>
    <x v="2"/>
    <x v="1"/>
    <x v="1"/>
    <n v="12"/>
    <x v="2"/>
    <n v="0"/>
    <n v="1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41"/>
    <x v="0"/>
    <x v="291"/>
    <x v="3"/>
    <x v="2"/>
    <x v="1"/>
    <x v="1"/>
    <n v="12"/>
    <x v="2"/>
    <n v="0"/>
    <n v="1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41"/>
    <x v="0"/>
    <x v="292"/>
    <x v="4"/>
    <x v="2"/>
    <x v="1"/>
    <x v="1"/>
    <n v="12"/>
    <x v="2"/>
    <n v="0"/>
    <n v="1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41"/>
    <x v="0"/>
    <x v="293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41"/>
    <x v="0"/>
    <x v="294"/>
    <x v="6"/>
    <x v="0"/>
    <x v="0"/>
    <x v="0"/>
    <n v="0"/>
    <x v="0"/>
    <n v="0"/>
    <n v="0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42"/>
    <x v="1"/>
    <x v="295"/>
    <x v="0"/>
    <x v="10"/>
    <x v="6"/>
    <x v="1"/>
    <n v="12"/>
    <x v="14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42"/>
    <x v="1"/>
    <x v="296"/>
    <x v="1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42"/>
    <x v="1"/>
    <x v="297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42"/>
    <x v="1"/>
    <x v="298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42"/>
    <x v="1"/>
    <x v="299"/>
    <x v="4"/>
    <x v="0"/>
    <x v="0"/>
    <x v="0"/>
    <n v="0"/>
    <x v="0"/>
    <n v="0"/>
    <n v="0"/>
    <x v="0"/>
    <n v="0"/>
    <x v="0"/>
    <x v="1"/>
    <x v="0"/>
    <x v="1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42"/>
    <x v="1"/>
    <x v="300"/>
    <x v="5"/>
    <x v="11"/>
    <x v="6"/>
    <x v="1"/>
    <n v="12"/>
    <x v="10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42"/>
    <x v="1"/>
    <x v="301"/>
    <x v="6"/>
    <x v="11"/>
    <x v="6"/>
    <x v="1"/>
    <n v="12"/>
    <x v="10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43"/>
    <x v="3"/>
    <x v="302"/>
    <x v="0"/>
    <x v="13"/>
    <x v="1"/>
    <x v="1"/>
    <n v="12"/>
    <x v="14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43"/>
    <x v="3"/>
    <x v="303"/>
    <x v="1"/>
    <x v="14"/>
    <x v="6"/>
    <x v="1"/>
    <n v="12"/>
    <x v="2"/>
    <n v="0"/>
    <n v="8"/>
    <x v="0"/>
    <n v="0"/>
    <x v="0"/>
    <x v="1"/>
    <x v="0"/>
    <x v="1"/>
    <x v="0"/>
    <x v="0"/>
    <x v="0"/>
    <x v="0"/>
    <x v="0"/>
    <x v="0"/>
    <x v="0"/>
    <x v="2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43"/>
    <x v="3"/>
    <x v="304"/>
    <x v="2"/>
    <x v="16"/>
    <x v="0"/>
    <x v="0"/>
    <n v="14"/>
    <x v="12"/>
    <n v="0"/>
    <n v="4"/>
    <x v="0"/>
    <n v="0"/>
    <x v="0"/>
    <x v="0"/>
    <x v="0"/>
    <x v="0"/>
    <x v="0"/>
    <x v="0"/>
    <x v="3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43"/>
    <x v="3"/>
    <x v="305"/>
    <x v="3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43"/>
    <x v="3"/>
    <x v="306"/>
    <x v="4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43"/>
    <x v="3"/>
    <x v="307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43"/>
    <x v="3"/>
    <x v="308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40"/>
    <x v="1"/>
    <x v="281"/>
    <x v="0"/>
    <x v="10"/>
    <x v="6"/>
    <x v="1"/>
    <n v="12"/>
    <x v="14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40"/>
    <x v="1"/>
    <x v="282"/>
    <x v="1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40"/>
    <x v="1"/>
    <x v="283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40"/>
    <x v="1"/>
    <x v="284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40"/>
    <x v="1"/>
    <x v="285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40"/>
    <x v="1"/>
    <x v="286"/>
    <x v="5"/>
    <x v="11"/>
    <x v="6"/>
    <x v="1"/>
    <n v="12"/>
    <x v="10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40"/>
    <x v="1"/>
    <x v="287"/>
    <x v="6"/>
    <x v="11"/>
    <x v="6"/>
    <x v="1"/>
    <n v="12"/>
    <x v="10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41"/>
    <x v="3"/>
    <x v="288"/>
    <x v="0"/>
    <x v="13"/>
    <x v="1"/>
    <x v="1"/>
    <n v="12"/>
    <x v="14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41"/>
    <x v="3"/>
    <x v="289"/>
    <x v="1"/>
    <x v="14"/>
    <x v="6"/>
    <x v="1"/>
    <n v="12"/>
    <x v="2"/>
    <n v="8"/>
    <n v="8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41"/>
    <x v="3"/>
    <x v="290"/>
    <x v="2"/>
    <x v="16"/>
    <x v="0"/>
    <x v="0"/>
    <n v="14"/>
    <x v="12"/>
    <n v="0"/>
    <n v="4"/>
    <x v="0"/>
    <n v="0"/>
    <x v="0"/>
    <x v="0"/>
    <x v="0"/>
    <x v="0"/>
    <x v="0"/>
    <x v="0"/>
    <x v="3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41"/>
    <x v="3"/>
    <x v="291"/>
    <x v="3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41"/>
    <x v="3"/>
    <x v="292"/>
    <x v="4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41"/>
    <x v="3"/>
    <x v="293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41"/>
    <x v="3"/>
    <x v="294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42"/>
    <x v="4"/>
    <x v="295"/>
    <x v="0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42"/>
    <x v="4"/>
    <x v="296"/>
    <x v="1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42"/>
    <x v="4"/>
    <x v="297"/>
    <x v="2"/>
    <x v="18"/>
    <x v="0"/>
    <x v="0"/>
    <n v="13.5"/>
    <x v="10"/>
    <n v="7.5"/>
    <n v="7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42"/>
    <x v="4"/>
    <x v="298"/>
    <x v="3"/>
    <x v="14"/>
    <x v="3"/>
    <x v="1"/>
    <n v="12"/>
    <x v="14"/>
    <n v="8"/>
    <n v="8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42"/>
    <x v="4"/>
    <x v="299"/>
    <x v="4"/>
    <x v="0"/>
    <x v="0"/>
    <x v="0"/>
    <n v="0"/>
    <x v="0"/>
    <n v="0"/>
    <n v="0"/>
    <x v="0"/>
    <n v="0"/>
    <x v="0"/>
    <x v="1"/>
    <x v="0"/>
    <x v="1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42"/>
    <x v="4"/>
    <x v="300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42"/>
    <x v="4"/>
    <x v="301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43"/>
    <x v="0"/>
    <x v="302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43"/>
    <x v="0"/>
    <x v="303"/>
    <x v="1"/>
    <x v="1"/>
    <x v="0"/>
    <x v="0"/>
    <n v="13.5"/>
    <x v="1"/>
    <n v="0"/>
    <n v="6.5"/>
    <x v="0"/>
    <n v="0"/>
    <x v="0"/>
    <x v="1"/>
    <x v="0"/>
    <x v="1"/>
    <x v="0"/>
    <x v="0"/>
    <x v="0"/>
    <x v="0"/>
    <x v="0"/>
    <x v="0"/>
    <x v="0"/>
    <x v="0"/>
    <x v="1"/>
    <x v="2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43"/>
    <x v="0"/>
    <x v="304"/>
    <x v="2"/>
    <x v="2"/>
    <x v="1"/>
    <x v="1"/>
    <n v="12"/>
    <x v="2"/>
    <n v="0"/>
    <n v="10"/>
    <x v="0"/>
    <n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43"/>
    <x v="0"/>
    <x v="305"/>
    <x v="3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43"/>
    <x v="0"/>
    <x v="306"/>
    <x v="4"/>
    <x v="2"/>
    <x v="1"/>
    <x v="1"/>
    <n v="12"/>
    <x v="20"/>
    <n v="9.5"/>
    <n v="9.5"/>
    <x v="12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43"/>
    <x v="0"/>
    <x v="307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43"/>
    <x v="0"/>
    <x v="308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40"/>
    <x v="3"/>
    <x v="281"/>
    <x v="0"/>
    <x v="13"/>
    <x v="1"/>
    <x v="1"/>
    <n v="12"/>
    <x v="14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40"/>
    <x v="3"/>
    <x v="282"/>
    <x v="1"/>
    <x v="14"/>
    <x v="6"/>
    <x v="1"/>
    <n v="12"/>
    <x v="2"/>
    <n v="8"/>
    <n v="8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40"/>
    <x v="3"/>
    <x v="283"/>
    <x v="2"/>
    <x v="16"/>
    <x v="0"/>
    <x v="0"/>
    <n v="14"/>
    <x v="12"/>
    <n v="0"/>
    <n v="4"/>
    <x v="0"/>
    <n v="0"/>
    <x v="0"/>
    <x v="0"/>
    <x v="0"/>
    <x v="0"/>
    <x v="0"/>
    <x v="0"/>
    <x v="3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40"/>
    <x v="3"/>
    <x v="284"/>
    <x v="3"/>
    <x v="3"/>
    <x v="0"/>
    <x v="0"/>
    <n v="13.5"/>
    <x v="3"/>
    <n v="7"/>
    <n v="7"/>
    <x v="15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1"/>
    <x v="5"/>
    <x v="0"/>
    <x v="0"/>
    <x v="0"/>
    <x v="0"/>
    <x v="0"/>
    <x v="0"/>
    <x v="0"/>
    <x v="0"/>
    <x v="0"/>
    <x v="0"/>
    <x v="0"/>
    <x v="0"/>
  </r>
  <r>
    <x v="10"/>
    <x v="0"/>
    <x v="3"/>
    <x v="1"/>
    <x v="40"/>
    <x v="3"/>
    <x v="285"/>
    <x v="4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40"/>
    <x v="3"/>
    <x v="286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40"/>
    <x v="3"/>
    <x v="287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41"/>
    <x v="4"/>
    <x v="288"/>
    <x v="0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41"/>
    <x v="4"/>
    <x v="289"/>
    <x v="1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41"/>
    <x v="4"/>
    <x v="290"/>
    <x v="2"/>
    <x v="18"/>
    <x v="0"/>
    <x v="0"/>
    <n v="13.5"/>
    <x v="10"/>
    <n v="7.5"/>
    <n v="7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41"/>
    <x v="4"/>
    <x v="291"/>
    <x v="3"/>
    <x v="14"/>
    <x v="3"/>
    <x v="1"/>
    <n v="12"/>
    <x v="14"/>
    <n v="8"/>
    <n v="8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41"/>
    <x v="4"/>
    <x v="292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41"/>
    <x v="4"/>
    <x v="293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41"/>
    <x v="4"/>
    <x v="294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42"/>
    <x v="0"/>
    <x v="295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42"/>
    <x v="0"/>
    <x v="296"/>
    <x v="1"/>
    <x v="1"/>
    <x v="0"/>
    <x v="0"/>
    <n v="13.5"/>
    <x v="1"/>
    <n v="7"/>
    <n v="7"/>
    <x v="0"/>
    <n v="0.5"/>
    <x v="0"/>
    <x v="0"/>
    <x v="0"/>
    <x v="0"/>
    <x v="0"/>
    <x v="0"/>
    <x v="0"/>
    <x v="0"/>
    <x v="0"/>
    <x v="0"/>
    <x v="0"/>
    <x v="0"/>
    <x v="1"/>
    <x v="0"/>
    <x v="0"/>
    <x v="0"/>
    <x v="0"/>
    <x v="1"/>
    <x v="6"/>
    <x v="0"/>
    <x v="0"/>
    <x v="0"/>
    <x v="0"/>
    <x v="0"/>
    <x v="0"/>
    <x v="0"/>
    <x v="0"/>
    <x v="0"/>
    <x v="0"/>
    <x v="0"/>
    <x v="0"/>
  </r>
  <r>
    <x v="10"/>
    <x v="0"/>
    <x v="3"/>
    <x v="1"/>
    <x v="42"/>
    <x v="0"/>
    <x v="297"/>
    <x v="2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42"/>
    <x v="0"/>
    <x v="298"/>
    <x v="3"/>
    <x v="2"/>
    <x v="1"/>
    <x v="5"/>
    <n v="14"/>
    <x v="2"/>
    <n v="7"/>
    <n v="10"/>
    <x v="0"/>
    <n v="0"/>
    <x v="0"/>
    <x v="0"/>
    <x v="0"/>
    <x v="0"/>
    <x v="0"/>
    <x v="21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42"/>
    <x v="0"/>
    <x v="299"/>
    <x v="4"/>
    <x v="2"/>
    <x v="1"/>
    <x v="1"/>
    <n v="12"/>
    <x v="2"/>
    <n v="0"/>
    <n v="10"/>
    <x v="0"/>
    <n v="0"/>
    <x v="0"/>
    <x v="1"/>
    <x v="0"/>
    <x v="1"/>
    <x v="0"/>
    <x v="0"/>
    <x v="0"/>
    <x v="0"/>
    <x v="0"/>
    <x v="0"/>
    <x v="0"/>
    <x v="0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42"/>
    <x v="0"/>
    <x v="300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42"/>
    <x v="0"/>
    <x v="301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43"/>
    <x v="1"/>
    <x v="302"/>
    <x v="0"/>
    <x v="10"/>
    <x v="6"/>
    <x v="1"/>
    <n v="12"/>
    <x v="14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43"/>
    <x v="1"/>
    <x v="303"/>
    <x v="1"/>
    <x v="2"/>
    <x v="1"/>
    <x v="1"/>
    <n v="12"/>
    <x v="2"/>
    <n v="10"/>
    <n v="20"/>
    <x v="0"/>
    <n v="10"/>
    <x v="0"/>
    <x v="6"/>
    <x v="0"/>
    <x v="5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43"/>
    <x v="1"/>
    <x v="304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43"/>
    <x v="1"/>
    <x v="305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43"/>
    <x v="1"/>
    <x v="306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43"/>
    <x v="1"/>
    <x v="307"/>
    <x v="5"/>
    <x v="11"/>
    <x v="6"/>
    <x v="1"/>
    <n v="12"/>
    <x v="10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43"/>
    <x v="1"/>
    <x v="308"/>
    <x v="6"/>
    <x v="11"/>
    <x v="6"/>
    <x v="1"/>
    <n v="12"/>
    <x v="10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40"/>
    <x v="0"/>
    <x v="281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40"/>
    <x v="0"/>
    <x v="282"/>
    <x v="1"/>
    <x v="1"/>
    <x v="0"/>
    <x v="0"/>
    <n v="13.5"/>
    <x v="1"/>
    <n v="6.5"/>
    <n v="6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40"/>
    <x v="0"/>
    <x v="283"/>
    <x v="2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40"/>
    <x v="0"/>
    <x v="284"/>
    <x v="3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40"/>
    <x v="0"/>
    <x v="285"/>
    <x v="4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40"/>
    <x v="0"/>
    <x v="286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40"/>
    <x v="0"/>
    <x v="287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41"/>
    <x v="1"/>
    <x v="288"/>
    <x v="0"/>
    <x v="10"/>
    <x v="6"/>
    <x v="1"/>
    <n v="12"/>
    <x v="14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41"/>
    <x v="1"/>
    <x v="289"/>
    <x v="1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41"/>
    <x v="1"/>
    <x v="290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41"/>
    <x v="1"/>
    <x v="291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41"/>
    <x v="1"/>
    <x v="292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41"/>
    <x v="1"/>
    <x v="293"/>
    <x v="5"/>
    <x v="11"/>
    <x v="6"/>
    <x v="1"/>
    <n v="12"/>
    <x v="10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41"/>
    <x v="1"/>
    <x v="294"/>
    <x v="6"/>
    <x v="11"/>
    <x v="6"/>
    <x v="1"/>
    <n v="12"/>
    <x v="10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42"/>
    <x v="3"/>
    <x v="295"/>
    <x v="0"/>
    <x v="13"/>
    <x v="1"/>
    <x v="1"/>
    <n v="12"/>
    <x v="14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42"/>
    <x v="3"/>
    <x v="296"/>
    <x v="1"/>
    <x v="14"/>
    <x v="6"/>
    <x v="1"/>
    <n v="12"/>
    <x v="2"/>
    <n v="8"/>
    <n v="8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42"/>
    <x v="3"/>
    <x v="297"/>
    <x v="2"/>
    <x v="16"/>
    <x v="0"/>
    <x v="0"/>
    <n v="14"/>
    <x v="12"/>
    <n v="0"/>
    <n v="4"/>
    <x v="0"/>
    <n v="0"/>
    <x v="0"/>
    <x v="0"/>
    <x v="0"/>
    <x v="0"/>
    <x v="0"/>
    <x v="0"/>
    <x v="3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42"/>
    <x v="3"/>
    <x v="298"/>
    <x v="3"/>
    <x v="3"/>
    <x v="0"/>
    <x v="0"/>
    <n v="13.5"/>
    <x v="3"/>
    <n v="8.5"/>
    <n v="10.5"/>
    <x v="0"/>
    <n v="2"/>
    <x v="1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42"/>
    <x v="3"/>
    <x v="299"/>
    <x v="4"/>
    <x v="3"/>
    <x v="1"/>
    <x v="5"/>
    <n v="0"/>
    <x v="0"/>
    <n v="7"/>
    <n v="14"/>
    <x v="0"/>
    <n v="5.5"/>
    <x v="0"/>
    <x v="11"/>
    <x v="0"/>
    <x v="1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42"/>
    <x v="3"/>
    <x v="300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42"/>
    <x v="3"/>
    <x v="301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43"/>
    <x v="4"/>
    <x v="302"/>
    <x v="0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43"/>
    <x v="4"/>
    <x v="303"/>
    <x v="1"/>
    <x v="3"/>
    <x v="0"/>
    <x v="0"/>
    <n v="13.5"/>
    <x v="3"/>
    <n v="0"/>
    <n v="8.5"/>
    <x v="0"/>
    <n v="0"/>
    <x v="0"/>
    <x v="1"/>
    <x v="0"/>
    <x v="1"/>
    <x v="0"/>
    <x v="0"/>
    <x v="0"/>
    <x v="0"/>
    <x v="0"/>
    <x v="0"/>
    <x v="0"/>
    <x v="0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43"/>
    <x v="4"/>
    <x v="304"/>
    <x v="2"/>
    <x v="18"/>
    <x v="0"/>
    <x v="0"/>
    <n v="13.5"/>
    <x v="10"/>
    <n v="7.5"/>
    <n v="7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43"/>
    <x v="4"/>
    <x v="305"/>
    <x v="3"/>
    <x v="14"/>
    <x v="9"/>
    <x v="1"/>
    <n v="12"/>
    <x v="14"/>
    <n v="7.5"/>
    <n v="7.5"/>
    <x v="12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43"/>
    <x v="4"/>
    <x v="306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43"/>
    <x v="4"/>
    <x v="307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43"/>
    <x v="4"/>
    <x v="308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0"/>
    <x v="1"/>
    <x v="281"/>
    <x v="0"/>
    <x v="17"/>
    <x v="3"/>
    <x v="1"/>
    <n v="12"/>
    <x v="6"/>
    <n v="6"/>
    <n v="6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0"/>
    <x v="1"/>
    <x v="282"/>
    <x v="1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0"/>
    <x v="1"/>
    <x v="283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0"/>
    <x v="1"/>
    <x v="284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0"/>
    <x v="1"/>
    <x v="285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0"/>
    <x v="1"/>
    <x v="286"/>
    <x v="5"/>
    <x v="11"/>
    <x v="2"/>
    <x v="1"/>
    <n v="12"/>
    <x v="7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0"/>
    <x v="1"/>
    <x v="287"/>
    <x v="6"/>
    <x v="11"/>
    <x v="3"/>
    <x v="1"/>
    <n v="12"/>
    <x v="1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1"/>
    <x v="2"/>
    <x v="288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1"/>
    <x v="2"/>
    <x v="289"/>
    <x v="1"/>
    <x v="12"/>
    <x v="0"/>
    <x v="0"/>
    <n v="13.5"/>
    <x v="2"/>
    <n v="3.5"/>
    <n v="3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1"/>
    <x v="2"/>
    <x v="290"/>
    <x v="2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1"/>
    <x v="2"/>
    <x v="291"/>
    <x v="3"/>
    <x v="2"/>
    <x v="4"/>
    <x v="1"/>
    <n v="12"/>
    <x v="8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1"/>
    <x v="2"/>
    <x v="292"/>
    <x v="4"/>
    <x v="18"/>
    <x v="0"/>
    <x v="0"/>
    <m/>
    <x v="5"/>
    <n v="0"/>
    <n v="0"/>
    <x v="9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1"/>
    <x v="2"/>
    <x v="293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1"/>
    <x v="2"/>
    <x v="294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2"/>
    <x v="3"/>
    <x v="295"/>
    <x v="0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2"/>
    <x v="3"/>
    <x v="296"/>
    <x v="1"/>
    <x v="1"/>
    <x v="0"/>
    <x v="0"/>
    <n v="13.5"/>
    <x v="1"/>
    <n v="0"/>
    <n v="6.5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2"/>
    <x v="3"/>
    <x v="297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2"/>
    <x v="3"/>
    <x v="298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2"/>
    <x v="3"/>
    <x v="299"/>
    <x v="4"/>
    <x v="0"/>
    <x v="0"/>
    <x v="0"/>
    <n v="0"/>
    <x v="0"/>
    <n v="0"/>
    <n v="0"/>
    <x v="0"/>
    <n v="0"/>
    <x v="0"/>
    <x v="1"/>
    <x v="0"/>
    <x v="1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2"/>
    <x v="3"/>
    <x v="300"/>
    <x v="5"/>
    <x v="11"/>
    <x v="8"/>
    <x v="1"/>
    <n v="12"/>
    <x v="3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2"/>
    <x v="3"/>
    <x v="301"/>
    <x v="6"/>
    <x v="11"/>
    <x v="8"/>
    <x v="1"/>
    <n v="12"/>
    <x v="3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6"/>
    <x v="4"/>
    <x v="253"/>
    <x v="0"/>
    <x v="3"/>
    <x v="0"/>
    <x v="0"/>
    <n v="13.5"/>
    <x v="3"/>
    <n v="0"/>
    <n v="8.5"/>
    <x v="0"/>
    <n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6"/>
    <x v="4"/>
    <x v="254"/>
    <x v="1"/>
    <x v="18"/>
    <x v="0"/>
    <x v="0"/>
    <n v="13.5"/>
    <x v="10"/>
    <n v="0"/>
    <n v="7.5"/>
    <x v="0"/>
    <n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6"/>
    <x v="4"/>
    <x v="255"/>
    <x v="2"/>
    <x v="2"/>
    <x v="3"/>
    <x v="7"/>
    <n v="13.5"/>
    <x v="12"/>
    <n v="5.5"/>
    <n v="10"/>
    <x v="0"/>
    <n v="0"/>
    <x v="0"/>
    <x v="0"/>
    <x v="0"/>
    <x v="0"/>
    <x v="0"/>
    <x v="22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6"/>
    <x v="4"/>
    <x v="256"/>
    <x v="3"/>
    <x v="15"/>
    <x v="0"/>
    <x v="0"/>
    <n v="14"/>
    <x v="11"/>
    <n v="0"/>
    <n v="5"/>
    <x v="0"/>
    <n v="0"/>
    <x v="0"/>
    <x v="0"/>
    <x v="0"/>
    <x v="0"/>
    <x v="0"/>
    <x v="0"/>
    <x v="1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6"/>
    <x v="4"/>
    <x v="257"/>
    <x v="4"/>
    <x v="10"/>
    <x v="7"/>
    <x v="4"/>
    <m/>
    <x v="5"/>
    <n v="0"/>
    <n v="0"/>
    <x v="4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6"/>
    <x v="4"/>
    <x v="258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6"/>
    <x v="4"/>
    <x v="259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40"/>
    <x v="0"/>
    <x v="281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40"/>
    <x v="0"/>
    <x v="282"/>
    <x v="1"/>
    <x v="13"/>
    <x v="3"/>
    <x v="1"/>
    <n v="12"/>
    <x v="2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40"/>
    <x v="0"/>
    <x v="283"/>
    <x v="2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40"/>
    <x v="0"/>
    <x v="284"/>
    <x v="3"/>
    <x v="14"/>
    <x v="1"/>
    <x v="1"/>
    <n v="12"/>
    <x v="15"/>
    <n v="7"/>
    <n v="7"/>
    <x v="14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1"/>
    <x v="5"/>
    <x v="0"/>
    <x v="0"/>
    <x v="0"/>
    <x v="0"/>
    <x v="0"/>
    <x v="0"/>
    <x v="0"/>
    <x v="0"/>
    <x v="0"/>
    <x v="0"/>
    <x v="0"/>
    <x v="0"/>
  </r>
  <r>
    <x v="1"/>
    <x v="0"/>
    <x v="1"/>
    <x v="1"/>
    <x v="40"/>
    <x v="0"/>
    <x v="285"/>
    <x v="4"/>
    <x v="2"/>
    <x v="3"/>
    <x v="1"/>
    <n v="12"/>
    <x v="12"/>
    <n v="0"/>
    <n v="10"/>
    <x v="0"/>
    <n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40"/>
    <x v="0"/>
    <x v="286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40"/>
    <x v="0"/>
    <x v="287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41"/>
    <x v="1"/>
    <x v="288"/>
    <x v="0"/>
    <x v="17"/>
    <x v="3"/>
    <x v="1"/>
    <n v="12"/>
    <x v="6"/>
    <n v="6"/>
    <n v="6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41"/>
    <x v="1"/>
    <x v="289"/>
    <x v="1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41"/>
    <x v="1"/>
    <x v="290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41"/>
    <x v="1"/>
    <x v="291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41"/>
    <x v="1"/>
    <x v="292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41"/>
    <x v="1"/>
    <x v="293"/>
    <x v="5"/>
    <x v="11"/>
    <x v="2"/>
    <x v="1"/>
    <n v="12"/>
    <x v="7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41"/>
    <x v="1"/>
    <x v="294"/>
    <x v="6"/>
    <x v="11"/>
    <x v="3"/>
    <x v="1"/>
    <n v="12"/>
    <x v="1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42"/>
    <x v="2"/>
    <x v="295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42"/>
    <x v="2"/>
    <x v="296"/>
    <x v="1"/>
    <x v="12"/>
    <x v="0"/>
    <x v="0"/>
    <n v="13.5"/>
    <x v="2"/>
    <n v="3.5"/>
    <n v="3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42"/>
    <x v="2"/>
    <x v="297"/>
    <x v="2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42"/>
    <x v="2"/>
    <x v="298"/>
    <x v="3"/>
    <x v="2"/>
    <x v="4"/>
    <x v="1"/>
    <n v="12"/>
    <x v="8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42"/>
    <x v="2"/>
    <x v="299"/>
    <x v="4"/>
    <x v="18"/>
    <x v="6"/>
    <x v="1"/>
    <n v="12"/>
    <x v="10"/>
    <n v="12"/>
    <n v="24"/>
    <x v="0"/>
    <n v="16.5"/>
    <x v="0"/>
    <x v="2"/>
    <x v="0"/>
    <x v="2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42"/>
    <x v="2"/>
    <x v="300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42"/>
    <x v="2"/>
    <x v="301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40"/>
    <x v="2"/>
    <x v="281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40"/>
    <x v="2"/>
    <x v="282"/>
    <x v="1"/>
    <x v="12"/>
    <x v="0"/>
    <x v="0"/>
    <n v="13.5"/>
    <x v="2"/>
    <n v="3.5"/>
    <n v="3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40"/>
    <x v="2"/>
    <x v="283"/>
    <x v="2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40"/>
    <x v="2"/>
    <x v="284"/>
    <x v="3"/>
    <x v="2"/>
    <x v="4"/>
    <x v="1"/>
    <n v="12"/>
    <x v="8"/>
    <n v="7"/>
    <n v="7"/>
    <x v="3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1"/>
    <x v="5"/>
    <x v="0"/>
    <x v="0"/>
    <x v="0"/>
    <x v="0"/>
    <x v="0"/>
    <x v="0"/>
    <x v="0"/>
    <x v="0"/>
    <x v="0"/>
    <x v="0"/>
    <x v="0"/>
    <x v="0"/>
  </r>
  <r>
    <x v="6"/>
    <x v="2"/>
    <x v="1"/>
    <x v="1"/>
    <x v="40"/>
    <x v="2"/>
    <x v="285"/>
    <x v="4"/>
    <x v="18"/>
    <x v="0"/>
    <x v="0"/>
    <n v="13.5"/>
    <x v="10"/>
    <n v="7.5"/>
    <n v="7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40"/>
    <x v="2"/>
    <x v="286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40"/>
    <x v="2"/>
    <x v="287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41"/>
    <x v="3"/>
    <x v="288"/>
    <x v="0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41"/>
    <x v="3"/>
    <x v="289"/>
    <x v="1"/>
    <x v="1"/>
    <x v="0"/>
    <x v="0"/>
    <n v="13.5"/>
    <x v="1"/>
    <n v="6.5"/>
    <n v="6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41"/>
    <x v="3"/>
    <x v="290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41"/>
    <x v="3"/>
    <x v="291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41"/>
    <x v="3"/>
    <x v="292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41"/>
    <x v="3"/>
    <x v="293"/>
    <x v="5"/>
    <x v="11"/>
    <x v="8"/>
    <x v="1"/>
    <n v="12"/>
    <x v="3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41"/>
    <x v="3"/>
    <x v="294"/>
    <x v="6"/>
    <x v="11"/>
    <x v="8"/>
    <x v="1"/>
    <n v="12"/>
    <x v="3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42"/>
    <x v="4"/>
    <x v="295"/>
    <x v="0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42"/>
    <x v="4"/>
    <x v="296"/>
    <x v="1"/>
    <x v="18"/>
    <x v="0"/>
    <x v="0"/>
    <n v="13.5"/>
    <x v="10"/>
    <n v="7"/>
    <n v="7"/>
    <x v="12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1"/>
    <x v="6"/>
    <x v="0"/>
    <x v="0"/>
    <x v="0"/>
    <x v="0"/>
    <x v="0"/>
    <x v="0"/>
    <x v="0"/>
    <x v="0"/>
    <x v="0"/>
    <x v="0"/>
    <x v="0"/>
    <x v="0"/>
  </r>
  <r>
    <x v="6"/>
    <x v="2"/>
    <x v="1"/>
    <x v="1"/>
    <x v="42"/>
    <x v="4"/>
    <x v="297"/>
    <x v="2"/>
    <x v="2"/>
    <x v="3"/>
    <x v="1"/>
    <n v="12"/>
    <x v="1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42"/>
    <x v="4"/>
    <x v="298"/>
    <x v="3"/>
    <x v="15"/>
    <x v="0"/>
    <x v="0"/>
    <n v="14"/>
    <x v="11"/>
    <n v="0"/>
    <n v="5"/>
    <x v="0"/>
    <n v="0"/>
    <x v="0"/>
    <x v="0"/>
    <x v="0"/>
    <x v="0"/>
    <x v="0"/>
    <x v="0"/>
    <x v="1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42"/>
    <x v="4"/>
    <x v="299"/>
    <x v="4"/>
    <x v="10"/>
    <x v="1"/>
    <x v="5"/>
    <n v="0"/>
    <x v="0"/>
    <n v="0"/>
    <n v="7"/>
    <x v="0"/>
    <n v="0"/>
    <x v="0"/>
    <x v="1"/>
    <x v="0"/>
    <x v="1"/>
    <x v="0"/>
    <x v="0"/>
    <x v="0"/>
    <x v="0"/>
    <x v="0"/>
    <x v="0"/>
    <x v="0"/>
    <x v="0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42"/>
    <x v="4"/>
    <x v="300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42"/>
    <x v="4"/>
    <x v="301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40"/>
    <x v="4"/>
    <x v="281"/>
    <x v="0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40"/>
    <x v="4"/>
    <x v="282"/>
    <x v="1"/>
    <x v="18"/>
    <x v="0"/>
    <x v="0"/>
    <n v="13.5"/>
    <x v="10"/>
    <n v="7.5"/>
    <n v="7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40"/>
    <x v="4"/>
    <x v="283"/>
    <x v="2"/>
    <x v="2"/>
    <x v="3"/>
    <x v="1"/>
    <n v="12"/>
    <x v="1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40"/>
    <x v="4"/>
    <x v="284"/>
    <x v="3"/>
    <x v="15"/>
    <x v="0"/>
    <x v="0"/>
    <n v="14"/>
    <x v="11"/>
    <n v="0"/>
    <n v="5"/>
    <x v="0"/>
    <n v="0"/>
    <x v="0"/>
    <x v="0"/>
    <x v="0"/>
    <x v="0"/>
    <x v="0"/>
    <x v="0"/>
    <x v="1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40"/>
    <x v="4"/>
    <x v="285"/>
    <x v="4"/>
    <x v="10"/>
    <x v="1"/>
    <x v="5"/>
    <n v="0"/>
    <x v="0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40"/>
    <x v="4"/>
    <x v="286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40"/>
    <x v="4"/>
    <x v="287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41"/>
    <x v="0"/>
    <x v="288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41"/>
    <x v="0"/>
    <x v="289"/>
    <x v="1"/>
    <x v="13"/>
    <x v="3"/>
    <x v="1"/>
    <n v="12"/>
    <x v="2"/>
    <n v="0"/>
    <n v="9"/>
    <x v="0"/>
    <n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41"/>
    <x v="0"/>
    <x v="290"/>
    <x v="2"/>
    <x v="2"/>
    <x v="1"/>
    <x v="1"/>
    <n v="12"/>
    <x v="2"/>
    <n v="0"/>
    <n v="10"/>
    <x v="0"/>
    <n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41"/>
    <x v="0"/>
    <x v="291"/>
    <x v="3"/>
    <x v="14"/>
    <x v="1"/>
    <x v="1"/>
    <n v="12"/>
    <x v="15"/>
    <n v="0"/>
    <n v="8"/>
    <x v="0"/>
    <n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41"/>
    <x v="0"/>
    <x v="292"/>
    <x v="4"/>
    <x v="2"/>
    <x v="3"/>
    <x v="1"/>
    <n v="12"/>
    <x v="1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41"/>
    <x v="0"/>
    <x v="293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41"/>
    <x v="0"/>
    <x v="294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42"/>
    <x v="1"/>
    <x v="295"/>
    <x v="0"/>
    <x v="17"/>
    <x v="3"/>
    <x v="1"/>
    <n v="12"/>
    <x v="6"/>
    <n v="6"/>
    <n v="6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42"/>
    <x v="1"/>
    <x v="296"/>
    <x v="1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42"/>
    <x v="1"/>
    <x v="297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42"/>
    <x v="1"/>
    <x v="298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42"/>
    <x v="1"/>
    <x v="299"/>
    <x v="4"/>
    <x v="0"/>
    <x v="0"/>
    <x v="0"/>
    <n v="0"/>
    <x v="0"/>
    <n v="0"/>
    <n v="0"/>
    <x v="0"/>
    <n v="0"/>
    <x v="0"/>
    <x v="1"/>
    <x v="0"/>
    <x v="1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42"/>
    <x v="1"/>
    <x v="300"/>
    <x v="5"/>
    <x v="11"/>
    <x v="2"/>
    <x v="1"/>
    <n v="12"/>
    <x v="7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42"/>
    <x v="1"/>
    <x v="301"/>
    <x v="6"/>
    <x v="11"/>
    <x v="3"/>
    <x v="1"/>
    <n v="12"/>
    <x v="1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0"/>
    <x v="3"/>
    <x v="281"/>
    <x v="0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0"/>
    <x v="3"/>
    <x v="282"/>
    <x v="1"/>
    <x v="1"/>
    <x v="0"/>
    <x v="0"/>
    <n v="13.5"/>
    <x v="1"/>
    <n v="6.5"/>
    <n v="6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0"/>
    <x v="3"/>
    <x v="283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0"/>
    <x v="3"/>
    <x v="284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0"/>
    <x v="3"/>
    <x v="285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0"/>
    <x v="3"/>
    <x v="286"/>
    <x v="5"/>
    <x v="11"/>
    <x v="8"/>
    <x v="1"/>
    <n v="12"/>
    <x v="3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0"/>
    <x v="3"/>
    <x v="287"/>
    <x v="6"/>
    <x v="11"/>
    <x v="8"/>
    <x v="1"/>
    <n v="12"/>
    <x v="3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1"/>
    <x v="4"/>
    <x v="288"/>
    <x v="0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1"/>
    <x v="4"/>
    <x v="289"/>
    <x v="1"/>
    <x v="18"/>
    <x v="0"/>
    <x v="0"/>
    <n v="13.5"/>
    <x v="10"/>
    <n v="7.5"/>
    <n v="7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1"/>
    <x v="4"/>
    <x v="290"/>
    <x v="2"/>
    <x v="2"/>
    <x v="3"/>
    <x v="1"/>
    <n v="12"/>
    <x v="1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1"/>
    <x v="4"/>
    <x v="291"/>
    <x v="3"/>
    <x v="15"/>
    <x v="0"/>
    <x v="0"/>
    <n v="14"/>
    <x v="11"/>
    <n v="0"/>
    <n v="5"/>
    <x v="0"/>
    <n v="0"/>
    <x v="0"/>
    <x v="0"/>
    <x v="0"/>
    <x v="0"/>
    <x v="0"/>
    <x v="0"/>
    <x v="1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1"/>
    <x v="4"/>
    <x v="292"/>
    <x v="4"/>
    <x v="10"/>
    <x v="1"/>
    <x v="5"/>
    <n v="0"/>
    <x v="0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1"/>
    <x v="4"/>
    <x v="293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1"/>
    <x v="4"/>
    <x v="294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2"/>
    <x v="0"/>
    <x v="295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2"/>
    <x v="0"/>
    <x v="296"/>
    <x v="1"/>
    <x v="13"/>
    <x v="3"/>
    <x v="1"/>
    <n v="12"/>
    <x v="2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2"/>
    <x v="0"/>
    <x v="297"/>
    <x v="2"/>
    <x v="2"/>
    <x v="6"/>
    <x v="1"/>
    <n v="12"/>
    <x v="11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2"/>
    <x v="0"/>
    <x v="298"/>
    <x v="3"/>
    <x v="14"/>
    <x v="1"/>
    <x v="1"/>
    <n v="12"/>
    <x v="15"/>
    <n v="8"/>
    <n v="8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2"/>
    <x v="0"/>
    <x v="299"/>
    <x v="4"/>
    <x v="2"/>
    <x v="1"/>
    <x v="1"/>
    <n v="12"/>
    <x v="2"/>
    <n v="10"/>
    <n v="20"/>
    <x v="0"/>
    <n v="10"/>
    <x v="0"/>
    <x v="6"/>
    <x v="0"/>
    <x v="5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2"/>
    <x v="0"/>
    <x v="300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2"/>
    <x v="0"/>
    <x v="301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43"/>
    <x v="2"/>
    <x v="302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43"/>
    <x v="2"/>
    <x v="303"/>
    <x v="1"/>
    <x v="12"/>
    <x v="0"/>
    <x v="0"/>
    <n v="16.5"/>
    <x v="3"/>
    <n v="5.5"/>
    <n v="11"/>
    <x v="0"/>
    <n v="7.5"/>
    <x v="0"/>
    <x v="16"/>
    <x v="0"/>
    <x v="14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43"/>
    <x v="2"/>
    <x v="304"/>
    <x v="2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43"/>
    <x v="2"/>
    <x v="305"/>
    <x v="3"/>
    <x v="2"/>
    <x v="4"/>
    <x v="1"/>
    <n v="12"/>
    <x v="8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43"/>
    <x v="2"/>
    <x v="306"/>
    <x v="4"/>
    <x v="18"/>
    <x v="0"/>
    <x v="0"/>
    <n v="13.5"/>
    <x v="10"/>
    <n v="7.5"/>
    <n v="7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43"/>
    <x v="2"/>
    <x v="307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43"/>
    <x v="2"/>
    <x v="308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44"/>
    <x v="3"/>
    <x v="309"/>
    <x v="0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44"/>
    <x v="3"/>
    <x v="310"/>
    <x v="1"/>
    <x v="1"/>
    <x v="0"/>
    <x v="0"/>
    <n v="13.5"/>
    <x v="1"/>
    <n v="6.5"/>
    <n v="6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44"/>
    <x v="3"/>
    <x v="311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44"/>
    <x v="3"/>
    <x v="312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44"/>
    <x v="3"/>
    <x v="313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44"/>
    <x v="3"/>
    <x v="314"/>
    <x v="5"/>
    <x v="11"/>
    <x v="8"/>
    <x v="1"/>
    <n v="12"/>
    <x v="3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44"/>
    <x v="3"/>
    <x v="315"/>
    <x v="6"/>
    <x v="11"/>
    <x v="8"/>
    <x v="1"/>
    <n v="12"/>
    <x v="3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43"/>
    <x v="3"/>
    <x v="302"/>
    <x v="0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43"/>
    <x v="3"/>
    <x v="303"/>
    <x v="1"/>
    <x v="1"/>
    <x v="0"/>
    <x v="0"/>
    <n v="13.5"/>
    <x v="1"/>
    <n v="0"/>
    <n v="6.5"/>
    <x v="0"/>
    <n v="0"/>
    <x v="0"/>
    <x v="1"/>
    <x v="0"/>
    <x v="1"/>
    <x v="0"/>
    <x v="0"/>
    <x v="0"/>
    <x v="0"/>
    <x v="0"/>
    <x v="0"/>
    <x v="0"/>
    <x v="0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43"/>
    <x v="3"/>
    <x v="304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43"/>
    <x v="3"/>
    <x v="305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43"/>
    <x v="3"/>
    <x v="306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43"/>
    <x v="3"/>
    <x v="307"/>
    <x v="5"/>
    <x v="11"/>
    <x v="8"/>
    <x v="1"/>
    <n v="12"/>
    <x v="3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43"/>
    <x v="3"/>
    <x v="308"/>
    <x v="6"/>
    <x v="11"/>
    <x v="8"/>
    <x v="1"/>
    <n v="12"/>
    <x v="3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44"/>
    <x v="4"/>
    <x v="309"/>
    <x v="0"/>
    <x v="3"/>
    <x v="0"/>
    <x v="0"/>
    <n v="12"/>
    <x v="3"/>
    <n v="10"/>
    <n v="10"/>
    <x v="0"/>
    <n v="1.5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44"/>
    <x v="4"/>
    <x v="310"/>
    <x v="1"/>
    <x v="18"/>
    <x v="0"/>
    <x v="0"/>
    <n v="13.5"/>
    <x v="10"/>
    <n v="7.5"/>
    <n v="7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44"/>
    <x v="4"/>
    <x v="311"/>
    <x v="2"/>
    <x v="2"/>
    <x v="3"/>
    <x v="1"/>
    <n v="12"/>
    <x v="1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44"/>
    <x v="4"/>
    <x v="312"/>
    <x v="3"/>
    <x v="15"/>
    <x v="0"/>
    <x v="0"/>
    <n v="14"/>
    <x v="11"/>
    <n v="0"/>
    <n v="5"/>
    <x v="0"/>
    <n v="0"/>
    <x v="0"/>
    <x v="0"/>
    <x v="0"/>
    <x v="0"/>
    <x v="0"/>
    <x v="0"/>
    <x v="1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44"/>
    <x v="4"/>
    <x v="313"/>
    <x v="4"/>
    <x v="10"/>
    <x v="1"/>
    <x v="5"/>
    <n v="0"/>
    <x v="0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44"/>
    <x v="4"/>
    <x v="314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44"/>
    <x v="4"/>
    <x v="315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43"/>
    <x v="0"/>
    <x v="302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43"/>
    <x v="0"/>
    <x v="303"/>
    <x v="1"/>
    <x v="13"/>
    <x v="1"/>
    <x v="1"/>
    <n v="12"/>
    <x v="2"/>
    <n v="10"/>
    <n v="20"/>
    <x v="0"/>
    <n v="11"/>
    <x v="0"/>
    <x v="6"/>
    <x v="0"/>
    <x v="5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43"/>
    <x v="0"/>
    <x v="304"/>
    <x v="2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43"/>
    <x v="0"/>
    <x v="305"/>
    <x v="3"/>
    <x v="14"/>
    <x v="1"/>
    <x v="1"/>
    <n v="12"/>
    <x v="15"/>
    <n v="8"/>
    <n v="8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43"/>
    <x v="0"/>
    <x v="306"/>
    <x v="4"/>
    <x v="2"/>
    <x v="3"/>
    <x v="1"/>
    <n v="12"/>
    <x v="1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43"/>
    <x v="0"/>
    <x v="307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43"/>
    <x v="0"/>
    <x v="308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44"/>
    <x v="1"/>
    <x v="309"/>
    <x v="0"/>
    <x v="17"/>
    <x v="3"/>
    <x v="1"/>
    <n v="12"/>
    <x v="6"/>
    <n v="6"/>
    <n v="6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44"/>
    <x v="1"/>
    <x v="310"/>
    <x v="1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44"/>
    <x v="1"/>
    <x v="311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44"/>
    <x v="1"/>
    <x v="312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44"/>
    <x v="1"/>
    <x v="313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44"/>
    <x v="1"/>
    <x v="314"/>
    <x v="5"/>
    <x v="11"/>
    <x v="2"/>
    <x v="1"/>
    <n v="12"/>
    <x v="7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44"/>
    <x v="1"/>
    <x v="315"/>
    <x v="6"/>
    <x v="11"/>
    <x v="3"/>
    <x v="1"/>
    <n v="12"/>
    <x v="1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3"/>
    <x v="1"/>
    <x v="302"/>
    <x v="0"/>
    <x v="17"/>
    <x v="8"/>
    <x v="1"/>
    <n v="12"/>
    <x v="3"/>
    <n v="12"/>
    <n v="12"/>
    <x v="0"/>
    <n v="6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3"/>
    <x v="1"/>
    <x v="303"/>
    <x v="1"/>
    <x v="2"/>
    <x v="1"/>
    <x v="1"/>
    <n v="12"/>
    <x v="2"/>
    <n v="0"/>
    <n v="10"/>
    <x v="0"/>
    <n v="0"/>
    <x v="0"/>
    <x v="1"/>
    <x v="0"/>
    <x v="1"/>
    <x v="0"/>
    <x v="0"/>
    <x v="0"/>
    <x v="0"/>
    <x v="0"/>
    <x v="0"/>
    <x v="0"/>
    <x v="0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3"/>
    <x v="1"/>
    <x v="304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3"/>
    <x v="1"/>
    <x v="305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3"/>
    <x v="1"/>
    <x v="306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3"/>
    <x v="1"/>
    <x v="307"/>
    <x v="5"/>
    <x v="11"/>
    <x v="2"/>
    <x v="1"/>
    <n v="12"/>
    <x v="7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3"/>
    <x v="1"/>
    <x v="308"/>
    <x v="6"/>
    <x v="11"/>
    <x v="3"/>
    <x v="1"/>
    <n v="12"/>
    <x v="1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4"/>
    <x v="2"/>
    <x v="309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4"/>
    <x v="2"/>
    <x v="310"/>
    <x v="1"/>
    <x v="12"/>
    <x v="0"/>
    <x v="0"/>
    <n v="13.5"/>
    <x v="2"/>
    <n v="3.5"/>
    <n v="3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4"/>
    <x v="2"/>
    <x v="311"/>
    <x v="2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4"/>
    <x v="2"/>
    <x v="312"/>
    <x v="3"/>
    <x v="2"/>
    <x v="4"/>
    <x v="1"/>
    <n v="12"/>
    <x v="8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4"/>
    <x v="2"/>
    <x v="313"/>
    <x v="4"/>
    <x v="18"/>
    <x v="0"/>
    <x v="0"/>
    <n v="13.5"/>
    <x v="10"/>
    <n v="7.5"/>
    <n v="7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4"/>
    <x v="2"/>
    <x v="314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4"/>
    <x v="2"/>
    <x v="315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1"/>
    <x v="1"/>
    <x v="316"/>
    <x v="0"/>
    <x v="17"/>
    <x v="3"/>
    <x v="1"/>
    <n v="12"/>
    <x v="6"/>
    <n v="6"/>
    <n v="6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1"/>
    <x v="1"/>
    <x v="317"/>
    <x v="1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1"/>
    <x v="1"/>
    <x v="318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1"/>
    <x v="1"/>
    <x v="319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1"/>
    <x v="1"/>
    <x v="320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1"/>
    <x v="1"/>
    <x v="321"/>
    <x v="5"/>
    <x v="11"/>
    <x v="2"/>
    <x v="1"/>
    <n v="12"/>
    <x v="7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1"/>
    <x v="1"/>
    <x v="322"/>
    <x v="6"/>
    <x v="11"/>
    <x v="3"/>
    <x v="1"/>
    <n v="12"/>
    <x v="1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2"/>
    <x v="0"/>
    <x v="323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2"/>
    <x v="0"/>
    <x v="324"/>
    <x v="1"/>
    <x v="13"/>
    <x v="3"/>
    <x v="1"/>
    <n v="12"/>
    <x v="2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2"/>
    <x v="0"/>
    <x v="325"/>
    <x v="2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2"/>
    <x v="0"/>
    <x v="326"/>
    <x v="3"/>
    <x v="14"/>
    <x v="1"/>
    <x v="1"/>
    <n v="12"/>
    <x v="15"/>
    <n v="8"/>
    <n v="8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2"/>
    <x v="0"/>
    <x v="327"/>
    <x v="4"/>
    <x v="2"/>
    <x v="3"/>
    <x v="1"/>
    <n v="12"/>
    <x v="1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2"/>
    <x v="0"/>
    <x v="328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2"/>
    <x v="0"/>
    <x v="329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3"/>
    <x v="4"/>
    <x v="330"/>
    <x v="0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3"/>
    <x v="4"/>
    <x v="331"/>
    <x v="1"/>
    <x v="18"/>
    <x v="0"/>
    <x v="0"/>
    <n v="13.5"/>
    <x v="10"/>
    <n v="7.5"/>
    <n v="7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3"/>
    <x v="4"/>
    <x v="332"/>
    <x v="2"/>
    <x v="2"/>
    <x v="3"/>
    <x v="1"/>
    <n v="12"/>
    <x v="1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3"/>
    <x v="4"/>
    <x v="333"/>
    <x v="3"/>
    <x v="15"/>
    <x v="0"/>
    <x v="0"/>
    <n v="14"/>
    <x v="11"/>
    <n v="0"/>
    <n v="5"/>
    <x v="0"/>
    <n v="0"/>
    <x v="0"/>
    <x v="0"/>
    <x v="0"/>
    <x v="0"/>
    <x v="0"/>
    <x v="0"/>
    <x v="1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3"/>
    <x v="4"/>
    <x v="334"/>
    <x v="4"/>
    <x v="10"/>
    <x v="1"/>
    <x v="5"/>
    <n v="0"/>
    <x v="0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3"/>
    <x v="4"/>
    <x v="335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3"/>
    <x v="4"/>
    <x v="336"/>
    <x v="6"/>
    <x v="0"/>
    <x v="0"/>
    <x v="0"/>
    <n v="0"/>
    <x v="0"/>
    <n v="0"/>
    <n v="0"/>
    <x v="0"/>
    <n v="0"/>
    <x v="0"/>
    <x v="1"/>
    <x v="0"/>
    <x v="1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6"/>
    <x v="3"/>
    <x v="337"/>
    <x v="0"/>
    <x v="2"/>
    <x v="1"/>
    <x v="1"/>
    <n v="12"/>
    <x v="2"/>
    <n v="0"/>
    <n v="10"/>
    <x v="0"/>
    <n v="0"/>
    <x v="0"/>
    <x v="1"/>
    <x v="0"/>
    <x v="1"/>
    <x v="0"/>
    <x v="0"/>
    <x v="0"/>
    <x v="0"/>
    <x v="0"/>
    <x v="0"/>
    <x v="0"/>
    <x v="0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6"/>
    <x v="3"/>
    <x v="338"/>
    <x v="1"/>
    <x v="1"/>
    <x v="0"/>
    <x v="0"/>
    <n v="13.5"/>
    <x v="1"/>
    <n v="6.5"/>
    <n v="6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6"/>
    <x v="3"/>
    <x v="339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6"/>
    <x v="3"/>
    <x v="340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6"/>
    <x v="3"/>
    <x v="341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6"/>
    <x v="3"/>
    <x v="342"/>
    <x v="5"/>
    <x v="11"/>
    <x v="8"/>
    <x v="1"/>
    <n v="12"/>
    <x v="3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6"/>
    <x v="3"/>
    <x v="343"/>
    <x v="6"/>
    <x v="11"/>
    <x v="8"/>
    <x v="1"/>
    <n v="12"/>
    <x v="3"/>
    <n v="12"/>
    <n v="24"/>
    <x v="0"/>
    <n v="12"/>
    <x v="0"/>
    <x v="2"/>
    <x v="0"/>
    <x v="2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7"/>
    <x v="2"/>
    <x v="344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7"/>
    <x v="2"/>
    <x v="345"/>
    <x v="1"/>
    <x v="12"/>
    <x v="0"/>
    <x v="0"/>
    <n v="13.5"/>
    <x v="2"/>
    <n v="3.5"/>
    <n v="3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7"/>
    <x v="2"/>
    <x v="346"/>
    <x v="2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7"/>
    <x v="2"/>
    <x v="347"/>
    <x v="3"/>
    <x v="2"/>
    <x v="4"/>
    <x v="1"/>
    <n v="12"/>
    <x v="8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7"/>
    <x v="2"/>
    <x v="348"/>
    <x v="4"/>
    <x v="18"/>
    <x v="0"/>
    <x v="0"/>
    <n v="13.5"/>
    <x v="10"/>
    <n v="7.5"/>
    <n v="7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7"/>
    <x v="2"/>
    <x v="349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7"/>
    <x v="2"/>
    <x v="350"/>
    <x v="6"/>
    <x v="0"/>
    <x v="0"/>
    <x v="0"/>
    <n v="0"/>
    <x v="0"/>
    <n v="0"/>
    <n v="0"/>
    <x v="0"/>
    <n v="0"/>
    <x v="0"/>
    <x v="1"/>
    <x v="0"/>
    <x v="1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8"/>
    <x v="1"/>
    <x v="351"/>
    <x v="0"/>
    <x v="17"/>
    <x v="3"/>
    <x v="1"/>
    <n v="12"/>
    <x v="6"/>
    <n v="6"/>
    <n v="6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8"/>
    <x v="1"/>
    <x v="352"/>
    <x v="1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8"/>
    <x v="1"/>
    <x v="353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8"/>
    <x v="1"/>
    <x v="354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8"/>
    <x v="1"/>
    <x v="355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8"/>
    <x v="1"/>
    <x v="356"/>
    <x v="5"/>
    <x v="11"/>
    <x v="2"/>
    <x v="1"/>
    <n v="12"/>
    <x v="7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8"/>
    <x v="1"/>
    <x v="357"/>
    <x v="6"/>
    <x v="11"/>
    <x v="3"/>
    <x v="1"/>
    <n v="12"/>
    <x v="1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9"/>
    <x v="0"/>
    <x v="358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9"/>
    <x v="0"/>
    <x v="359"/>
    <x v="1"/>
    <x v="13"/>
    <x v="3"/>
    <x v="1"/>
    <n v="12"/>
    <x v="2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9"/>
    <x v="0"/>
    <x v="360"/>
    <x v="2"/>
    <x v="2"/>
    <x v="7"/>
    <x v="4"/>
    <m/>
    <x v="5"/>
    <n v="0"/>
    <n v="0"/>
    <x v="8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9"/>
    <x v="0"/>
    <x v="361"/>
    <x v="3"/>
    <x v="14"/>
    <x v="1"/>
    <x v="1"/>
    <n v="12"/>
    <x v="15"/>
    <n v="8"/>
    <n v="8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9"/>
    <x v="0"/>
    <x v="362"/>
    <x v="4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9"/>
    <x v="0"/>
    <x v="363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9"/>
    <x v="0"/>
    <x v="364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2"/>
    <x v="4"/>
    <x v="365"/>
    <x v="0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2"/>
    <x v="4"/>
    <x v="366"/>
    <x v="1"/>
    <x v="18"/>
    <x v="0"/>
    <x v="0"/>
    <n v="13.5"/>
    <x v="10"/>
    <n v="7.5"/>
    <n v="7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2"/>
    <x v="4"/>
    <x v="367"/>
    <x v="2"/>
    <x v="2"/>
    <x v="3"/>
    <x v="1"/>
    <n v="12"/>
    <x v="1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2"/>
    <x v="4"/>
    <x v="368"/>
    <x v="3"/>
    <x v="15"/>
    <x v="0"/>
    <x v="0"/>
    <n v="14"/>
    <x v="11"/>
    <n v="0"/>
    <n v="5"/>
    <x v="0"/>
    <n v="0"/>
    <x v="0"/>
    <x v="0"/>
    <x v="0"/>
    <x v="0"/>
    <x v="0"/>
    <x v="0"/>
    <x v="1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2"/>
    <x v="4"/>
    <x v="369"/>
    <x v="4"/>
    <x v="10"/>
    <x v="1"/>
    <x v="5"/>
    <n v="0"/>
    <x v="0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2"/>
    <x v="4"/>
    <x v="370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2"/>
    <x v="4"/>
    <x v="371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3"/>
    <x v="3"/>
    <x v="372"/>
    <x v="0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3"/>
    <x v="3"/>
    <x v="373"/>
    <x v="1"/>
    <x v="1"/>
    <x v="0"/>
    <x v="0"/>
    <n v="13.5"/>
    <x v="1"/>
    <n v="6.5"/>
    <n v="6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3"/>
    <x v="3"/>
    <x v="374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3"/>
    <x v="3"/>
    <x v="375"/>
    <x v="3"/>
    <x v="0"/>
    <x v="0"/>
    <x v="0"/>
    <n v="0"/>
    <x v="0"/>
    <n v="0"/>
    <n v="0"/>
    <x v="0"/>
    <n v="0"/>
    <x v="0"/>
    <x v="1"/>
    <x v="0"/>
    <x v="1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3"/>
    <x v="3"/>
    <x v="376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3"/>
    <x v="3"/>
    <x v="377"/>
    <x v="5"/>
    <x v="11"/>
    <x v="8"/>
    <x v="1"/>
    <n v="12"/>
    <x v="3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3"/>
    <x v="3"/>
    <x v="378"/>
    <x v="6"/>
    <x v="11"/>
    <x v="8"/>
    <x v="1"/>
    <n v="12"/>
    <x v="3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4"/>
    <x v="2"/>
    <x v="379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4"/>
    <x v="2"/>
    <x v="380"/>
    <x v="1"/>
    <x v="12"/>
    <x v="6"/>
    <x v="9"/>
    <m/>
    <x v="5"/>
    <n v="4"/>
    <n v="4"/>
    <x v="0"/>
    <n v="0.5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7"/>
    <x v="0"/>
    <x v="0"/>
    <x v="0"/>
    <x v="0"/>
    <x v="0"/>
    <x v="0"/>
    <x v="0"/>
    <x v="0"/>
    <x v="0"/>
    <x v="0"/>
    <x v="0"/>
    <x v="0"/>
  </r>
  <r>
    <x v="7"/>
    <x v="3"/>
    <x v="1"/>
    <x v="1"/>
    <x v="14"/>
    <x v="2"/>
    <x v="381"/>
    <x v="2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4"/>
    <x v="2"/>
    <x v="382"/>
    <x v="3"/>
    <x v="2"/>
    <x v="4"/>
    <x v="1"/>
    <n v="12"/>
    <x v="8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4"/>
    <x v="2"/>
    <x v="383"/>
    <x v="4"/>
    <x v="18"/>
    <x v="0"/>
    <x v="0"/>
    <n v="13.5"/>
    <x v="10"/>
    <n v="7.5"/>
    <n v="7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4"/>
    <x v="2"/>
    <x v="384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4"/>
    <x v="2"/>
    <x v="385"/>
    <x v="6"/>
    <x v="0"/>
    <x v="0"/>
    <x v="0"/>
    <n v="0"/>
    <x v="0"/>
    <n v="0"/>
    <n v="0"/>
    <x v="0"/>
    <n v="0"/>
    <x v="0"/>
    <x v="1"/>
    <x v="0"/>
    <x v="1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5"/>
    <x v="1"/>
    <x v="386"/>
    <x v="0"/>
    <x v="17"/>
    <x v="3"/>
    <x v="1"/>
    <n v="12"/>
    <x v="6"/>
    <n v="6"/>
    <n v="12"/>
    <x v="0"/>
    <n v="6"/>
    <x v="0"/>
    <x v="14"/>
    <x v="0"/>
    <x v="12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5"/>
    <x v="1"/>
    <x v="387"/>
    <x v="1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5"/>
    <x v="1"/>
    <x v="388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5"/>
    <x v="1"/>
    <x v="389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5"/>
    <x v="1"/>
    <x v="390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5"/>
    <x v="1"/>
    <x v="391"/>
    <x v="5"/>
    <x v="11"/>
    <x v="2"/>
    <x v="1"/>
    <n v="12"/>
    <x v="7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5"/>
    <x v="1"/>
    <x v="392"/>
    <x v="6"/>
    <x v="11"/>
    <x v="3"/>
    <x v="1"/>
    <n v="12"/>
    <x v="1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0"/>
    <x v="0"/>
    <x v="393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0"/>
    <x v="0"/>
    <x v="394"/>
    <x v="1"/>
    <x v="13"/>
    <x v="3"/>
    <x v="1"/>
    <n v="12"/>
    <x v="2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0"/>
    <x v="0"/>
    <x v="395"/>
    <x v="2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0"/>
    <x v="0"/>
    <x v="396"/>
    <x v="3"/>
    <x v="14"/>
    <x v="1"/>
    <x v="1"/>
    <n v="12"/>
    <x v="15"/>
    <n v="8"/>
    <n v="8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0"/>
    <x v="0"/>
    <x v="397"/>
    <x v="4"/>
    <x v="2"/>
    <x v="8"/>
    <x v="1"/>
    <n v="12"/>
    <x v="1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0"/>
    <x v="0"/>
    <x v="398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0"/>
    <x v="0"/>
    <x v="399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1"/>
    <x v="4"/>
    <x v="400"/>
    <x v="0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1"/>
    <x v="4"/>
    <x v="401"/>
    <x v="1"/>
    <x v="18"/>
    <x v="8"/>
    <x v="1"/>
    <n v="12"/>
    <x v="10"/>
    <n v="11"/>
    <n v="11"/>
    <x v="0"/>
    <n v="3.5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1"/>
    <x v="4"/>
    <x v="402"/>
    <x v="2"/>
    <x v="2"/>
    <x v="3"/>
    <x v="1"/>
    <n v="12"/>
    <x v="1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1"/>
    <x v="4"/>
    <x v="403"/>
    <x v="3"/>
    <x v="15"/>
    <x v="0"/>
    <x v="0"/>
    <n v="14"/>
    <x v="11"/>
    <n v="0"/>
    <n v="5"/>
    <x v="0"/>
    <n v="0"/>
    <x v="0"/>
    <x v="0"/>
    <x v="0"/>
    <x v="0"/>
    <x v="0"/>
    <x v="0"/>
    <x v="1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1"/>
    <x v="4"/>
    <x v="404"/>
    <x v="4"/>
    <x v="10"/>
    <x v="0"/>
    <x v="0"/>
    <n v="13.5"/>
    <x v="10"/>
    <n v="7.5"/>
    <n v="7.5"/>
    <x v="0"/>
    <n v="0.5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1"/>
    <x v="4"/>
    <x v="405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1"/>
    <x v="4"/>
    <x v="406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5"/>
    <x v="3"/>
    <x v="407"/>
    <x v="0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5"/>
    <x v="3"/>
    <x v="408"/>
    <x v="1"/>
    <x v="1"/>
    <x v="0"/>
    <x v="0"/>
    <n v="13.5"/>
    <x v="1"/>
    <n v="6.5"/>
    <n v="6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5"/>
    <x v="3"/>
    <x v="409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5"/>
    <x v="3"/>
    <x v="410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5"/>
    <x v="3"/>
    <x v="411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5"/>
    <x v="3"/>
    <x v="412"/>
    <x v="5"/>
    <x v="11"/>
    <x v="8"/>
    <x v="1"/>
    <n v="12"/>
    <x v="3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5"/>
    <x v="3"/>
    <x v="413"/>
    <x v="6"/>
    <x v="11"/>
    <x v="8"/>
    <x v="1"/>
    <n v="12"/>
    <x v="3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6"/>
    <x v="4"/>
    <x v="414"/>
    <x v="0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6"/>
    <x v="4"/>
    <x v="415"/>
    <x v="1"/>
    <x v="18"/>
    <x v="0"/>
    <x v="0"/>
    <n v="13.5"/>
    <x v="10"/>
    <n v="7.5"/>
    <n v="7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6"/>
    <x v="4"/>
    <x v="416"/>
    <x v="2"/>
    <x v="2"/>
    <x v="3"/>
    <x v="1"/>
    <n v="12"/>
    <x v="1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6"/>
    <x v="4"/>
    <x v="417"/>
    <x v="3"/>
    <x v="15"/>
    <x v="0"/>
    <x v="0"/>
    <n v="14"/>
    <x v="11"/>
    <n v="0"/>
    <n v="5"/>
    <x v="0"/>
    <n v="0"/>
    <x v="0"/>
    <x v="0"/>
    <x v="0"/>
    <x v="0"/>
    <x v="0"/>
    <x v="0"/>
    <x v="1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6"/>
    <x v="4"/>
    <x v="418"/>
    <x v="4"/>
    <x v="10"/>
    <x v="1"/>
    <x v="5"/>
    <n v="0"/>
    <x v="0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6"/>
    <x v="4"/>
    <x v="419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6"/>
    <x v="4"/>
    <x v="420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7"/>
    <x v="0"/>
    <x v="421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7"/>
    <x v="0"/>
    <x v="422"/>
    <x v="1"/>
    <x v="13"/>
    <x v="3"/>
    <x v="1"/>
    <n v="12"/>
    <x v="2"/>
    <n v="0"/>
    <n v="9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7"/>
    <x v="0"/>
    <x v="423"/>
    <x v="2"/>
    <x v="2"/>
    <x v="1"/>
    <x v="1"/>
    <n v="12"/>
    <x v="2"/>
    <n v="0"/>
    <n v="1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7"/>
    <x v="0"/>
    <x v="424"/>
    <x v="3"/>
    <x v="14"/>
    <x v="1"/>
    <x v="1"/>
    <n v="12"/>
    <x v="15"/>
    <n v="0"/>
    <n v="8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7"/>
    <x v="0"/>
    <x v="425"/>
    <x v="4"/>
    <x v="2"/>
    <x v="3"/>
    <x v="1"/>
    <n v="12"/>
    <x v="12"/>
    <n v="0"/>
    <n v="1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7"/>
    <x v="0"/>
    <x v="426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7"/>
    <x v="0"/>
    <x v="427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8"/>
    <x v="1"/>
    <x v="428"/>
    <x v="0"/>
    <x v="17"/>
    <x v="3"/>
    <x v="1"/>
    <n v="12"/>
    <x v="6"/>
    <n v="6"/>
    <n v="6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8"/>
    <x v="1"/>
    <x v="429"/>
    <x v="1"/>
    <x v="2"/>
    <x v="1"/>
    <x v="1"/>
    <n v="12"/>
    <x v="2"/>
    <n v="0"/>
    <n v="1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8"/>
    <x v="1"/>
    <x v="430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8"/>
    <x v="1"/>
    <x v="431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8"/>
    <x v="1"/>
    <x v="432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8"/>
    <x v="1"/>
    <x v="433"/>
    <x v="5"/>
    <x v="11"/>
    <x v="2"/>
    <x v="1"/>
    <n v="12"/>
    <x v="7"/>
    <n v="0"/>
    <n v="12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8"/>
    <x v="1"/>
    <x v="434"/>
    <x v="6"/>
    <x v="11"/>
    <x v="3"/>
    <x v="1"/>
    <n v="12"/>
    <x v="1"/>
    <n v="0"/>
    <n v="12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9"/>
    <x v="2"/>
    <x v="435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9"/>
    <x v="2"/>
    <x v="436"/>
    <x v="1"/>
    <x v="12"/>
    <x v="0"/>
    <x v="0"/>
    <n v="13.5"/>
    <x v="2"/>
    <n v="0"/>
    <n v="3.5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9"/>
    <x v="2"/>
    <x v="437"/>
    <x v="2"/>
    <x v="3"/>
    <x v="0"/>
    <x v="0"/>
    <n v="13.5"/>
    <x v="3"/>
    <n v="0"/>
    <n v="8.5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9"/>
    <x v="2"/>
    <x v="438"/>
    <x v="3"/>
    <x v="2"/>
    <x v="4"/>
    <x v="1"/>
    <n v="12"/>
    <x v="8"/>
    <n v="0"/>
    <n v="1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9"/>
    <x v="2"/>
    <x v="439"/>
    <x v="4"/>
    <x v="18"/>
    <x v="0"/>
    <x v="0"/>
    <n v="13.5"/>
    <x v="10"/>
    <n v="0"/>
    <n v="7.5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9"/>
    <x v="2"/>
    <x v="440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9"/>
    <x v="2"/>
    <x v="441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50"/>
    <x v="3"/>
    <x v="442"/>
    <x v="0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50"/>
    <x v="3"/>
    <x v="443"/>
    <x v="1"/>
    <x v="1"/>
    <x v="0"/>
    <x v="0"/>
    <n v="13.5"/>
    <x v="1"/>
    <n v="6.5"/>
    <n v="6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50"/>
    <x v="3"/>
    <x v="444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50"/>
    <x v="3"/>
    <x v="445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50"/>
    <x v="3"/>
    <x v="446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50"/>
    <x v="3"/>
    <x v="447"/>
    <x v="5"/>
    <x v="11"/>
    <x v="7"/>
    <x v="4"/>
    <m/>
    <x v="5"/>
    <n v="0"/>
    <n v="0"/>
    <x v="11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50"/>
    <x v="3"/>
    <x v="448"/>
    <x v="6"/>
    <x v="11"/>
    <x v="7"/>
    <x v="4"/>
    <m/>
    <x v="5"/>
    <n v="0"/>
    <n v="0"/>
    <x v="11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51"/>
    <x v="4"/>
    <x v="449"/>
    <x v="0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51"/>
    <x v="4"/>
    <x v="450"/>
    <x v="1"/>
    <x v="18"/>
    <x v="0"/>
    <x v="0"/>
    <n v="13.5"/>
    <x v="10"/>
    <n v="7.5"/>
    <n v="7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51"/>
    <x v="4"/>
    <x v="451"/>
    <x v="2"/>
    <x v="2"/>
    <x v="3"/>
    <x v="1"/>
    <n v="12"/>
    <x v="1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51"/>
    <x v="4"/>
    <x v="452"/>
    <x v="3"/>
    <x v="15"/>
    <x v="0"/>
    <x v="0"/>
    <n v="14"/>
    <x v="11"/>
    <n v="0"/>
    <n v="5"/>
    <x v="0"/>
    <n v="0"/>
    <x v="0"/>
    <x v="0"/>
    <x v="0"/>
    <x v="0"/>
    <x v="0"/>
    <x v="0"/>
    <x v="1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51"/>
    <x v="4"/>
    <x v="453"/>
    <x v="4"/>
    <x v="10"/>
    <x v="1"/>
    <x v="5"/>
    <n v="0"/>
    <x v="0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51"/>
    <x v="4"/>
    <x v="454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51"/>
    <x v="4"/>
    <x v="455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"/>
    <x v="0"/>
    <x v="456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"/>
    <x v="0"/>
    <x v="457"/>
    <x v="1"/>
    <x v="13"/>
    <x v="3"/>
    <x v="1"/>
    <n v="12"/>
    <x v="2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"/>
    <x v="0"/>
    <x v="458"/>
    <x v="2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"/>
    <x v="0"/>
    <x v="459"/>
    <x v="3"/>
    <x v="14"/>
    <x v="1"/>
    <x v="1"/>
    <n v="12"/>
    <x v="15"/>
    <n v="8"/>
    <n v="8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"/>
    <x v="0"/>
    <x v="460"/>
    <x v="4"/>
    <x v="2"/>
    <x v="3"/>
    <x v="1"/>
    <n v="12"/>
    <x v="1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"/>
    <x v="0"/>
    <x v="461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"/>
    <x v="0"/>
    <x v="462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"/>
    <x v="1"/>
    <x v="463"/>
    <x v="0"/>
    <x v="17"/>
    <x v="0"/>
    <x v="0"/>
    <n v="15"/>
    <x v="10"/>
    <n v="6"/>
    <n v="6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"/>
    <x v="1"/>
    <x v="464"/>
    <x v="1"/>
    <x v="2"/>
    <x v="7"/>
    <x v="4"/>
    <m/>
    <x v="5"/>
    <n v="0"/>
    <n v="0"/>
    <x v="8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"/>
    <x v="1"/>
    <x v="465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"/>
    <x v="1"/>
    <x v="466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"/>
    <x v="1"/>
    <x v="467"/>
    <x v="4"/>
    <x v="0"/>
    <x v="1"/>
    <x v="1"/>
    <n v="12"/>
    <x v="2"/>
    <n v="10"/>
    <n v="10"/>
    <x v="0"/>
    <n v="1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"/>
    <x v="1"/>
    <x v="468"/>
    <x v="5"/>
    <x v="11"/>
    <x v="2"/>
    <x v="1"/>
    <n v="12"/>
    <x v="7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"/>
    <x v="1"/>
    <x v="469"/>
    <x v="6"/>
    <x v="11"/>
    <x v="3"/>
    <x v="1"/>
    <n v="12"/>
    <x v="1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5"/>
    <x v="2"/>
    <x v="470"/>
    <x v="0"/>
    <x v="0"/>
    <x v="0"/>
    <x v="0"/>
    <n v="0"/>
    <x v="0"/>
    <n v="0"/>
    <n v="0"/>
    <x v="0"/>
    <n v="0"/>
    <x v="0"/>
    <x v="1"/>
    <x v="0"/>
    <x v="1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5"/>
    <x v="2"/>
    <x v="471"/>
    <x v="1"/>
    <x v="12"/>
    <x v="0"/>
    <x v="0"/>
    <n v="13.5"/>
    <x v="2"/>
    <n v="0"/>
    <n v="3.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5"/>
    <x v="2"/>
    <x v="472"/>
    <x v="2"/>
    <x v="3"/>
    <x v="0"/>
    <x v="0"/>
    <n v="13.5"/>
    <x v="3"/>
    <n v="0"/>
    <n v="8.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5"/>
    <x v="2"/>
    <x v="473"/>
    <x v="3"/>
    <x v="2"/>
    <x v="4"/>
    <x v="1"/>
    <n v="12"/>
    <x v="8"/>
    <n v="0"/>
    <n v="1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5"/>
    <x v="2"/>
    <x v="474"/>
    <x v="4"/>
    <x v="18"/>
    <x v="0"/>
    <x v="0"/>
    <n v="13.5"/>
    <x v="10"/>
    <n v="0"/>
    <n v="7.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5"/>
    <x v="2"/>
    <x v="475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5"/>
    <x v="2"/>
    <x v="476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"/>
    <x v="3"/>
    <x v="477"/>
    <x v="0"/>
    <x v="2"/>
    <x v="1"/>
    <x v="1"/>
    <n v="12"/>
    <x v="2"/>
    <n v="0"/>
    <n v="1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"/>
    <x v="3"/>
    <x v="478"/>
    <x v="1"/>
    <x v="1"/>
    <x v="0"/>
    <x v="0"/>
    <n v="13.5"/>
    <x v="1"/>
    <n v="0"/>
    <n v="6.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"/>
    <x v="3"/>
    <x v="479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"/>
    <x v="3"/>
    <x v="480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"/>
    <x v="3"/>
    <x v="481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"/>
    <x v="3"/>
    <x v="482"/>
    <x v="5"/>
    <x v="11"/>
    <x v="8"/>
    <x v="1"/>
    <n v="12"/>
    <x v="3"/>
    <n v="0"/>
    <n v="12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"/>
    <x v="3"/>
    <x v="483"/>
    <x v="6"/>
    <x v="11"/>
    <x v="8"/>
    <x v="1"/>
    <n v="12"/>
    <x v="3"/>
    <n v="0"/>
    <n v="12"/>
    <x v="0"/>
    <n v="0"/>
    <x v="0"/>
    <x v="1"/>
    <x v="0"/>
    <x v="0"/>
    <x v="1"/>
    <x v="0"/>
    <x v="0"/>
    <x v="0"/>
    <x v="0"/>
    <x v="0"/>
    <x v="0"/>
    <x v="0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"/>
    <x v="4"/>
    <x v="484"/>
    <x v="0"/>
    <x v="3"/>
    <x v="0"/>
    <x v="0"/>
    <n v="13.5"/>
    <x v="3"/>
    <n v="0"/>
    <n v="8.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"/>
    <x v="4"/>
    <x v="485"/>
    <x v="1"/>
    <x v="18"/>
    <x v="0"/>
    <x v="0"/>
    <n v="13.5"/>
    <x v="10"/>
    <n v="0"/>
    <n v="7.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"/>
    <x v="4"/>
    <x v="486"/>
    <x v="2"/>
    <x v="2"/>
    <x v="3"/>
    <x v="1"/>
    <n v="12"/>
    <x v="12"/>
    <n v="0"/>
    <n v="1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"/>
    <x v="4"/>
    <x v="487"/>
    <x v="3"/>
    <x v="15"/>
    <x v="0"/>
    <x v="0"/>
    <n v="14"/>
    <x v="11"/>
    <n v="0"/>
    <n v="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"/>
    <x v="4"/>
    <x v="488"/>
    <x v="4"/>
    <x v="10"/>
    <x v="1"/>
    <x v="5"/>
    <n v="0"/>
    <x v="0"/>
    <n v="0"/>
    <n v="7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"/>
    <x v="4"/>
    <x v="489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"/>
    <x v="4"/>
    <x v="490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6"/>
    <x v="0"/>
    <x v="491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6"/>
    <x v="0"/>
    <x v="492"/>
    <x v="1"/>
    <x v="13"/>
    <x v="3"/>
    <x v="1"/>
    <n v="12"/>
    <x v="2"/>
    <n v="0"/>
    <n v="9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6"/>
    <x v="0"/>
    <x v="493"/>
    <x v="2"/>
    <x v="2"/>
    <x v="1"/>
    <x v="1"/>
    <n v="12"/>
    <x v="2"/>
    <n v="0"/>
    <n v="1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6"/>
    <x v="0"/>
    <x v="494"/>
    <x v="3"/>
    <x v="14"/>
    <x v="1"/>
    <x v="1"/>
    <n v="12"/>
    <x v="15"/>
    <n v="0"/>
    <n v="8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6"/>
    <x v="0"/>
    <x v="495"/>
    <x v="4"/>
    <x v="2"/>
    <x v="3"/>
    <x v="1"/>
    <n v="12"/>
    <x v="12"/>
    <n v="0"/>
    <n v="1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6"/>
    <x v="0"/>
    <x v="496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6"/>
    <x v="0"/>
    <x v="497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7"/>
    <x v="1"/>
    <x v="498"/>
    <x v="0"/>
    <x v="17"/>
    <x v="3"/>
    <x v="1"/>
    <n v="12"/>
    <x v="6"/>
    <n v="6"/>
    <n v="6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7"/>
    <x v="1"/>
    <x v="499"/>
    <x v="1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7"/>
    <x v="1"/>
    <x v="500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7"/>
    <x v="1"/>
    <x v="501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7"/>
    <x v="1"/>
    <x v="502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7"/>
    <x v="1"/>
    <x v="503"/>
    <x v="5"/>
    <x v="11"/>
    <x v="2"/>
    <x v="1"/>
    <n v="12"/>
    <x v="7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7"/>
    <x v="1"/>
    <x v="504"/>
    <x v="6"/>
    <x v="11"/>
    <x v="3"/>
    <x v="1"/>
    <n v="12"/>
    <x v="15"/>
    <n v="7"/>
    <n v="7"/>
    <x v="28"/>
    <n v="0"/>
    <x v="0"/>
    <x v="11"/>
    <x v="0"/>
    <x v="0"/>
    <x v="9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8"/>
    <x v="2"/>
    <x v="505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8"/>
    <x v="2"/>
    <x v="506"/>
    <x v="1"/>
    <x v="12"/>
    <x v="0"/>
    <x v="0"/>
    <n v="13.5"/>
    <x v="2"/>
    <n v="0"/>
    <n v="3.5"/>
    <x v="0"/>
    <n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8"/>
    <x v="2"/>
    <x v="507"/>
    <x v="2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8"/>
    <x v="2"/>
    <x v="508"/>
    <x v="3"/>
    <x v="2"/>
    <x v="4"/>
    <x v="1"/>
    <n v="12"/>
    <x v="8"/>
    <n v="10"/>
    <n v="20"/>
    <x v="0"/>
    <n v="10"/>
    <x v="0"/>
    <x v="6"/>
    <x v="0"/>
    <x v="5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8"/>
    <x v="2"/>
    <x v="509"/>
    <x v="4"/>
    <x v="18"/>
    <x v="0"/>
    <x v="0"/>
    <n v="13.5"/>
    <x v="10"/>
    <n v="7.5"/>
    <n v="7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8"/>
    <x v="2"/>
    <x v="510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8"/>
    <x v="2"/>
    <x v="511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1"/>
    <x v="4"/>
    <x v="316"/>
    <x v="0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1"/>
    <x v="4"/>
    <x v="317"/>
    <x v="1"/>
    <x v="18"/>
    <x v="0"/>
    <x v="0"/>
    <n v="13.5"/>
    <x v="10"/>
    <n v="7.5"/>
    <n v="7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1"/>
    <x v="4"/>
    <x v="318"/>
    <x v="2"/>
    <x v="2"/>
    <x v="3"/>
    <x v="1"/>
    <n v="12"/>
    <x v="11"/>
    <n v="11"/>
    <n v="11"/>
    <x v="0"/>
    <n v="1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1"/>
    <x v="4"/>
    <x v="319"/>
    <x v="3"/>
    <x v="15"/>
    <x v="0"/>
    <x v="0"/>
    <n v="14"/>
    <x v="11"/>
    <n v="0"/>
    <n v="5"/>
    <x v="0"/>
    <n v="0"/>
    <x v="0"/>
    <x v="0"/>
    <x v="0"/>
    <x v="0"/>
    <x v="0"/>
    <x v="0"/>
    <x v="1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1"/>
    <x v="4"/>
    <x v="320"/>
    <x v="4"/>
    <x v="10"/>
    <x v="1"/>
    <x v="5"/>
    <n v="0"/>
    <x v="0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1"/>
    <x v="4"/>
    <x v="321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1"/>
    <x v="4"/>
    <x v="322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2"/>
    <x v="3"/>
    <x v="323"/>
    <x v="0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2"/>
    <x v="3"/>
    <x v="324"/>
    <x v="1"/>
    <x v="1"/>
    <x v="0"/>
    <x v="0"/>
    <n v="13.5"/>
    <x v="1"/>
    <n v="6.5"/>
    <n v="6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2"/>
    <x v="3"/>
    <x v="325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2"/>
    <x v="3"/>
    <x v="326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2"/>
    <x v="3"/>
    <x v="327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2"/>
    <x v="3"/>
    <x v="328"/>
    <x v="5"/>
    <x v="11"/>
    <x v="8"/>
    <x v="1"/>
    <n v="12"/>
    <x v="3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2"/>
    <x v="3"/>
    <x v="329"/>
    <x v="6"/>
    <x v="11"/>
    <x v="8"/>
    <x v="1"/>
    <n v="12"/>
    <x v="3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3"/>
    <x v="2"/>
    <x v="330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3"/>
    <x v="2"/>
    <x v="331"/>
    <x v="1"/>
    <x v="12"/>
    <x v="0"/>
    <x v="0"/>
    <n v="13.5"/>
    <x v="2"/>
    <n v="3.5"/>
    <n v="3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3"/>
    <x v="2"/>
    <x v="332"/>
    <x v="2"/>
    <x v="3"/>
    <x v="0"/>
    <x v="0"/>
    <n v="13.5"/>
    <x v="3"/>
    <n v="0"/>
    <n v="8.5"/>
    <x v="0"/>
    <n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3"/>
    <x v="2"/>
    <x v="333"/>
    <x v="3"/>
    <x v="2"/>
    <x v="4"/>
    <x v="1"/>
    <n v="12"/>
    <x v="8"/>
    <n v="0"/>
    <n v="10"/>
    <x v="0"/>
    <n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3"/>
    <x v="2"/>
    <x v="334"/>
    <x v="4"/>
    <x v="18"/>
    <x v="0"/>
    <x v="0"/>
    <n v="13.5"/>
    <x v="10"/>
    <n v="0"/>
    <n v="7.5"/>
    <x v="0"/>
    <n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3"/>
    <x v="2"/>
    <x v="335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3"/>
    <x v="2"/>
    <x v="336"/>
    <x v="6"/>
    <x v="0"/>
    <x v="0"/>
    <x v="0"/>
    <n v="0"/>
    <x v="0"/>
    <n v="0"/>
    <n v="0"/>
    <x v="0"/>
    <n v="0"/>
    <x v="0"/>
    <x v="1"/>
    <x v="0"/>
    <x v="1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6"/>
    <x v="1"/>
    <x v="337"/>
    <x v="0"/>
    <x v="17"/>
    <x v="1"/>
    <x v="1"/>
    <n v="12"/>
    <x v="6"/>
    <n v="7"/>
    <n v="14"/>
    <x v="0"/>
    <n v="8"/>
    <x v="0"/>
    <x v="11"/>
    <x v="0"/>
    <x v="1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6"/>
    <x v="1"/>
    <x v="338"/>
    <x v="1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6"/>
    <x v="1"/>
    <x v="339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6"/>
    <x v="1"/>
    <x v="340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6"/>
    <x v="1"/>
    <x v="341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6"/>
    <x v="1"/>
    <x v="342"/>
    <x v="5"/>
    <x v="11"/>
    <x v="2"/>
    <x v="1"/>
    <n v="12"/>
    <x v="7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6"/>
    <x v="1"/>
    <x v="343"/>
    <x v="6"/>
    <x v="11"/>
    <x v="3"/>
    <x v="1"/>
    <n v="12"/>
    <x v="1"/>
    <n v="12"/>
    <n v="24"/>
    <x v="0"/>
    <n v="12"/>
    <x v="0"/>
    <x v="2"/>
    <x v="0"/>
    <x v="2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7"/>
    <x v="0"/>
    <x v="344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7"/>
    <x v="0"/>
    <x v="345"/>
    <x v="1"/>
    <x v="13"/>
    <x v="3"/>
    <x v="1"/>
    <n v="12"/>
    <x v="2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7"/>
    <x v="0"/>
    <x v="346"/>
    <x v="2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7"/>
    <x v="0"/>
    <x v="347"/>
    <x v="3"/>
    <x v="14"/>
    <x v="1"/>
    <x v="1"/>
    <n v="12"/>
    <x v="15"/>
    <n v="8"/>
    <n v="8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7"/>
    <x v="0"/>
    <x v="348"/>
    <x v="4"/>
    <x v="2"/>
    <x v="7"/>
    <x v="4"/>
    <m/>
    <x v="5"/>
    <n v="0"/>
    <n v="0"/>
    <x v="8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7"/>
    <x v="0"/>
    <x v="349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7"/>
    <x v="0"/>
    <x v="350"/>
    <x v="6"/>
    <x v="0"/>
    <x v="0"/>
    <x v="0"/>
    <n v="0"/>
    <x v="0"/>
    <n v="0"/>
    <n v="0"/>
    <x v="0"/>
    <n v="0"/>
    <x v="0"/>
    <x v="1"/>
    <x v="0"/>
    <x v="1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8"/>
    <x v="4"/>
    <x v="351"/>
    <x v="0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8"/>
    <x v="4"/>
    <x v="352"/>
    <x v="1"/>
    <x v="18"/>
    <x v="0"/>
    <x v="0"/>
    <n v="13.5"/>
    <x v="3"/>
    <n v="8.5"/>
    <n v="8.5"/>
    <x v="0"/>
    <n v="1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8"/>
    <x v="4"/>
    <x v="353"/>
    <x v="2"/>
    <x v="2"/>
    <x v="3"/>
    <x v="1"/>
    <n v="12"/>
    <x v="6"/>
    <n v="6"/>
    <n v="8"/>
    <x v="10"/>
    <n v="0"/>
    <x v="1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8"/>
    <x v="4"/>
    <x v="354"/>
    <x v="3"/>
    <x v="15"/>
    <x v="0"/>
    <x v="0"/>
    <n v="14"/>
    <x v="11"/>
    <n v="0"/>
    <n v="5"/>
    <x v="0"/>
    <n v="0"/>
    <x v="0"/>
    <x v="0"/>
    <x v="0"/>
    <x v="0"/>
    <x v="0"/>
    <x v="0"/>
    <x v="1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8"/>
    <x v="4"/>
    <x v="355"/>
    <x v="4"/>
    <x v="10"/>
    <x v="1"/>
    <x v="5"/>
    <n v="0"/>
    <x v="0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8"/>
    <x v="4"/>
    <x v="356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8"/>
    <x v="4"/>
    <x v="357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9"/>
    <x v="3"/>
    <x v="358"/>
    <x v="0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9"/>
    <x v="3"/>
    <x v="359"/>
    <x v="1"/>
    <x v="1"/>
    <x v="0"/>
    <x v="0"/>
    <n v="13.5"/>
    <x v="1"/>
    <n v="6.5"/>
    <n v="6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9"/>
    <x v="3"/>
    <x v="360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9"/>
    <x v="3"/>
    <x v="361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9"/>
    <x v="3"/>
    <x v="362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9"/>
    <x v="3"/>
    <x v="363"/>
    <x v="5"/>
    <x v="11"/>
    <x v="8"/>
    <x v="1"/>
    <n v="12"/>
    <x v="3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9"/>
    <x v="3"/>
    <x v="364"/>
    <x v="6"/>
    <x v="11"/>
    <x v="8"/>
    <x v="1"/>
    <n v="12"/>
    <x v="3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2"/>
    <x v="2"/>
    <x v="365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2"/>
    <x v="2"/>
    <x v="366"/>
    <x v="1"/>
    <x v="12"/>
    <x v="0"/>
    <x v="0"/>
    <n v="13.5"/>
    <x v="2"/>
    <n v="3.5"/>
    <n v="3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2"/>
    <x v="2"/>
    <x v="367"/>
    <x v="2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2"/>
    <x v="2"/>
    <x v="368"/>
    <x v="3"/>
    <x v="2"/>
    <x v="4"/>
    <x v="1"/>
    <n v="12"/>
    <x v="8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2"/>
    <x v="2"/>
    <x v="369"/>
    <x v="4"/>
    <x v="18"/>
    <x v="7"/>
    <x v="4"/>
    <m/>
    <x v="5"/>
    <n v="0"/>
    <n v="0"/>
    <x v="9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2"/>
    <x v="2"/>
    <x v="370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2"/>
    <x v="2"/>
    <x v="371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3"/>
    <x v="1"/>
    <x v="372"/>
    <x v="0"/>
    <x v="17"/>
    <x v="3"/>
    <x v="1"/>
    <n v="12"/>
    <x v="6"/>
    <n v="6"/>
    <n v="6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3"/>
    <x v="1"/>
    <x v="373"/>
    <x v="1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3"/>
    <x v="1"/>
    <x v="374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3"/>
    <x v="1"/>
    <x v="375"/>
    <x v="3"/>
    <x v="0"/>
    <x v="0"/>
    <x v="0"/>
    <n v="0"/>
    <x v="0"/>
    <n v="0"/>
    <n v="0"/>
    <x v="0"/>
    <n v="0"/>
    <x v="0"/>
    <x v="1"/>
    <x v="0"/>
    <x v="1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3"/>
    <x v="1"/>
    <x v="376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3"/>
    <x v="1"/>
    <x v="377"/>
    <x v="5"/>
    <x v="11"/>
    <x v="2"/>
    <x v="1"/>
    <n v="12"/>
    <x v="7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3"/>
    <x v="1"/>
    <x v="378"/>
    <x v="6"/>
    <x v="11"/>
    <x v="3"/>
    <x v="1"/>
    <n v="12"/>
    <x v="1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4"/>
    <x v="0"/>
    <x v="379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4"/>
    <x v="0"/>
    <x v="380"/>
    <x v="1"/>
    <x v="13"/>
    <x v="3"/>
    <x v="1"/>
    <n v="12"/>
    <x v="2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4"/>
    <x v="0"/>
    <x v="381"/>
    <x v="2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4"/>
    <x v="0"/>
    <x v="382"/>
    <x v="3"/>
    <x v="14"/>
    <x v="1"/>
    <x v="1"/>
    <n v="12"/>
    <x v="15"/>
    <n v="8"/>
    <n v="8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4"/>
    <x v="0"/>
    <x v="383"/>
    <x v="4"/>
    <x v="2"/>
    <x v="3"/>
    <x v="1"/>
    <n v="12"/>
    <x v="6"/>
    <n v="6"/>
    <n v="6"/>
    <x v="6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4"/>
    <x v="0"/>
    <x v="384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4"/>
    <x v="0"/>
    <x v="385"/>
    <x v="6"/>
    <x v="0"/>
    <x v="0"/>
    <x v="0"/>
    <n v="0"/>
    <x v="0"/>
    <n v="0"/>
    <n v="0"/>
    <x v="0"/>
    <n v="0"/>
    <x v="0"/>
    <x v="1"/>
    <x v="0"/>
    <x v="1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5"/>
    <x v="4"/>
    <x v="386"/>
    <x v="0"/>
    <x v="3"/>
    <x v="0"/>
    <x v="0"/>
    <n v="13.5"/>
    <x v="3"/>
    <n v="8.5"/>
    <n v="17"/>
    <x v="0"/>
    <n v="8.5"/>
    <x v="0"/>
    <x v="7"/>
    <x v="0"/>
    <x v="6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5"/>
    <x v="4"/>
    <x v="387"/>
    <x v="1"/>
    <x v="18"/>
    <x v="0"/>
    <x v="0"/>
    <n v="13.5"/>
    <x v="10"/>
    <n v="7.5"/>
    <n v="7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5"/>
    <x v="4"/>
    <x v="388"/>
    <x v="2"/>
    <x v="2"/>
    <x v="3"/>
    <x v="1"/>
    <n v="12"/>
    <x v="12"/>
    <n v="7"/>
    <n v="7"/>
    <x v="3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1"/>
    <x v="8"/>
    <x v="0"/>
    <x v="0"/>
    <x v="0"/>
    <x v="0"/>
    <x v="0"/>
    <x v="0"/>
    <x v="0"/>
    <x v="0"/>
    <x v="0"/>
    <x v="0"/>
    <x v="0"/>
    <x v="0"/>
  </r>
  <r>
    <x v="5"/>
    <x v="0"/>
    <x v="1"/>
    <x v="1"/>
    <x v="15"/>
    <x v="4"/>
    <x v="389"/>
    <x v="3"/>
    <x v="15"/>
    <x v="0"/>
    <x v="0"/>
    <n v="14"/>
    <x v="11"/>
    <n v="7"/>
    <n v="7"/>
    <x v="0"/>
    <n v="2"/>
    <x v="0"/>
    <x v="0"/>
    <x v="0"/>
    <x v="0"/>
    <x v="0"/>
    <x v="0"/>
    <x v="0"/>
    <x v="0"/>
    <x v="0"/>
    <x v="0"/>
    <x v="0"/>
    <x v="0"/>
    <x v="1"/>
    <x v="0"/>
    <x v="0"/>
    <x v="0"/>
    <x v="0"/>
    <x v="1"/>
    <x v="8"/>
    <x v="0"/>
    <x v="0"/>
    <x v="0"/>
    <x v="0"/>
    <x v="0"/>
    <x v="0"/>
    <x v="0"/>
    <x v="0"/>
    <x v="0"/>
    <x v="0"/>
    <x v="0"/>
    <x v="0"/>
  </r>
  <r>
    <x v="5"/>
    <x v="0"/>
    <x v="1"/>
    <x v="1"/>
    <x v="15"/>
    <x v="4"/>
    <x v="390"/>
    <x v="4"/>
    <x v="10"/>
    <x v="1"/>
    <x v="5"/>
    <n v="0"/>
    <x v="0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1"/>
    <x v="8"/>
    <x v="0"/>
    <x v="0"/>
    <x v="0"/>
    <x v="0"/>
    <x v="0"/>
    <x v="0"/>
    <x v="0"/>
    <x v="0"/>
    <x v="0"/>
    <x v="0"/>
    <x v="0"/>
    <x v="0"/>
  </r>
  <r>
    <x v="5"/>
    <x v="0"/>
    <x v="1"/>
    <x v="1"/>
    <x v="15"/>
    <x v="4"/>
    <x v="391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5"/>
    <x v="4"/>
    <x v="392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0"/>
    <x v="3"/>
    <x v="393"/>
    <x v="0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0"/>
    <x v="3"/>
    <x v="394"/>
    <x v="1"/>
    <x v="1"/>
    <x v="11"/>
    <x v="1"/>
    <n v="12"/>
    <x v="7"/>
    <n v="8.5"/>
    <n v="8.5"/>
    <x v="0"/>
    <n v="2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0"/>
    <x v="3"/>
    <x v="395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0"/>
    <x v="3"/>
    <x v="396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0"/>
    <x v="3"/>
    <x v="397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0"/>
    <x v="3"/>
    <x v="398"/>
    <x v="5"/>
    <x v="11"/>
    <x v="0"/>
    <x v="0"/>
    <n v="12"/>
    <x v="3"/>
    <n v="10"/>
    <n v="10"/>
    <x v="1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0"/>
    <x v="3"/>
    <x v="399"/>
    <x v="6"/>
    <x v="11"/>
    <x v="8"/>
    <x v="1"/>
    <n v="12"/>
    <x v="3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1"/>
    <x v="2"/>
    <x v="400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1"/>
    <x v="2"/>
    <x v="401"/>
    <x v="1"/>
    <x v="12"/>
    <x v="8"/>
    <x v="1"/>
    <n v="12"/>
    <x v="15"/>
    <n v="5"/>
    <n v="5"/>
    <x v="0"/>
    <n v="1.5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1"/>
    <x v="2"/>
    <x v="402"/>
    <x v="2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1"/>
    <x v="2"/>
    <x v="403"/>
    <x v="3"/>
    <x v="2"/>
    <x v="4"/>
    <x v="1"/>
    <n v="12"/>
    <x v="10"/>
    <n v="9.5"/>
    <n v="9.5"/>
    <x v="12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1"/>
    <x v="2"/>
    <x v="404"/>
    <x v="4"/>
    <x v="18"/>
    <x v="1"/>
    <x v="5"/>
    <n v="0"/>
    <x v="0"/>
    <n v="7"/>
    <n v="9"/>
    <x v="0"/>
    <n v="1.5"/>
    <x v="1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1"/>
    <x v="2"/>
    <x v="405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1"/>
    <x v="2"/>
    <x v="406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3"/>
    <x v="4"/>
    <x v="302"/>
    <x v="0"/>
    <x v="3"/>
    <x v="0"/>
    <x v="0"/>
    <n v="13.5"/>
    <x v="3"/>
    <n v="0"/>
    <n v="8.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3"/>
    <x v="4"/>
    <x v="303"/>
    <x v="1"/>
    <x v="18"/>
    <x v="6"/>
    <x v="1"/>
    <n v="12"/>
    <x v="1"/>
    <n v="11"/>
    <n v="22"/>
    <x v="0"/>
    <n v="14.5"/>
    <x v="0"/>
    <x v="3"/>
    <x v="0"/>
    <x v="11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3"/>
    <x v="4"/>
    <x v="304"/>
    <x v="2"/>
    <x v="2"/>
    <x v="3"/>
    <x v="1"/>
    <n v="12"/>
    <x v="1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3"/>
    <x v="4"/>
    <x v="305"/>
    <x v="3"/>
    <x v="15"/>
    <x v="0"/>
    <x v="0"/>
    <n v="14"/>
    <x v="11"/>
    <n v="0"/>
    <n v="5"/>
    <x v="0"/>
    <n v="0"/>
    <x v="0"/>
    <x v="0"/>
    <x v="0"/>
    <x v="0"/>
    <x v="0"/>
    <x v="0"/>
    <x v="1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3"/>
    <x v="4"/>
    <x v="306"/>
    <x v="4"/>
    <x v="10"/>
    <x v="1"/>
    <x v="5"/>
    <n v="0"/>
    <x v="0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3"/>
    <x v="4"/>
    <x v="307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3"/>
    <x v="4"/>
    <x v="308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4"/>
    <x v="0"/>
    <x v="309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4"/>
    <x v="0"/>
    <x v="310"/>
    <x v="1"/>
    <x v="13"/>
    <x v="3"/>
    <x v="1"/>
    <n v="12"/>
    <x v="2"/>
    <n v="0"/>
    <n v="9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4"/>
    <x v="0"/>
    <x v="311"/>
    <x v="2"/>
    <x v="2"/>
    <x v="1"/>
    <x v="1"/>
    <n v="12"/>
    <x v="2"/>
    <n v="0"/>
    <n v="1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4"/>
    <x v="0"/>
    <x v="312"/>
    <x v="3"/>
    <x v="14"/>
    <x v="1"/>
    <x v="1"/>
    <n v="12"/>
    <x v="15"/>
    <n v="0"/>
    <n v="8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4"/>
    <x v="0"/>
    <x v="313"/>
    <x v="4"/>
    <x v="2"/>
    <x v="3"/>
    <x v="1"/>
    <n v="12"/>
    <x v="12"/>
    <n v="0"/>
    <n v="1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4"/>
    <x v="0"/>
    <x v="314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4"/>
    <x v="0"/>
    <x v="315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5"/>
    <x v="1"/>
    <x v="407"/>
    <x v="0"/>
    <x v="17"/>
    <x v="3"/>
    <x v="1"/>
    <n v="12"/>
    <x v="6"/>
    <n v="6"/>
    <n v="6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5"/>
    <x v="1"/>
    <x v="408"/>
    <x v="1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5"/>
    <x v="1"/>
    <x v="409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5"/>
    <x v="1"/>
    <x v="410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5"/>
    <x v="1"/>
    <x v="411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5"/>
    <x v="1"/>
    <x v="412"/>
    <x v="5"/>
    <x v="11"/>
    <x v="2"/>
    <x v="1"/>
    <n v="12"/>
    <x v="7"/>
    <n v="0"/>
    <n v="12"/>
    <x v="0"/>
    <n v="0"/>
    <x v="0"/>
    <x v="0"/>
    <x v="0"/>
    <x v="0"/>
    <x v="0"/>
    <x v="2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5"/>
    <x v="1"/>
    <x v="413"/>
    <x v="6"/>
    <x v="11"/>
    <x v="3"/>
    <x v="1"/>
    <n v="12"/>
    <x v="1"/>
    <n v="0"/>
    <n v="12"/>
    <x v="0"/>
    <n v="0"/>
    <x v="0"/>
    <x v="1"/>
    <x v="0"/>
    <x v="0"/>
    <x v="1"/>
    <x v="2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6"/>
    <x v="2"/>
    <x v="414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6"/>
    <x v="2"/>
    <x v="415"/>
    <x v="1"/>
    <x v="12"/>
    <x v="0"/>
    <x v="0"/>
    <n v="13.5"/>
    <x v="2"/>
    <n v="3.5"/>
    <n v="3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6"/>
    <x v="2"/>
    <x v="416"/>
    <x v="2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6"/>
    <x v="2"/>
    <x v="417"/>
    <x v="3"/>
    <x v="2"/>
    <x v="4"/>
    <x v="1"/>
    <n v="12"/>
    <x v="8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6"/>
    <x v="2"/>
    <x v="418"/>
    <x v="4"/>
    <x v="18"/>
    <x v="0"/>
    <x v="0"/>
    <n v="13.5"/>
    <x v="10"/>
    <n v="7.5"/>
    <n v="7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6"/>
    <x v="2"/>
    <x v="419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6"/>
    <x v="2"/>
    <x v="420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7"/>
    <x v="3"/>
    <x v="421"/>
    <x v="0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7"/>
    <x v="3"/>
    <x v="422"/>
    <x v="1"/>
    <x v="1"/>
    <x v="0"/>
    <x v="0"/>
    <m/>
    <x v="5"/>
    <n v="0"/>
    <n v="0"/>
    <x v="1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7"/>
    <x v="3"/>
    <x v="423"/>
    <x v="2"/>
    <x v="0"/>
    <x v="0"/>
    <x v="0"/>
    <n v="0"/>
    <x v="0"/>
    <n v="7"/>
    <n v="7"/>
    <x v="0"/>
    <n v="7"/>
    <x v="0"/>
    <x v="0"/>
    <x v="0"/>
    <x v="0"/>
    <x v="0"/>
    <x v="0"/>
    <x v="0"/>
    <x v="0"/>
    <x v="0"/>
    <x v="0"/>
    <x v="0"/>
    <x v="0"/>
    <x v="1"/>
    <x v="0"/>
    <x v="0"/>
    <x v="0"/>
    <x v="0"/>
    <x v="1"/>
    <x v="5"/>
    <x v="0"/>
    <x v="0"/>
    <x v="0"/>
    <x v="0"/>
    <x v="0"/>
    <x v="0"/>
    <x v="0"/>
    <x v="0"/>
    <x v="0"/>
    <x v="0"/>
    <x v="0"/>
    <x v="0"/>
  </r>
  <r>
    <x v="5"/>
    <x v="0"/>
    <x v="1"/>
    <x v="1"/>
    <x v="47"/>
    <x v="3"/>
    <x v="424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7"/>
    <x v="3"/>
    <x v="425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7"/>
    <x v="3"/>
    <x v="426"/>
    <x v="5"/>
    <x v="11"/>
    <x v="8"/>
    <x v="1"/>
    <n v="12"/>
    <x v="3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7"/>
    <x v="3"/>
    <x v="427"/>
    <x v="6"/>
    <x v="11"/>
    <x v="8"/>
    <x v="1"/>
    <n v="12"/>
    <x v="3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8"/>
    <x v="4"/>
    <x v="428"/>
    <x v="0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8"/>
    <x v="4"/>
    <x v="429"/>
    <x v="1"/>
    <x v="18"/>
    <x v="0"/>
    <x v="0"/>
    <n v="13.5"/>
    <x v="10"/>
    <n v="7.5"/>
    <n v="7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8"/>
    <x v="4"/>
    <x v="430"/>
    <x v="2"/>
    <x v="2"/>
    <x v="3"/>
    <x v="1"/>
    <n v="12"/>
    <x v="1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8"/>
    <x v="4"/>
    <x v="431"/>
    <x v="3"/>
    <x v="15"/>
    <x v="0"/>
    <x v="0"/>
    <n v="14"/>
    <x v="11"/>
    <n v="0"/>
    <n v="5"/>
    <x v="0"/>
    <n v="0"/>
    <x v="0"/>
    <x v="0"/>
    <x v="0"/>
    <x v="0"/>
    <x v="0"/>
    <x v="0"/>
    <x v="1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8"/>
    <x v="4"/>
    <x v="432"/>
    <x v="4"/>
    <x v="10"/>
    <x v="1"/>
    <x v="5"/>
    <n v="0"/>
    <x v="0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8"/>
    <x v="4"/>
    <x v="433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8"/>
    <x v="4"/>
    <x v="434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9"/>
    <x v="0"/>
    <x v="435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9"/>
    <x v="0"/>
    <x v="436"/>
    <x v="1"/>
    <x v="13"/>
    <x v="3"/>
    <x v="1"/>
    <n v="12"/>
    <x v="2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9"/>
    <x v="0"/>
    <x v="437"/>
    <x v="2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9"/>
    <x v="0"/>
    <x v="438"/>
    <x v="3"/>
    <x v="14"/>
    <x v="1"/>
    <x v="1"/>
    <n v="12"/>
    <x v="15"/>
    <n v="8"/>
    <n v="8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9"/>
    <x v="0"/>
    <x v="439"/>
    <x v="4"/>
    <x v="2"/>
    <x v="3"/>
    <x v="1"/>
    <n v="12"/>
    <x v="6"/>
    <n v="6"/>
    <n v="6"/>
    <x v="6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9"/>
    <x v="0"/>
    <x v="440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9"/>
    <x v="0"/>
    <x v="441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50"/>
    <x v="1"/>
    <x v="442"/>
    <x v="0"/>
    <x v="17"/>
    <x v="3"/>
    <x v="1"/>
    <n v="12"/>
    <x v="6"/>
    <n v="6"/>
    <n v="6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50"/>
    <x v="1"/>
    <x v="443"/>
    <x v="1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50"/>
    <x v="1"/>
    <x v="444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50"/>
    <x v="1"/>
    <x v="445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50"/>
    <x v="1"/>
    <x v="446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50"/>
    <x v="1"/>
    <x v="447"/>
    <x v="5"/>
    <x v="11"/>
    <x v="2"/>
    <x v="1"/>
    <n v="12"/>
    <x v="7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50"/>
    <x v="1"/>
    <x v="448"/>
    <x v="6"/>
    <x v="11"/>
    <x v="3"/>
    <x v="1"/>
    <n v="12"/>
    <x v="1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51"/>
    <x v="2"/>
    <x v="449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51"/>
    <x v="2"/>
    <x v="450"/>
    <x v="1"/>
    <x v="12"/>
    <x v="0"/>
    <x v="0"/>
    <n v="13.5"/>
    <x v="2"/>
    <n v="3.5"/>
    <n v="3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51"/>
    <x v="2"/>
    <x v="451"/>
    <x v="2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51"/>
    <x v="2"/>
    <x v="452"/>
    <x v="3"/>
    <x v="2"/>
    <x v="7"/>
    <x v="4"/>
    <m/>
    <x v="5"/>
    <n v="0"/>
    <n v="0"/>
    <x v="8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51"/>
    <x v="2"/>
    <x v="453"/>
    <x v="4"/>
    <x v="18"/>
    <x v="7"/>
    <x v="4"/>
    <m/>
    <x v="5"/>
    <n v="0"/>
    <n v="0"/>
    <x v="9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51"/>
    <x v="2"/>
    <x v="454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51"/>
    <x v="2"/>
    <x v="455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"/>
    <x v="3"/>
    <x v="456"/>
    <x v="0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"/>
    <x v="3"/>
    <x v="457"/>
    <x v="1"/>
    <x v="1"/>
    <x v="0"/>
    <x v="0"/>
    <n v="13.5"/>
    <x v="1"/>
    <n v="6.5"/>
    <n v="6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"/>
    <x v="3"/>
    <x v="458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"/>
    <x v="3"/>
    <x v="459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"/>
    <x v="3"/>
    <x v="460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"/>
    <x v="3"/>
    <x v="461"/>
    <x v="5"/>
    <x v="11"/>
    <x v="8"/>
    <x v="1"/>
    <n v="12"/>
    <x v="3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"/>
    <x v="3"/>
    <x v="462"/>
    <x v="6"/>
    <x v="11"/>
    <x v="8"/>
    <x v="1"/>
    <n v="12"/>
    <x v="3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"/>
    <x v="4"/>
    <x v="463"/>
    <x v="0"/>
    <x v="3"/>
    <x v="0"/>
    <x v="0"/>
    <n v="13.5"/>
    <x v="3"/>
    <n v="0"/>
    <n v="8.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"/>
    <x v="4"/>
    <x v="464"/>
    <x v="1"/>
    <x v="18"/>
    <x v="0"/>
    <x v="0"/>
    <n v="13.5"/>
    <x v="10"/>
    <n v="7.5"/>
    <n v="7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"/>
    <x v="4"/>
    <x v="465"/>
    <x v="2"/>
    <x v="2"/>
    <x v="3"/>
    <x v="1"/>
    <n v="12"/>
    <x v="1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"/>
    <x v="4"/>
    <x v="466"/>
    <x v="3"/>
    <x v="15"/>
    <x v="0"/>
    <x v="0"/>
    <n v="14"/>
    <x v="11"/>
    <n v="0"/>
    <n v="5"/>
    <x v="0"/>
    <n v="0"/>
    <x v="0"/>
    <x v="0"/>
    <x v="0"/>
    <x v="0"/>
    <x v="0"/>
    <x v="0"/>
    <x v="1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"/>
    <x v="4"/>
    <x v="467"/>
    <x v="4"/>
    <x v="10"/>
    <x v="1"/>
    <x v="5"/>
    <n v="0"/>
    <x v="0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"/>
    <x v="4"/>
    <x v="468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"/>
    <x v="4"/>
    <x v="469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5"/>
    <x v="0"/>
    <x v="470"/>
    <x v="0"/>
    <x v="0"/>
    <x v="0"/>
    <x v="0"/>
    <n v="0"/>
    <x v="0"/>
    <n v="0"/>
    <n v="0"/>
    <x v="0"/>
    <n v="0"/>
    <x v="0"/>
    <x v="1"/>
    <x v="0"/>
    <x v="1"/>
    <x v="0"/>
    <x v="0"/>
    <x v="0"/>
    <x v="0"/>
    <x v="0"/>
    <x v="0"/>
    <x v="0"/>
    <x v="0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5"/>
    <x v="0"/>
    <x v="471"/>
    <x v="1"/>
    <x v="13"/>
    <x v="3"/>
    <x v="1"/>
    <n v="12"/>
    <x v="2"/>
    <n v="0"/>
    <n v="9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5"/>
    <x v="0"/>
    <x v="472"/>
    <x v="2"/>
    <x v="2"/>
    <x v="1"/>
    <x v="1"/>
    <n v="12"/>
    <x v="2"/>
    <n v="0"/>
    <n v="1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5"/>
    <x v="0"/>
    <x v="473"/>
    <x v="3"/>
    <x v="14"/>
    <x v="1"/>
    <x v="1"/>
    <n v="12"/>
    <x v="15"/>
    <n v="0"/>
    <n v="8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5"/>
    <x v="0"/>
    <x v="474"/>
    <x v="4"/>
    <x v="2"/>
    <x v="3"/>
    <x v="1"/>
    <n v="12"/>
    <x v="12"/>
    <n v="0"/>
    <n v="1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5"/>
    <x v="0"/>
    <x v="475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5"/>
    <x v="0"/>
    <x v="476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"/>
    <x v="1"/>
    <x v="477"/>
    <x v="0"/>
    <x v="17"/>
    <x v="3"/>
    <x v="1"/>
    <n v="12"/>
    <x v="6"/>
    <n v="0"/>
    <n v="6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"/>
    <x v="1"/>
    <x v="478"/>
    <x v="1"/>
    <x v="2"/>
    <x v="1"/>
    <x v="1"/>
    <n v="12"/>
    <x v="2"/>
    <n v="0"/>
    <n v="1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"/>
    <x v="1"/>
    <x v="479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"/>
    <x v="1"/>
    <x v="480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"/>
    <x v="1"/>
    <x v="481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"/>
    <x v="1"/>
    <x v="482"/>
    <x v="5"/>
    <x v="11"/>
    <x v="2"/>
    <x v="1"/>
    <n v="12"/>
    <x v="7"/>
    <n v="0"/>
    <n v="12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"/>
    <x v="1"/>
    <x v="483"/>
    <x v="6"/>
    <x v="11"/>
    <x v="3"/>
    <x v="1"/>
    <n v="12"/>
    <x v="1"/>
    <n v="0"/>
    <n v="12"/>
    <x v="0"/>
    <n v="0"/>
    <x v="0"/>
    <x v="1"/>
    <x v="0"/>
    <x v="0"/>
    <x v="1"/>
    <x v="0"/>
    <x v="0"/>
    <x v="0"/>
    <x v="0"/>
    <x v="0"/>
    <x v="0"/>
    <x v="0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"/>
    <x v="2"/>
    <x v="484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"/>
    <x v="2"/>
    <x v="485"/>
    <x v="1"/>
    <x v="12"/>
    <x v="0"/>
    <x v="0"/>
    <n v="13.5"/>
    <x v="2"/>
    <n v="0"/>
    <n v="3.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"/>
    <x v="2"/>
    <x v="486"/>
    <x v="2"/>
    <x v="3"/>
    <x v="0"/>
    <x v="0"/>
    <n v="13.5"/>
    <x v="3"/>
    <n v="0"/>
    <n v="8.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"/>
    <x v="2"/>
    <x v="487"/>
    <x v="3"/>
    <x v="2"/>
    <x v="4"/>
    <x v="1"/>
    <n v="12"/>
    <x v="8"/>
    <n v="0"/>
    <n v="1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"/>
    <x v="2"/>
    <x v="488"/>
    <x v="4"/>
    <x v="18"/>
    <x v="0"/>
    <x v="0"/>
    <n v="13.5"/>
    <x v="10"/>
    <n v="0"/>
    <n v="7.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"/>
    <x v="2"/>
    <x v="489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"/>
    <x v="2"/>
    <x v="490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6"/>
    <x v="3"/>
    <x v="491"/>
    <x v="0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6"/>
    <x v="3"/>
    <x v="492"/>
    <x v="1"/>
    <x v="1"/>
    <x v="0"/>
    <x v="0"/>
    <n v="13.5"/>
    <x v="1"/>
    <n v="6.5"/>
    <n v="6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6"/>
    <x v="3"/>
    <x v="493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6"/>
    <x v="3"/>
    <x v="494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6"/>
    <x v="3"/>
    <x v="495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6"/>
    <x v="3"/>
    <x v="496"/>
    <x v="5"/>
    <x v="11"/>
    <x v="8"/>
    <x v="1"/>
    <n v="12"/>
    <x v="3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6"/>
    <x v="3"/>
    <x v="497"/>
    <x v="6"/>
    <x v="11"/>
    <x v="8"/>
    <x v="1"/>
    <n v="12"/>
    <x v="3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7"/>
    <x v="4"/>
    <x v="498"/>
    <x v="0"/>
    <x v="3"/>
    <x v="0"/>
    <x v="0"/>
    <m/>
    <x v="5"/>
    <n v="0"/>
    <n v="0"/>
    <x v="7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7"/>
    <x v="4"/>
    <x v="499"/>
    <x v="1"/>
    <x v="18"/>
    <x v="0"/>
    <x v="0"/>
    <n v="13.5"/>
    <x v="10"/>
    <n v="7.5"/>
    <n v="7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7"/>
    <x v="4"/>
    <x v="500"/>
    <x v="2"/>
    <x v="2"/>
    <x v="3"/>
    <x v="1"/>
    <n v="12"/>
    <x v="1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7"/>
    <x v="4"/>
    <x v="501"/>
    <x v="3"/>
    <x v="15"/>
    <x v="0"/>
    <x v="0"/>
    <n v="14"/>
    <x v="11"/>
    <n v="0"/>
    <n v="5"/>
    <x v="0"/>
    <n v="0"/>
    <x v="0"/>
    <x v="0"/>
    <x v="0"/>
    <x v="0"/>
    <x v="0"/>
    <x v="0"/>
    <x v="1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7"/>
    <x v="4"/>
    <x v="502"/>
    <x v="4"/>
    <x v="10"/>
    <x v="1"/>
    <x v="5"/>
    <n v="0"/>
    <x v="0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7"/>
    <x v="4"/>
    <x v="503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7"/>
    <x v="4"/>
    <x v="504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8"/>
    <x v="0"/>
    <x v="505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8"/>
    <x v="0"/>
    <x v="506"/>
    <x v="1"/>
    <x v="13"/>
    <x v="3"/>
    <x v="1"/>
    <n v="12"/>
    <x v="2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8"/>
    <x v="0"/>
    <x v="507"/>
    <x v="2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8"/>
    <x v="0"/>
    <x v="508"/>
    <x v="3"/>
    <x v="14"/>
    <x v="1"/>
    <x v="1"/>
    <n v="12"/>
    <x v="2"/>
    <n v="10"/>
    <n v="20"/>
    <x v="0"/>
    <n v="12"/>
    <x v="0"/>
    <x v="6"/>
    <x v="0"/>
    <x v="5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8"/>
    <x v="0"/>
    <x v="509"/>
    <x v="4"/>
    <x v="2"/>
    <x v="7"/>
    <x v="4"/>
    <m/>
    <x v="5"/>
    <n v="0"/>
    <n v="0"/>
    <x v="8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8"/>
    <x v="0"/>
    <x v="510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8"/>
    <x v="0"/>
    <x v="511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0"/>
    <x v="1"/>
    <x v="0"/>
    <x v="0"/>
    <x v="17"/>
    <x v="3"/>
    <x v="1"/>
    <n v="12"/>
    <x v="6"/>
    <n v="6"/>
    <n v="6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0"/>
    <x v="1"/>
    <x v="512"/>
    <x v="1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0"/>
    <x v="1"/>
    <x v="513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0"/>
    <x v="1"/>
    <x v="514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0"/>
    <x v="1"/>
    <x v="515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0"/>
    <x v="1"/>
    <x v="516"/>
    <x v="5"/>
    <x v="11"/>
    <x v="2"/>
    <x v="1"/>
    <n v="12"/>
    <x v="7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0"/>
    <x v="1"/>
    <x v="517"/>
    <x v="6"/>
    <x v="11"/>
    <x v="3"/>
    <x v="1"/>
    <n v="12"/>
    <x v="1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1"/>
    <x v="3"/>
    <x v="316"/>
    <x v="0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1"/>
    <x v="3"/>
    <x v="317"/>
    <x v="1"/>
    <x v="1"/>
    <x v="0"/>
    <x v="0"/>
    <n v="13.5"/>
    <x v="1"/>
    <n v="6.5"/>
    <n v="6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1"/>
    <x v="3"/>
    <x v="318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1"/>
    <x v="3"/>
    <x v="319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1"/>
    <x v="3"/>
    <x v="320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1"/>
    <x v="3"/>
    <x v="321"/>
    <x v="5"/>
    <x v="11"/>
    <x v="8"/>
    <x v="1"/>
    <n v="12"/>
    <x v="3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1"/>
    <x v="3"/>
    <x v="322"/>
    <x v="6"/>
    <x v="11"/>
    <x v="8"/>
    <x v="1"/>
    <n v="12"/>
    <x v="3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2"/>
    <x v="2"/>
    <x v="323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2"/>
    <x v="2"/>
    <x v="324"/>
    <x v="1"/>
    <x v="12"/>
    <x v="0"/>
    <x v="0"/>
    <n v="13.5"/>
    <x v="2"/>
    <n v="3.5"/>
    <n v="3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2"/>
    <x v="2"/>
    <x v="325"/>
    <x v="2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2"/>
    <x v="2"/>
    <x v="326"/>
    <x v="3"/>
    <x v="2"/>
    <x v="4"/>
    <x v="1"/>
    <n v="12"/>
    <x v="8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2"/>
    <x v="2"/>
    <x v="327"/>
    <x v="4"/>
    <x v="18"/>
    <x v="0"/>
    <x v="0"/>
    <n v="13.5"/>
    <x v="10"/>
    <n v="7.5"/>
    <n v="7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2"/>
    <x v="2"/>
    <x v="328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2"/>
    <x v="2"/>
    <x v="329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3"/>
    <x v="1"/>
    <x v="330"/>
    <x v="0"/>
    <x v="17"/>
    <x v="1"/>
    <x v="1"/>
    <n v="12"/>
    <x v="6"/>
    <n v="7"/>
    <n v="7"/>
    <x v="0"/>
    <n v="1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3"/>
    <x v="1"/>
    <x v="331"/>
    <x v="1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3"/>
    <x v="1"/>
    <x v="332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3"/>
    <x v="1"/>
    <x v="333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3"/>
    <x v="1"/>
    <x v="334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3"/>
    <x v="1"/>
    <x v="335"/>
    <x v="5"/>
    <x v="11"/>
    <x v="2"/>
    <x v="1"/>
    <n v="12"/>
    <x v="25"/>
    <n v="11"/>
    <n v="11"/>
    <x v="14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3"/>
    <x v="1"/>
    <x v="336"/>
    <x v="6"/>
    <x v="11"/>
    <x v="3"/>
    <x v="1"/>
    <n v="12"/>
    <x v="1"/>
    <n v="12"/>
    <n v="24"/>
    <x v="0"/>
    <n v="0"/>
    <x v="0"/>
    <x v="2"/>
    <x v="0"/>
    <x v="2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6"/>
    <x v="0"/>
    <x v="337"/>
    <x v="0"/>
    <x v="0"/>
    <x v="0"/>
    <x v="0"/>
    <n v="0"/>
    <x v="0"/>
    <n v="0"/>
    <n v="0"/>
    <x v="0"/>
    <n v="0"/>
    <x v="0"/>
    <x v="1"/>
    <x v="0"/>
    <x v="1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6"/>
    <x v="0"/>
    <x v="338"/>
    <x v="1"/>
    <x v="13"/>
    <x v="3"/>
    <x v="1"/>
    <n v="12"/>
    <x v="2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6"/>
    <x v="0"/>
    <x v="339"/>
    <x v="2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6"/>
    <x v="0"/>
    <x v="340"/>
    <x v="3"/>
    <x v="14"/>
    <x v="1"/>
    <x v="1"/>
    <n v="12"/>
    <x v="15"/>
    <n v="8"/>
    <n v="8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6"/>
    <x v="0"/>
    <x v="341"/>
    <x v="4"/>
    <x v="2"/>
    <x v="3"/>
    <x v="5"/>
    <n v="14"/>
    <x v="12"/>
    <n v="6"/>
    <n v="10"/>
    <x v="0"/>
    <n v="0"/>
    <x v="0"/>
    <x v="0"/>
    <x v="0"/>
    <x v="0"/>
    <x v="0"/>
    <x v="18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6"/>
    <x v="0"/>
    <x v="342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6"/>
    <x v="0"/>
    <x v="343"/>
    <x v="6"/>
    <x v="0"/>
    <x v="0"/>
    <x v="0"/>
    <n v="0"/>
    <x v="0"/>
    <n v="0"/>
    <n v="0"/>
    <x v="0"/>
    <n v="0"/>
    <x v="0"/>
    <x v="1"/>
    <x v="0"/>
    <x v="1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5"/>
    <x v="0"/>
    <x v="9"/>
    <x v="0"/>
    <x v="45"/>
    <x v="4"/>
    <x v="407"/>
    <x v="0"/>
    <x v="8"/>
    <x v="1"/>
    <x v="10"/>
    <n v="14"/>
    <x v="10"/>
    <n v="7"/>
    <n v="7"/>
    <x v="13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1"/>
    <x v="2"/>
    <x v="0"/>
    <x v="0"/>
    <x v="0"/>
    <x v="0"/>
    <x v="0"/>
    <x v="0"/>
    <x v="0"/>
    <x v="0"/>
    <x v="0"/>
    <x v="0"/>
    <x v="0"/>
    <x v="0"/>
  </r>
  <r>
    <x v="25"/>
    <x v="0"/>
    <x v="9"/>
    <x v="0"/>
    <x v="45"/>
    <x v="4"/>
    <x v="408"/>
    <x v="1"/>
    <x v="17"/>
    <x v="10"/>
    <x v="11"/>
    <n v="16.5"/>
    <x v="7"/>
    <n v="7"/>
    <n v="7"/>
    <x v="0"/>
    <n v="1"/>
    <x v="0"/>
    <x v="0"/>
    <x v="0"/>
    <x v="0"/>
    <x v="0"/>
    <x v="0"/>
    <x v="0"/>
    <x v="0"/>
    <x v="0"/>
    <x v="0"/>
    <x v="0"/>
    <x v="0"/>
    <x v="1"/>
    <x v="0"/>
    <x v="0"/>
    <x v="0"/>
    <x v="0"/>
    <x v="1"/>
    <x v="2"/>
    <x v="0"/>
    <x v="0"/>
    <x v="0"/>
    <x v="0"/>
    <x v="0"/>
    <x v="0"/>
    <x v="0"/>
    <x v="0"/>
    <x v="0"/>
    <x v="0"/>
    <x v="0"/>
    <x v="0"/>
  </r>
  <r>
    <x v="25"/>
    <x v="0"/>
    <x v="9"/>
    <x v="0"/>
    <x v="45"/>
    <x v="4"/>
    <x v="409"/>
    <x v="2"/>
    <x v="3"/>
    <x v="1"/>
    <x v="10"/>
    <n v="16.5"/>
    <x v="23"/>
    <n v="7"/>
    <n v="7"/>
    <x v="15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1"/>
    <x v="2"/>
    <x v="0"/>
    <x v="0"/>
    <x v="0"/>
    <x v="0"/>
    <x v="0"/>
    <x v="0"/>
    <x v="0"/>
    <x v="0"/>
    <x v="0"/>
    <x v="0"/>
    <x v="0"/>
    <x v="0"/>
  </r>
  <r>
    <x v="25"/>
    <x v="0"/>
    <x v="9"/>
    <x v="0"/>
    <x v="45"/>
    <x v="4"/>
    <x v="410"/>
    <x v="3"/>
    <x v="3"/>
    <x v="0"/>
    <x v="0"/>
    <n v="14"/>
    <x v="23"/>
    <n v="7"/>
    <n v="7"/>
    <x v="15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1"/>
    <x v="2"/>
    <x v="0"/>
    <x v="0"/>
    <x v="0"/>
    <x v="0"/>
    <x v="0"/>
    <x v="0"/>
    <x v="0"/>
    <x v="0"/>
    <x v="0"/>
    <x v="0"/>
    <x v="0"/>
    <x v="0"/>
  </r>
  <r>
    <x v="25"/>
    <x v="0"/>
    <x v="9"/>
    <x v="0"/>
    <x v="45"/>
    <x v="4"/>
    <x v="411"/>
    <x v="4"/>
    <x v="0"/>
    <x v="0"/>
    <x v="0"/>
    <n v="0"/>
    <x v="0"/>
    <n v="7"/>
    <n v="7"/>
    <x v="0"/>
    <n v="7"/>
    <x v="0"/>
    <x v="0"/>
    <x v="0"/>
    <x v="0"/>
    <x v="0"/>
    <x v="0"/>
    <x v="0"/>
    <x v="0"/>
    <x v="0"/>
    <x v="0"/>
    <x v="0"/>
    <x v="0"/>
    <x v="1"/>
    <x v="0"/>
    <x v="0"/>
    <x v="0"/>
    <x v="0"/>
    <x v="1"/>
    <x v="2"/>
    <x v="0"/>
    <x v="0"/>
    <x v="0"/>
    <x v="0"/>
    <x v="0"/>
    <x v="0"/>
    <x v="0"/>
    <x v="0"/>
    <x v="0"/>
    <x v="0"/>
    <x v="0"/>
    <x v="0"/>
  </r>
  <r>
    <x v="25"/>
    <x v="0"/>
    <x v="9"/>
    <x v="0"/>
    <x v="45"/>
    <x v="4"/>
    <x v="412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5"/>
    <x v="0"/>
    <x v="9"/>
    <x v="0"/>
    <x v="45"/>
    <x v="4"/>
    <x v="413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5"/>
    <x v="0"/>
    <x v="9"/>
    <x v="0"/>
    <x v="46"/>
    <x v="0"/>
    <x v="414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5"/>
    <x v="0"/>
    <x v="9"/>
    <x v="0"/>
    <x v="46"/>
    <x v="0"/>
    <x v="415"/>
    <x v="1"/>
    <x v="23"/>
    <x v="1"/>
    <x v="11"/>
    <n v="16.5"/>
    <x v="23"/>
    <n v="5.5"/>
    <n v="11.5"/>
    <x v="0"/>
    <n v="0"/>
    <x v="0"/>
    <x v="0"/>
    <x v="0"/>
    <x v="0"/>
    <x v="0"/>
    <x v="0"/>
    <x v="4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5"/>
    <x v="0"/>
    <x v="9"/>
    <x v="0"/>
    <x v="46"/>
    <x v="0"/>
    <x v="416"/>
    <x v="2"/>
    <x v="21"/>
    <x v="0"/>
    <x v="0"/>
    <n v="16.5"/>
    <x v="3"/>
    <n v="5.5"/>
    <n v="5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5"/>
    <x v="0"/>
    <x v="9"/>
    <x v="0"/>
    <x v="46"/>
    <x v="0"/>
    <x v="417"/>
    <x v="3"/>
    <x v="2"/>
    <x v="6"/>
    <x v="1"/>
    <n v="12"/>
    <x v="11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5"/>
    <x v="0"/>
    <x v="9"/>
    <x v="0"/>
    <x v="46"/>
    <x v="0"/>
    <x v="418"/>
    <x v="4"/>
    <x v="2"/>
    <x v="1"/>
    <x v="10"/>
    <n v="15.5"/>
    <x v="19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5"/>
    <x v="0"/>
    <x v="9"/>
    <x v="0"/>
    <x v="46"/>
    <x v="0"/>
    <x v="419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5"/>
    <x v="0"/>
    <x v="9"/>
    <x v="0"/>
    <x v="46"/>
    <x v="0"/>
    <x v="420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7"/>
    <x v="4"/>
    <x v="344"/>
    <x v="0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7"/>
    <x v="4"/>
    <x v="345"/>
    <x v="1"/>
    <x v="18"/>
    <x v="0"/>
    <x v="0"/>
    <n v="13.5"/>
    <x v="10"/>
    <n v="7.5"/>
    <n v="7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7"/>
    <x v="4"/>
    <x v="346"/>
    <x v="2"/>
    <x v="2"/>
    <x v="3"/>
    <x v="1"/>
    <n v="12"/>
    <x v="2"/>
    <n v="9"/>
    <n v="9"/>
    <x v="14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7"/>
    <x v="4"/>
    <x v="347"/>
    <x v="3"/>
    <x v="15"/>
    <x v="0"/>
    <x v="0"/>
    <n v="14"/>
    <x v="11"/>
    <n v="5"/>
    <n v="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7"/>
    <x v="4"/>
    <x v="348"/>
    <x v="4"/>
    <x v="10"/>
    <x v="1"/>
    <x v="5"/>
    <n v="0"/>
    <x v="0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7"/>
    <x v="4"/>
    <x v="349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7"/>
    <x v="4"/>
    <x v="350"/>
    <x v="6"/>
    <x v="0"/>
    <x v="0"/>
    <x v="0"/>
    <n v="0"/>
    <x v="0"/>
    <n v="0"/>
    <n v="0"/>
    <x v="0"/>
    <n v="0"/>
    <x v="0"/>
    <x v="1"/>
    <x v="0"/>
    <x v="1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45"/>
    <x v="2"/>
    <x v="407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45"/>
    <x v="2"/>
    <x v="408"/>
    <x v="1"/>
    <x v="12"/>
    <x v="0"/>
    <x v="0"/>
    <n v="13.5"/>
    <x v="2"/>
    <n v="3.5"/>
    <n v="3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45"/>
    <x v="2"/>
    <x v="409"/>
    <x v="2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45"/>
    <x v="2"/>
    <x v="410"/>
    <x v="3"/>
    <x v="2"/>
    <x v="4"/>
    <x v="1"/>
    <n v="12"/>
    <x v="8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45"/>
    <x v="2"/>
    <x v="411"/>
    <x v="4"/>
    <x v="18"/>
    <x v="0"/>
    <x v="0"/>
    <n v="13.5"/>
    <x v="10"/>
    <n v="7.5"/>
    <n v="7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45"/>
    <x v="2"/>
    <x v="412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45"/>
    <x v="2"/>
    <x v="413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46"/>
    <x v="3"/>
    <x v="414"/>
    <x v="0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46"/>
    <x v="3"/>
    <x v="415"/>
    <x v="1"/>
    <x v="1"/>
    <x v="0"/>
    <x v="0"/>
    <n v="13.5"/>
    <x v="1"/>
    <n v="6.5"/>
    <n v="6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46"/>
    <x v="3"/>
    <x v="416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46"/>
    <x v="3"/>
    <x v="417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46"/>
    <x v="3"/>
    <x v="418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46"/>
    <x v="3"/>
    <x v="419"/>
    <x v="5"/>
    <x v="11"/>
    <x v="8"/>
    <x v="1"/>
    <n v="12"/>
    <x v="3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46"/>
    <x v="3"/>
    <x v="420"/>
    <x v="6"/>
    <x v="11"/>
    <x v="8"/>
    <x v="1"/>
    <n v="12"/>
    <x v="3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8"/>
    <x v="3"/>
    <x v="351"/>
    <x v="0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8"/>
    <x v="3"/>
    <x v="352"/>
    <x v="1"/>
    <x v="1"/>
    <x v="0"/>
    <x v="0"/>
    <n v="13.5"/>
    <x v="3"/>
    <n v="8.5"/>
    <n v="8.5"/>
    <x v="0"/>
    <n v="2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8"/>
    <x v="3"/>
    <x v="353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8"/>
    <x v="3"/>
    <x v="354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8"/>
    <x v="3"/>
    <x v="355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8"/>
    <x v="3"/>
    <x v="356"/>
    <x v="5"/>
    <x v="11"/>
    <x v="8"/>
    <x v="1"/>
    <n v="12"/>
    <x v="3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8"/>
    <x v="3"/>
    <x v="357"/>
    <x v="6"/>
    <x v="11"/>
    <x v="8"/>
    <x v="1"/>
    <n v="12"/>
    <x v="3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9"/>
    <x v="2"/>
    <x v="358"/>
    <x v="0"/>
    <x v="0"/>
    <x v="8"/>
    <x v="1"/>
    <n v="13"/>
    <x v="14"/>
    <n v="5"/>
    <n v="5"/>
    <x v="0"/>
    <n v="5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3"/>
    <x v="0"/>
    <x v="0"/>
    <x v="0"/>
    <x v="0"/>
    <x v="0"/>
    <x v="0"/>
    <x v="0"/>
    <x v="0"/>
    <x v="0"/>
    <x v="0"/>
    <x v="0"/>
    <x v="0"/>
  </r>
  <r>
    <x v="1"/>
    <x v="0"/>
    <x v="1"/>
    <x v="1"/>
    <x v="19"/>
    <x v="2"/>
    <x v="359"/>
    <x v="1"/>
    <x v="12"/>
    <x v="0"/>
    <x v="0"/>
    <n v="13.5"/>
    <x v="2"/>
    <n v="3.5"/>
    <n v="3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9"/>
    <x v="2"/>
    <x v="360"/>
    <x v="2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9"/>
    <x v="2"/>
    <x v="361"/>
    <x v="3"/>
    <x v="2"/>
    <x v="8"/>
    <x v="1"/>
    <n v="13"/>
    <x v="14"/>
    <n v="5"/>
    <n v="5"/>
    <x v="28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3"/>
    <x v="0"/>
    <x v="0"/>
    <x v="0"/>
    <x v="0"/>
    <x v="0"/>
    <x v="0"/>
    <x v="0"/>
    <x v="0"/>
    <x v="0"/>
    <x v="0"/>
    <x v="0"/>
    <x v="0"/>
  </r>
  <r>
    <x v="1"/>
    <x v="0"/>
    <x v="1"/>
    <x v="1"/>
    <x v="19"/>
    <x v="2"/>
    <x v="362"/>
    <x v="4"/>
    <x v="18"/>
    <x v="0"/>
    <x v="0"/>
    <n v="13.5"/>
    <x v="10"/>
    <n v="7.5"/>
    <n v="7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9"/>
    <x v="2"/>
    <x v="363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9"/>
    <x v="2"/>
    <x v="364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2"/>
    <x v="1"/>
    <x v="365"/>
    <x v="0"/>
    <x v="17"/>
    <x v="3"/>
    <x v="1"/>
    <n v="12"/>
    <x v="6"/>
    <n v="6"/>
    <n v="6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2"/>
    <x v="1"/>
    <x v="366"/>
    <x v="1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2"/>
    <x v="1"/>
    <x v="367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2"/>
    <x v="1"/>
    <x v="368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2"/>
    <x v="1"/>
    <x v="369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2"/>
    <x v="1"/>
    <x v="370"/>
    <x v="5"/>
    <x v="11"/>
    <x v="2"/>
    <x v="1"/>
    <n v="12"/>
    <x v="7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2"/>
    <x v="1"/>
    <x v="371"/>
    <x v="6"/>
    <x v="11"/>
    <x v="3"/>
    <x v="1"/>
    <n v="12"/>
    <x v="1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3"/>
    <x v="0"/>
    <x v="372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3"/>
    <x v="0"/>
    <x v="373"/>
    <x v="1"/>
    <x v="13"/>
    <x v="3"/>
    <x v="1"/>
    <n v="12"/>
    <x v="2"/>
    <n v="0"/>
    <n v="9"/>
    <x v="0"/>
    <n v="0"/>
    <x v="0"/>
    <x v="0"/>
    <x v="0"/>
    <x v="0"/>
    <x v="0"/>
    <x v="5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3"/>
    <x v="0"/>
    <x v="374"/>
    <x v="2"/>
    <x v="2"/>
    <x v="1"/>
    <x v="1"/>
    <n v="12"/>
    <x v="2"/>
    <n v="0"/>
    <n v="10"/>
    <x v="0"/>
    <n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3"/>
    <x v="0"/>
    <x v="375"/>
    <x v="3"/>
    <x v="14"/>
    <x v="1"/>
    <x v="1"/>
    <n v="12"/>
    <x v="15"/>
    <n v="0"/>
    <n v="8"/>
    <x v="0"/>
    <n v="0"/>
    <x v="0"/>
    <x v="1"/>
    <x v="0"/>
    <x v="1"/>
    <x v="0"/>
    <x v="0"/>
    <x v="0"/>
    <x v="0"/>
    <x v="0"/>
    <x v="0"/>
    <x v="0"/>
    <x v="0"/>
    <x v="1"/>
    <x v="2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3"/>
    <x v="0"/>
    <x v="376"/>
    <x v="4"/>
    <x v="2"/>
    <x v="3"/>
    <x v="1"/>
    <n v="12"/>
    <x v="12"/>
    <n v="0"/>
    <n v="10"/>
    <x v="0"/>
    <n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3"/>
    <x v="0"/>
    <x v="377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3"/>
    <x v="0"/>
    <x v="378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4"/>
    <x v="4"/>
    <x v="379"/>
    <x v="0"/>
    <x v="3"/>
    <x v="0"/>
    <x v="0"/>
    <n v="13.5"/>
    <x v="3"/>
    <n v="0"/>
    <n v="8.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4"/>
    <x v="4"/>
    <x v="380"/>
    <x v="1"/>
    <x v="18"/>
    <x v="0"/>
    <x v="0"/>
    <n v="13.5"/>
    <x v="10"/>
    <n v="0"/>
    <n v="7.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4"/>
    <x v="4"/>
    <x v="381"/>
    <x v="2"/>
    <x v="2"/>
    <x v="3"/>
    <x v="1"/>
    <n v="12"/>
    <x v="12"/>
    <n v="0"/>
    <n v="1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4"/>
    <x v="4"/>
    <x v="382"/>
    <x v="3"/>
    <x v="15"/>
    <x v="0"/>
    <x v="0"/>
    <n v="14"/>
    <x v="11"/>
    <n v="0"/>
    <n v="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4"/>
    <x v="4"/>
    <x v="383"/>
    <x v="4"/>
    <x v="10"/>
    <x v="1"/>
    <x v="5"/>
    <n v="0"/>
    <x v="0"/>
    <n v="0"/>
    <n v="7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4"/>
    <x v="4"/>
    <x v="384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4"/>
    <x v="4"/>
    <x v="385"/>
    <x v="6"/>
    <x v="0"/>
    <x v="0"/>
    <x v="0"/>
    <n v="0"/>
    <x v="0"/>
    <n v="0"/>
    <n v="0"/>
    <x v="0"/>
    <n v="0"/>
    <x v="0"/>
    <x v="1"/>
    <x v="0"/>
    <x v="1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5"/>
    <x v="3"/>
    <x v="386"/>
    <x v="0"/>
    <x v="2"/>
    <x v="1"/>
    <x v="1"/>
    <n v="12"/>
    <x v="2"/>
    <n v="10"/>
    <n v="20"/>
    <x v="0"/>
    <n v="10"/>
    <x v="0"/>
    <x v="6"/>
    <x v="0"/>
    <x v="5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5"/>
    <x v="3"/>
    <x v="387"/>
    <x v="1"/>
    <x v="1"/>
    <x v="0"/>
    <x v="0"/>
    <n v="13.5"/>
    <x v="1"/>
    <n v="6.5"/>
    <n v="6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5"/>
    <x v="3"/>
    <x v="388"/>
    <x v="2"/>
    <x v="0"/>
    <x v="6"/>
    <x v="1"/>
    <n v="13"/>
    <x v="2"/>
    <n v="7"/>
    <n v="7"/>
    <x v="0"/>
    <n v="7"/>
    <x v="0"/>
    <x v="0"/>
    <x v="0"/>
    <x v="0"/>
    <x v="0"/>
    <x v="0"/>
    <x v="0"/>
    <x v="0"/>
    <x v="0"/>
    <x v="0"/>
    <x v="0"/>
    <x v="0"/>
    <x v="1"/>
    <x v="0"/>
    <x v="0"/>
    <x v="0"/>
    <x v="0"/>
    <x v="1"/>
    <x v="8"/>
    <x v="0"/>
    <x v="0"/>
    <x v="0"/>
    <x v="0"/>
    <x v="0"/>
    <x v="0"/>
    <x v="0"/>
    <x v="0"/>
    <x v="0"/>
    <x v="0"/>
    <x v="0"/>
    <x v="0"/>
  </r>
  <r>
    <x v="1"/>
    <x v="0"/>
    <x v="1"/>
    <x v="1"/>
    <x v="15"/>
    <x v="3"/>
    <x v="389"/>
    <x v="3"/>
    <x v="0"/>
    <x v="6"/>
    <x v="1"/>
    <n v="13"/>
    <x v="2"/>
    <n v="7"/>
    <n v="7"/>
    <x v="0"/>
    <n v="7"/>
    <x v="0"/>
    <x v="0"/>
    <x v="0"/>
    <x v="0"/>
    <x v="0"/>
    <x v="0"/>
    <x v="0"/>
    <x v="0"/>
    <x v="0"/>
    <x v="0"/>
    <x v="0"/>
    <x v="0"/>
    <x v="1"/>
    <x v="0"/>
    <x v="0"/>
    <x v="0"/>
    <x v="0"/>
    <x v="1"/>
    <x v="8"/>
    <x v="0"/>
    <x v="0"/>
    <x v="0"/>
    <x v="0"/>
    <x v="0"/>
    <x v="0"/>
    <x v="0"/>
    <x v="0"/>
    <x v="0"/>
    <x v="0"/>
    <x v="0"/>
    <x v="0"/>
  </r>
  <r>
    <x v="1"/>
    <x v="0"/>
    <x v="1"/>
    <x v="1"/>
    <x v="15"/>
    <x v="3"/>
    <x v="390"/>
    <x v="4"/>
    <x v="0"/>
    <x v="6"/>
    <x v="1"/>
    <n v="13"/>
    <x v="2"/>
    <n v="7"/>
    <n v="7"/>
    <x v="0"/>
    <n v="7"/>
    <x v="0"/>
    <x v="0"/>
    <x v="0"/>
    <x v="0"/>
    <x v="0"/>
    <x v="0"/>
    <x v="0"/>
    <x v="0"/>
    <x v="0"/>
    <x v="0"/>
    <x v="0"/>
    <x v="0"/>
    <x v="1"/>
    <x v="0"/>
    <x v="0"/>
    <x v="0"/>
    <x v="0"/>
    <x v="1"/>
    <x v="8"/>
    <x v="0"/>
    <x v="0"/>
    <x v="0"/>
    <x v="0"/>
    <x v="0"/>
    <x v="0"/>
    <x v="0"/>
    <x v="0"/>
    <x v="0"/>
    <x v="0"/>
    <x v="0"/>
    <x v="0"/>
  </r>
  <r>
    <x v="1"/>
    <x v="0"/>
    <x v="1"/>
    <x v="1"/>
    <x v="15"/>
    <x v="3"/>
    <x v="391"/>
    <x v="5"/>
    <x v="11"/>
    <x v="7"/>
    <x v="4"/>
    <m/>
    <x v="5"/>
    <n v="0"/>
    <n v="0"/>
    <x v="11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5"/>
    <x v="3"/>
    <x v="392"/>
    <x v="6"/>
    <x v="11"/>
    <x v="7"/>
    <x v="4"/>
    <m/>
    <x v="5"/>
    <n v="0"/>
    <n v="0"/>
    <x v="11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0"/>
    <x v="2"/>
    <x v="393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0"/>
    <x v="2"/>
    <x v="394"/>
    <x v="1"/>
    <x v="12"/>
    <x v="0"/>
    <x v="0"/>
    <n v="13.5"/>
    <x v="2"/>
    <n v="3.5"/>
    <n v="3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0"/>
    <x v="2"/>
    <x v="395"/>
    <x v="2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0"/>
    <x v="2"/>
    <x v="396"/>
    <x v="3"/>
    <x v="2"/>
    <x v="4"/>
    <x v="1"/>
    <n v="12"/>
    <x v="8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0"/>
    <x v="2"/>
    <x v="397"/>
    <x v="4"/>
    <x v="18"/>
    <x v="0"/>
    <x v="0"/>
    <n v="13.5"/>
    <x v="10"/>
    <n v="7.5"/>
    <n v="7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0"/>
    <x v="2"/>
    <x v="398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0"/>
    <x v="2"/>
    <x v="399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1"/>
    <x v="1"/>
    <x v="400"/>
    <x v="0"/>
    <x v="17"/>
    <x v="7"/>
    <x v="4"/>
    <m/>
    <x v="5"/>
    <n v="0"/>
    <n v="0"/>
    <x v="2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1"/>
    <x v="1"/>
    <x v="401"/>
    <x v="1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1"/>
    <x v="1"/>
    <x v="402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1"/>
    <x v="1"/>
    <x v="403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1"/>
    <x v="1"/>
    <x v="404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1"/>
    <x v="1"/>
    <x v="405"/>
    <x v="5"/>
    <x v="11"/>
    <x v="7"/>
    <x v="4"/>
    <m/>
    <x v="5"/>
    <n v="0"/>
    <n v="0"/>
    <x v="11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1"/>
    <x v="1"/>
    <x v="406"/>
    <x v="6"/>
    <x v="11"/>
    <x v="7"/>
    <x v="4"/>
    <m/>
    <x v="5"/>
    <n v="0"/>
    <n v="0"/>
    <x v="11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0"/>
    <x v="0"/>
    <x v="0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0"/>
    <x v="0"/>
    <x v="512"/>
    <x v="1"/>
    <x v="13"/>
    <x v="3"/>
    <x v="1"/>
    <n v="12"/>
    <x v="2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0"/>
    <x v="0"/>
    <x v="513"/>
    <x v="2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0"/>
    <x v="0"/>
    <x v="514"/>
    <x v="3"/>
    <x v="14"/>
    <x v="1"/>
    <x v="1"/>
    <n v="12"/>
    <x v="15"/>
    <n v="8"/>
    <n v="8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0"/>
    <x v="0"/>
    <x v="515"/>
    <x v="4"/>
    <x v="2"/>
    <x v="3"/>
    <x v="1"/>
    <n v="12"/>
    <x v="1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0"/>
    <x v="0"/>
    <x v="516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0"/>
    <x v="0"/>
    <x v="517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8"/>
    <x v="4"/>
    <x v="505"/>
    <x v="0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8"/>
    <x v="4"/>
    <x v="506"/>
    <x v="1"/>
    <x v="18"/>
    <x v="0"/>
    <x v="0"/>
    <n v="13.5"/>
    <x v="10"/>
    <n v="7.5"/>
    <n v="7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8"/>
    <x v="4"/>
    <x v="507"/>
    <x v="2"/>
    <x v="2"/>
    <x v="3"/>
    <x v="1"/>
    <n v="12"/>
    <x v="1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8"/>
    <x v="4"/>
    <x v="508"/>
    <x v="3"/>
    <x v="15"/>
    <x v="0"/>
    <x v="0"/>
    <n v="14"/>
    <x v="11"/>
    <n v="5"/>
    <n v="10"/>
    <x v="0"/>
    <n v="5"/>
    <x v="0"/>
    <x v="17"/>
    <x v="0"/>
    <x v="15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8"/>
    <x v="4"/>
    <x v="509"/>
    <x v="4"/>
    <x v="10"/>
    <x v="1"/>
    <x v="5"/>
    <n v="0"/>
    <x v="0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8"/>
    <x v="4"/>
    <x v="510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8"/>
    <x v="4"/>
    <x v="511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47"/>
    <x v="4"/>
    <x v="421"/>
    <x v="0"/>
    <x v="3"/>
    <x v="0"/>
    <x v="0"/>
    <n v="13.5"/>
    <x v="3"/>
    <n v="7"/>
    <n v="7"/>
    <x v="15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1"/>
    <x v="6"/>
    <x v="0"/>
    <x v="0"/>
    <x v="0"/>
    <x v="0"/>
    <x v="0"/>
    <x v="0"/>
    <x v="0"/>
    <x v="0"/>
    <x v="0"/>
    <x v="0"/>
    <x v="0"/>
    <x v="0"/>
  </r>
  <r>
    <x v="6"/>
    <x v="2"/>
    <x v="1"/>
    <x v="1"/>
    <x v="47"/>
    <x v="4"/>
    <x v="422"/>
    <x v="1"/>
    <x v="18"/>
    <x v="0"/>
    <x v="0"/>
    <n v="13.5"/>
    <x v="10"/>
    <n v="7"/>
    <n v="7"/>
    <x v="12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1"/>
    <x v="6"/>
    <x v="0"/>
    <x v="0"/>
    <x v="0"/>
    <x v="0"/>
    <x v="0"/>
    <x v="0"/>
    <x v="0"/>
    <x v="0"/>
    <x v="0"/>
    <x v="0"/>
    <x v="0"/>
    <x v="0"/>
  </r>
  <r>
    <x v="6"/>
    <x v="2"/>
    <x v="1"/>
    <x v="1"/>
    <x v="47"/>
    <x v="4"/>
    <x v="423"/>
    <x v="2"/>
    <x v="2"/>
    <x v="3"/>
    <x v="1"/>
    <n v="12"/>
    <x v="1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47"/>
    <x v="4"/>
    <x v="424"/>
    <x v="3"/>
    <x v="15"/>
    <x v="0"/>
    <x v="0"/>
    <n v="14"/>
    <x v="11"/>
    <n v="0"/>
    <n v="5"/>
    <x v="0"/>
    <n v="0"/>
    <x v="0"/>
    <x v="0"/>
    <x v="0"/>
    <x v="0"/>
    <x v="0"/>
    <x v="0"/>
    <x v="1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47"/>
    <x v="4"/>
    <x v="425"/>
    <x v="4"/>
    <x v="10"/>
    <x v="1"/>
    <x v="18"/>
    <n v="0"/>
    <x v="0"/>
    <n v="7.5"/>
    <n v="7.5"/>
    <x v="0"/>
    <n v="0.5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47"/>
    <x v="4"/>
    <x v="426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47"/>
    <x v="4"/>
    <x v="427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48"/>
    <x v="0"/>
    <x v="428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48"/>
    <x v="0"/>
    <x v="429"/>
    <x v="1"/>
    <x v="13"/>
    <x v="3"/>
    <x v="1"/>
    <n v="12"/>
    <x v="2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48"/>
    <x v="0"/>
    <x v="430"/>
    <x v="2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48"/>
    <x v="0"/>
    <x v="431"/>
    <x v="3"/>
    <x v="14"/>
    <x v="1"/>
    <x v="1"/>
    <n v="12"/>
    <x v="15"/>
    <n v="8"/>
    <n v="8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48"/>
    <x v="0"/>
    <x v="432"/>
    <x v="4"/>
    <x v="2"/>
    <x v="3"/>
    <x v="1"/>
    <n v="12"/>
    <x v="1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48"/>
    <x v="0"/>
    <x v="433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48"/>
    <x v="0"/>
    <x v="434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49"/>
    <x v="1"/>
    <x v="435"/>
    <x v="0"/>
    <x v="17"/>
    <x v="3"/>
    <x v="1"/>
    <n v="12"/>
    <x v="6"/>
    <n v="0"/>
    <n v="6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49"/>
    <x v="1"/>
    <x v="436"/>
    <x v="1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49"/>
    <x v="1"/>
    <x v="437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49"/>
    <x v="1"/>
    <x v="438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49"/>
    <x v="1"/>
    <x v="439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49"/>
    <x v="1"/>
    <x v="440"/>
    <x v="5"/>
    <x v="11"/>
    <x v="2"/>
    <x v="1"/>
    <n v="12"/>
    <x v="7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49"/>
    <x v="1"/>
    <x v="441"/>
    <x v="6"/>
    <x v="11"/>
    <x v="3"/>
    <x v="1"/>
    <n v="12"/>
    <x v="1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50"/>
    <x v="2"/>
    <x v="442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50"/>
    <x v="2"/>
    <x v="443"/>
    <x v="1"/>
    <x v="12"/>
    <x v="0"/>
    <x v="0"/>
    <n v="13.5"/>
    <x v="2"/>
    <n v="0"/>
    <n v="3.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50"/>
    <x v="2"/>
    <x v="444"/>
    <x v="2"/>
    <x v="3"/>
    <x v="0"/>
    <x v="0"/>
    <n v="13.5"/>
    <x v="3"/>
    <n v="0"/>
    <n v="8.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50"/>
    <x v="2"/>
    <x v="445"/>
    <x v="3"/>
    <x v="2"/>
    <x v="4"/>
    <x v="1"/>
    <n v="12"/>
    <x v="8"/>
    <n v="0"/>
    <n v="1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50"/>
    <x v="2"/>
    <x v="446"/>
    <x v="4"/>
    <x v="18"/>
    <x v="0"/>
    <x v="0"/>
    <n v="13.5"/>
    <x v="10"/>
    <n v="0"/>
    <n v="7.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50"/>
    <x v="2"/>
    <x v="447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50"/>
    <x v="2"/>
    <x v="448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51"/>
    <x v="3"/>
    <x v="449"/>
    <x v="0"/>
    <x v="2"/>
    <x v="1"/>
    <x v="1"/>
    <n v="12"/>
    <x v="2"/>
    <n v="0"/>
    <n v="10"/>
    <x v="0"/>
    <n v="0"/>
    <x v="0"/>
    <x v="0"/>
    <x v="0"/>
    <x v="0"/>
    <x v="0"/>
    <x v="1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51"/>
    <x v="3"/>
    <x v="450"/>
    <x v="1"/>
    <x v="1"/>
    <x v="0"/>
    <x v="0"/>
    <n v="13.5"/>
    <x v="1"/>
    <n v="0"/>
    <n v="6.5"/>
    <x v="0"/>
    <n v="0"/>
    <x v="0"/>
    <x v="0"/>
    <x v="0"/>
    <x v="0"/>
    <x v="0"/>
    <x v="3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51"/>
    <x v="3"/>
    <x v="451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51"/>
    <x v="3"/>
    <x v="452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51"/>
    <x v="3"/>
    <x v="453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51"/>
    <x v="3"/>
    <x v="454"/>
    <x v="5"/>
    <x v="11"/>
    <x v="7"/>
    <x v="4"/>
    <m/>
    <x v="5"/>
    <n v="0"/>
    <n v="0"/>
    <x v="11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51"/>
    <x v="3"/>
    <x v="455"/>
    <x v="6"/>
    <x v="11"/>
    <x v="7"/>
    <x v="4"/>
    <m/>
    <x v="5"/>
    <n v="0"/>
    <n v="0"/>
    <x v="11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"/>
    <x v="4"/>
    <x v="456"/>
    <x v="0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"/>
    <x v="4"/>
    <x v="457"/>
    <x v="1"/>
    <x v="18"/>
    <x v="0"/>
    <x v="0"/>
    <n v="13.5"/>
    <x v="10"/>
    <n v="7.5"/>
    <n v="7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"/>
    <x v="4"/>
    <x v="458"/>
    <x v="2"/>
    <x v="2"/>
    <x v="3"/>
    <x v="1"/>
    <n v="12"/>
    <x v="1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"/>
    <x v="4"/>
    <x v="459"/>
    <x v="3"/>
    <x v="15"/>
    <x v="0"/>
    <x v="0"/>
    <n v="14"/>
    <x v="11"/>
    <n v="0"/>
    <n v="5"/>
    <x v="0"/>
    <n v="0"/>
    <x v="0"/>
    <x v="0"/>
    <x v="0"/>
    <x v="0"/>
    <x v="0"/>
    <x v="0"/>
    <x v="1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"/>
    <x v="4"/>
    <x v="460"/>
    <x v="4"/>
    <x v="10"/>
    <x v="1"/>
    <x v="5"/>
    <n v="0"/>
    <x v="0"/>
    <n v="0"/>
    <n v="7"/>
    <x v="0"/>
    <n v="0"/>
    <x v="0"/>
    <x v="0"/>
    <x v="0"/>
    <x v="0"/>
    <x v="0"/>
    <x v="13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"/>
    <x v="4"/>
    <x v="461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"/>
    <x v="4"/>
    <x v="462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"/>
    <x v="0"/>
    <x v="463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"/>
    <x v="0"/>
    <x v="464"/>
    <x v="1"/>
    <x v="13"/>
    <x v="3"/>
    <x v="1"/>
    <n v="12"/>
    <x v="2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"/>
    <x v="0"/>
    <x v="465"/>
    <x v="2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"/>
    <x v="0"/>
    <x v="466"/>
    <x v="3"/>
    <x v="14"/>
    <x v="1"/>
    <x v="1"/>
    <n v="12"/>
    <x v="15"/>
    <n v="8"/>
    <n v="8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"/>
    <x v="0"/>
    <x v="467"/>
    <x v="4"/>
    <x v="2"/>
    <x v="11"/>
    <x v="1"/>
    <n v="12"/>
    <x v="10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"/>
    <x v="0"/>
    <x v="468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"/>
    <x v="0"/>
    <x v="469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5"/>
    <x v="1"/>
    <x v="470"/>
    <x v="0"/>
    <x v="17"/>
    <x v="3"/>
    <x v="1"/>
    <n v="12"/>
    <x v="6"/>
    <n v="0"/>
    <n v="6"/>
    <x v="0"/>
    <n v="0"/>
    <x v="0"/>
    <x v="1"/>
    <x v="0"/>
    <x v="1"/>
    <x v="0"/>
    <x v="0"/>
    <x v="0"/>
    <x v="0"/>
    <x v="0"/>
    <x v="0"/>
    <x v="0"/>
    <x v="0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5"/>
    <x v="1"/>
    <x v="471"/>
    <x v="1"/>
    <x v="2"/>
    <x v="1"/>
    <x v="1"/>
    <n v="12"/>
    <x v="2"/>
    <n v="0"/>
    <n v="1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5"/>
    <x v="1"/>
    <x v="472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5"/>
    <x v="1"/>
    <x v="473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5"/>
    <x v="1"/>
    <x v="474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5"/>
    <x v="1"/>
    <x v="475"/>
    <x v="5"/>
    <x v="11"/>
    <x v="2"/>
    <x v="1"/>
    <n v="12"/>
    <x v="7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5"/>
    <x v="1"/>
    <x v="476"/>
    <x v="6"/>
    <x v="11"/>
    <x v="3"/>
    <x v="1"/>
    <n v="12"/>
    <x v="1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4"/>
    <x v="2"/>
    <x v="477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4"/>
    <x v="2"/>
    <x v="478"/>
    <x v="1"/>
    <x v="12"/>
    <x v="0"/>
    <x v="0"/>
    <n v="13.5"/>
    <x v="2"/>
    <n v="0"/>
    <n v="3.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4"/>
    <x v="2"/>
    <x v="479"/>
    <x v="2"/>
    <x v="3"/>
    <x v="0"/>
    <x v="0"/>
    <n v="13.5"/>
    <x v="3"/>
    <n v="0"/>
    <n v="8.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4"/>
    <x v="2"/>
    <x v="480"/>
    <x v="3"/>
    <x v="2"/>
    <x v="4"/>
    <x v="1"/>
    <n v="12"/>
    <x v="8"/>
    <n v="0"/>
    <n v="1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4"/>
    <x v="2"/>
    <x v="481"/>
    <x v="4"/>
    <x v="18"/>
    <x v="0"/>
    <x v="0"/>
    <n v="13.5"/>
    <x v="10"/>
    <n v="0"/>
    <n v="7.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4"/>
    <x v="2"/>
    <x v="482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4"/>
    <x v="2"/>
    <x v="483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"/>
    <x v="3"/>
    <x v="484"/>
    <x v="0"/>
    <x v="2"/>
    <x v="1"/>
    <x v="1"/>
    <n v="12"/>
    <x v="2"/>
    <n v="0"/>
    <n v="1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"/>
    <x v="3"/>
    <x v="485"/>
    <x v="1"/>
    <x v="1"/>
    <x v="0"/>
    <x v="0"/>
    <n v="13.5"/>
    <x v="1"/>
    <n v="0"/>
    <n v="6.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"/>
    <x v="3"/>
    <x v="486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"/>
    <x v="3"/>
    <x v="487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"/>
    <x v="3"/>
    <x v="488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"/>
    <x v="3"/>
    <x v="489"/>
    <x v="5"/>
    <x v="11"/>
    <x v="8"/>
    <x v="1"/>
    <n v="12"/>
    <x v="3"/>
    <n v="0"/>
    <n v="12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"/>
    <x v="3"/>
    <x v="490"/>
    <x v="6"/>
    <x v="11"/>
    <x v="8"/>
    <x v="1"/>
    <n v="12"/>
    <x v="3"/>
    <n v="0"/>
    <n v="12"/>
    <x v="0"/>
    <n v="0"/>
    <x v="0"/>
    <x v="1"/>
    <x v="0"/>
    <x v="0"/>
    <x v="1"/>
    <x v="0"/>
    <x v="0"/>
    <x v="0"/>
    <x v="0"/>
    <x v="0"/>
    <x v="0"/>
    <x v="0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6"/>
    <x v="4"/>
    <x v="491"/>
    <x v="0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6"/>
    <x v="4"/>
    <x v="492"/>
    <x v="1"/>
    <x v="18"/>
    <x v="0"/>
    <x v="0"/>
    <n v="13.5"/>
    <x v="10"/>
    <n v="7.5"/>
    <n v="7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6"/>
    <x v="4"/>
    <x v="493"/>
    <x v="2"/>
    <x v="2"/>
    <x v="3"/>
    <x v="1"/>
    <n v="12"/>
    <x v="1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6"/>
    <x v="4"/>
    <x v="494"/>
    <x v="3"/>
    <x v="15"/>
    <x v="0"/>
    <x v="0"/>
    <n v="14"/>
    <x v="11"/>
    <n v="0"/>
    <n v="5"/>
    <x v="0"/>
    <n v="0"/>
    <x v="0"/>
    <x v="0"/>
    <x v="0"/>
    <x v="0"/>
    <x v="0"/>
    <x v="0"/>
    <x v="1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6"/>
    <x v="4"/>
    <x v="495"/>
    <x v="4"/>
    <x v="10"/>
    <x v="1"/>
    <x v="5"/>
    <n v="0"/>
    <x v="0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6"/>
    <x v="4"/>
    <x v="496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6"/>
    <x v="4"/>
    <x v="497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7"/>
    <x v="0"/>
    <x v="498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7"/>
    <x v="0"/>
    <x v="499"/>
    <x v="1"/>
    <x v="13"/>
    <x v="3"/>
    <x v="1"/>
    <n v="12"/>
    <x v="2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7"/>
    <x v="0"/>
    <x v="500"/>
    <x v="2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7"/>
    <x v="0"/>
    <x v="501"/>
    <x v="3"/>
    <x v="14"/>
    <x v="1"/>
    <x v="1"/>
    <n v="12"/>
    <x v="15"/>
    <n v="8"/>
    <n v="8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7"/>
    <x v="0"/>
    <x v="502"/>
    <x v="4"/>
    <x v="2"/>
    <x v="3"/>
    <x v="1"/>
    <n v="12"/>
    <x v="12"/>
    <n v="0"/>
    <n v="1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7"/>
    <x v="0"/>
    <x v="503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7"/>
    <x v="0"/>
    <x v="504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7"/>
    <x v="3"/>
    <x v="498"/>
    <x v="0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7"/>
    <x v="3"/>
    <x v="499"/>
    <x v="1"/>
    <x v="1"/>
    <x v="0"/>
    <x v="0"/>
    <n v="13.5"/>
    <x v="1"/>
    <n v="6.5"/>
    <n v="6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7"/>
    <x v="3"/>
    <x v="500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7"/>
    <x v="3"/>
    <x v="501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7"/>
    <x v="3"/>
    <x v="502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7"/>
    <x v="3"/>
    <x v="503"/>
    <x v="5"/>
    <x v="11"/>
    <x v="8"/>
    <x v="1"/>
    <n v="12"/>
    <x v="3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7"/>
    <x v="3"/>
    <x v="504"/>
    <x v="6"/>
    <x v="11"/>
    <x v="8"/>
    <x v="1"/>
    <n v="12"/>
    <x v="3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6"/>
    <x v="2"/>
    <x v="491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6"/>
    <x v="2"/>
    <x v="492"/>
    <x v="1"/>
    <x v="12"/>
    <x v="0"/>
    <x v="0"/>
    <n v="13.5"/>
    <x v="2"/>
    <n v="3.5"/>
    <n v="3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6"/>
    <x v="2"/>
    <x v="493"/>
    <x v="2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6"/>
    <x v="2"/>
    <x v="494"/>
    <x v="3"/>
    <x v="2"/>
    <x v="4"/>
    <x v="1"/>
    <n v="12"/>
    <x v="8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6"/>
    <x v="2"/>
    <x v="495"/>
    <x v="4"/>
    <x v="18"/>
    <x v="0"/>
    <x v="0"/>
    <n v="13.5"/>
    <x v="10"/>
    <n v="7.5"/>
    <n v="7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6"/>
    <x v="2"/>
    <x v="496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6"/>
    <x v="2"/>
    <x v="497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"/>
    <x v="1"/>
    <x v="484"/>
    <x v="0"/>
    <x v="17"/>
    <x v="1"/>
    <x v="19"/>
    <m/>
    <x v="5"/>
    <n v="4.5"/>
    <n v="4.5"/>
    <x v="15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"/>
    <x v="1"/>
    <x v="485"/>
    <x v="1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"/>
    <x v="1"/>
    <x v="486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"/>
    <x v="1"/>
    <x v="487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"/>
    <x v="1"/>
    <x v="488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"/>
    <x v="1"/>
    <x v="489"/>
    <x v="5"/>
    <x v="11"/>
    <x v="2"/>
    <x v="1"/>
    <n v="12"/>
    <x v="7"/>
    <n v="0"/>
    <n v="12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"/>
    <x v="1"/>
    <x v="490"/>
    <x v="6"/>
    <x v="11"/>
    <x v="3"/>
    <x v="1"/>
    <n v="12"/>
    <x v="1"/>
    <n v="0"/>
    <n v="12"/>
    <x v="0"/>
    <n v="0"/>
    <x v="0"/>
    <x v="1"/>
    <x v="0"/>
    <x v="0"/>
    <x v="1"/>
    <x v="0"/>
    <x v="0"/>
    <x v="0"/>
    <x v="0"/>
    <x v="0"/>
    <x v="0"/>
    <x v="0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4"/>
    <x v="0"/>
    <x v="477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4"/>
    <x v="0"/>
    <x v="478"/>
    <x v="1"/>
    <x v="13"/>
    <x v="3"/>
    <x v="1"/>
    <n v="12"/>
    <x v="2"/>
    <n v="0"/>
    <n v="9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4"/>
    <x v="0"/>
    <x v="479"/>
    <x v="2"/>
    <x v="2"/>
    <x v="1"/>
    <x v="1"/>
    <n v="12"/>
    <x v="2"/>
    <n v="0"/>
    <n v="1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4"/>
    <x v="0"/>
    <x v="480"/>
    <x v="3"/>
    <x v="14"/>
    <x v="1"/>
    <x v="1"/>
    <n v="12"/>
    <x v="15"/>
    <n v="0"/>
    <n v="8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4"/>
    <x v="0"/>
    <x v="481"/>
    <x v="4"/>
    <x v="2"/>
    <x v="3"/>
    <x v="1"/>
    <n v="12"/>
    <x v="12"/>
    <n v="0"/>
    <n v="1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4"/>
    <x v="0"/>
    <x v="482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4"/>
    <x v="0"/>
    <x v="483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5"/>
    <x v="4"/>
    <x v="470"/>
    <x v="0"/>
    <x v="3"/>
    <x v="0"/>
    <x v="0"/>
    <n v="13.5"/>
    <x v="3"/>
    <n v="0"/>
    <n v="8.5"/>
    <x v="0"/>
    <n v="0"/>
    <x v="0"/>
    <x v="1"/>
    <x v="0"/>
    <x v="1"/>
    <x v="0"/>
    <x v="0"/>
    <x v="0"/>
    <x v="0"/>
    <x v="0"/>
    <x v="0"/>
    <x v="0"/>
    <x v="0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5"/>
    <x v="4"/>
    <x v="471"/>
    <x v="1"/>
    <x v="18"/>
    <x v="0"/>
    <x v="0"/>
    <n v="13.5"/>
    <x v="10"/>
    <n v="0"/>
    <n v="7.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5"/>
    <x v="4"/>
    <x v="472"/>
    <x v="2"/>
    <x v="2"/>
    <x v="3"/>
    <x v="1"/>
    <n v="12"/>
    <x v="12"/>
    <n v="0"/>
    <n v="1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5"/>
    <x v="4"/>
    <x v="473"/>
    <x v="3"/>
    <x v="15"/>
    <x v="0"/>
    <x v="0"/>
    <n v="14"/>
    <x v="11"/>
    <n v="0"/>
    <n v="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5"/>
    <x v="4"/>
    <x v="474"/>
    <x v="4"/>
    <x v="10"/>
    <x v="1"/>
    <x v="5"/>
    <n v="0"/>
    <x v="0"/>
    <n v="0"/>
    <n v="7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5"/>
    <x v="4"/>
    <x v="475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5"/>
    <x v="4"/>
    <x v="476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"/>
    <x v="3"/>
    <x v="463"/>
    <x v="0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"/>
    <x v="3"/>
    <x v="464"/>
    <x v="1"/>
    <x v="1"/>
    <x v="7"/>
    <x v="4"/>
    <n v="16"/>
    <x v="3"/>
    <n v="6"/>
    <n v="6"/>
    <x v="12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"/>
    <x v="3"/>
    <x v="465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"/>
    <x v="3"/>
    <x v="466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"/>
    <x v="3"/>
    <x v="467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"/>
    <x v="3"/>
    <x v="468"/>
    <x v="5"/>
    <x v="11"/>
    <x v="8"/>
    <x v="1"/>
    <n v="12"/>
    <x v="3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"/>
    <x v="3"/>
    <x v="469"/>
    <x v="6"/>
    <x v="11"/>
    <x v="8"/>
    <x v="1"/>
    <n v="12"/>
    <x v="3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"/>
    <x v="2"/>
    <x v="456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"/>
    <x v="2"/>
    <x v="457"/>
    <x v="1"/>
    <x v="12"/>
    <x v="0"/>
    <x v="0"/>
    <n v="13.5"/>
    <x v="2"/>
    <n v="3.5"/>
    <n v="3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"/>
    <x v="2"/>
    <x v="458"/>
    <x v="2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"/>
    <x v="2"/>
    <x v="459"/>
    <x v="3"/>
    <x v="2"/>
    <x v="4"/>
    <x v="1"/>
    <n v="12"/>
    <x v="8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"/>
    <x v="2"/>
    <x v="460"/>
    <x v="4"/>
    <x v="18"/>
    <x v="0"/>
    <x v="0"/>
    <n v="13.5"/>
    <x v="10"/>
    <n v="7.5"/>
    <n v="7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"/>
    <x v="2"/>
    <x v="461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"/>
    <x v="2"/>
    <x v="462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51"/>
    <x v="1"/>
    <x v="449"/>
    <x v="0"/>
    <x v="17"/>
    <x v="3"/>
    <x v="1"/>
    <n v="12"/>
    <x v="6"/>
    <n v="6"/>
    <n v="6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51"/>
    <x v="1"/>
    <x v="450"/>
    <x v="1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9"/>
    <x v="0"/>
    <x v="0"/>
    <x v="0"/>
    <x v="0"/>
    <x v="0"/>
    <x v="0"/>
    <x v="0"/>
    <x v="0"/>
    <x v="0"/>
    <x v="0"/>
    <x v="0"/>
    <x v="0"/>
  </r>
  <r>
    <x v="1"/>
    <x v="0"/>
    <x v="1"/>
    <x v="1"/>
    <x v="51"/>
    <x v="1"/>
    <x v="451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51"/>
    <x v="1"/>
    <x v="452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51"/>
    <x v="1"/>
    <x v="453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51"/>
    <x v="1"/>
    <x v="454"/>
    <x v="5"/>
    <x v="11"/>
    <x v="2"/>
    <x v="1"/>
    <n v="12"/>
    <x v="7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51"/>
    <x v="1"/>
    <x v="455"/>
    <x v="6"/>
    <x v="11"/>
    <x v="3"/>
    <x v="1"/>
    <n v="12"/>
    <x v="1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50"/>
    <x v="0"/>
    <x v="442"/>
    <x v="0"/>
    <x v="0"/>
    <x v="0"/>
    <x v="0"/>
    <n v="0"/>
    <x v="0"/>
    <n v="7"/>
    <n v="7"/>
    <x v="0"/>
    <n v="7"/>
    <x v="0"/>
    <x v="0"/>
    <x v="0"/>
    <x v="0"/>
    <x v="0"/>
    <x v="0"/>
    <x v="0"/>
    <x v="0"/>
    <x v="0"/>
    <x v="0"/>
    <x v="0"/>
    <x v="0"/>
    <x v="1"/>
    <x v="0"/>
    <x v="0"/>
    <x v="0"/>
    <x v="0"/>
    <x v="1"/>
    <x v="6"/>
    <x v="0"/>
    <x v="0"/>
    <x v="0"/>
    <x v="0"/>
    <x v="0"/>
    <x v="0"/>
    <x v="0"/>
    <x v="0"/>
    <x v="0"/>
    <x v="0"/>
    <x v="0"/>
    <x v="0"/>
  </r>
  <r>
    <x v="1"/>
    <x v="0"/>
    <x v="1"/>
    <x v="1"/>
    <x v="50"/>
    <x v="0"/>
    <x v="443"/>
    <x v="1"/>
    <x v="13"/>
    <x v="3"/>
    <x v="1"/>
    <n v="12"/>
    <x v="2"/>
    <n v="7"/>
    <n v="7"/>
    <x v="1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1"/>
    <x v="6"/>
    <x v="0"/>
    <x v="0"/>
    <x v="0"/>
    <x v="0"/>
    <x v="0"/>
    <x v="0"/>
    <x v="0"/>
    <x v="0"/>
    <x v="0"/>
    <x v="0"/>
    <x v="0"/>
    <x v="0"/>
  </r>
  <r>
    <x v="1"/>
    <x v="0"/>
    <x v="1"/>
    <x v="1"/>
    <x v="50"/>
    <x v="0"/>
    <x v="444"/>
    <x v="2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50"/>
    <x v="0"/>
    <x v="445"/>
    <x v="3"/>
    <x v="14"/>
    <x v="1"/>
    <x v="1"/>
    <n v="12"/>
    <x v="15"/>
    <n v="8"/>
    <n v="8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50"/>
    <x v="0"/>
    <x v="446"/>
    <x v="4"/>
    <x v="2"/>
    <x v="7"/>
    <x v="4"/>
    <n v="12"/>
    <x v="12"/>
    <n v="0"/>
    <n v="6"/>
    <x v="0"/>
    <n v="0"/>
    <x v="0"/>
    <x v="0"/>
    <x v="0"/>
    <x v="0"/>
    <x v="0"/>
    <x v="6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50"/>
    <x v="0"/>
    <x v="447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50"/>
    <x v="0"/>
    <x v="448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49"/>
    <x v="4"/>
    <x v="435"/>
    <x v="0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49"/>
    <x v="4"/>
    <x v="436"/>
    <x v="1"/>
    <x v="18"/>
    <x v="0"/>
    <x v="0"/>
    <n v="13.5"/>
    <x v="10"/>
    <n v="7.5"/>
    <n v="7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49"/>
    <x v="4"/>
    <x v="437"/>
    <x v="2"/>
    <x v="2"/>
    <x v="3"/>
    <x v="1"/>
    <n v="12"/>
    <x v="1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49"/>
    <x v="4"/>
    <x v="438"/>
    <x v="3"/>
    <x v="15"/>
    <x v="0"/>
    <x v="0"/>
    <n v="14"/>
    <x v="11"/>
    <n v="0"/>
    <n v="5"/>
    <x v="0"/>
    <n v="0"/>
    <x v="0"/>
    <x v="0"/>
    <x v="0"/>
    <x v="0"/>
    <x v="0"/>
    <x v="0"/>
    <x v="1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49"/>
    <x v="4"/>
    <x v="439"/>
    <x v="4"/>
    <x v="10"/>
    <x v="1"/>
    <x v="5"/>
    <n v="0"/>
    <x v="0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49"/>
    <x v="4"/>
    <x v="440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49"/>
    <x v="4"/>
    <x v="441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48"/>
    <x v="3"/>
    <x v="428"/>
    <x v="0"/>
    <x v="2"/>
    <x v="1"/>
    <x v="1"/>
    <n v="12"/>
    <x v="2"/>
    <n v="0"/>
    <n v="10"/>
    <x v="0"/>
    <n v="0"/>
    <x v="0"/>
    <x v="0"/>
    <x v="0"/>
    <x v="0"/>
    <x v="0"/>
    <x v="1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48"/>
    <x v="3"/>
    <x v="429"/>
    <x v="1"/>
    <x v="1"/>
    <x v="0"/>
    <x v="0"/>
    <n v="13.5"/>
    <x v="1"/>
    <n v="0"/>
    <n v="6.5"/>
    <x v="0"/>
    <n v="0"/>
    <x v="0"/>
    <x v="0"/>
    <x v="0"/>
    <x v="0"/>
    <x v="0"/>
    <x v="3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48"/>
    <x v="3"/>
    <x v="430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48"/>
    <x v="3"/>
    <x v="431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48"/>
    <x v="3"/>
    <x v="432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48"/>
    <x v="3"/>
    <x v="433"/>
    <x v="5"/>
    <x v="11"/>
    <x v="8"/>
    <x v="1"/>
    <n v="12"/>
    <x v="3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48"/>
    <x v="3"/>
    <x v="434"/>
    <x v="6"/>
    <x v="11"/>
    <x v="8"/>
    <x v="1"/>
    <n v="12"/>
    <x v="3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47"/>
    <x v="2"/>
    <x v="421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47"/>
    <x v="2"/>
    <x v="422"/>
    <x v="1"/>
    <x v="12"/>
    <x v="0"/>
    <x v="0"/>
    <n v="13.5"/>
    <x v="2"/>
    <n v="3.5"/>
    <n v="3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47"/>
    <x v="2"/>
    <x v="423"/>
    <x v="2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47"/>
    <x v="2"/>
    <x v="424"/>
    <x v="3"/>
    <x v="2"/>
    <x v="6"/>
    <x v="1"/>
    <n v="12"/>
    <x v="9"/>
    <n v="11.5"/>
    <n v="11.5"/>
    <x v="0"/>
    <n v="1.5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10"/>
    <x v="0"/>
    <x v="0"/>
    <x v="0"/>
    <x v="0"/>
    <x v="0"/>
    <x v="0"/>
    <x v="0"/>
    <x v="0"/>
    <x v="0"/>
    <x v="0"/>
    <x v="0"/>
    <x v="0"/>
  </r>
  <r>
    <x v="1"/>
    <x v="0"/>
    <x v="1"/>
    <x v="1"/>
    <x v="47"/>
    <x v="2"/>
    <x v="425"/>
    <x v="4"/>
    <x v="18"/>
    <x v="0"/>
    <x v="0"/>
    <n v="13.5"/>
    <x v="10"/>
    <n v="7.5"/>
    <n v="7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47"/>
    <x v="2"/>
    <x v="426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47"/>
    <x v="2"/>
    <x v="427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46"/>
    <x v="1"/>
    <x v="414"/>
    <x v="0"/>
    <x v="17"/>
    <x v="3"/>
    <x v="1"/>
    <n v="12"/>
    <x v="6"/>
    <n v="6"/>
    <n v="6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46"/>
    <x v="1"/>
    <x v="415"/>
    <x v="1"/>
    <x v="2"/>
    <x v="6"/>
    <x v="1"/>
    <n v="13"/>
    <x v="2"/>
    <n v="7"/>
    <n v="7"/>
    <x v="3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1"/>
    <x v="6"/>
    <x v="0"/>
    <x v="0"/>
    <x v="0"/>
    <x v="0"/>
    <x v="0"/>
    <x v="0"/>
    <x v="0"/>
    <x v="0"/>
    <x v="0"/>
    <x v="0"/>
    <x v="0"/>
    <x v="0"/>
  </r>
  <r>
    <x v="1"/>
    <x v="0"/>
    <x v="1"/>
    <x v="1"/>
    <x v="46"/>
    <x v="1"/>
    <x v="416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46"/>
    <x v="1"/>
    <x v="417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46"/>
    <x v="1"/>
    <x v="418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46"/>
    <x v="1"/>
    <x v="419"/>
    <x v="5"/>
    <x v="11"/>
    <x v="2"/>
    <x v="1"/>
    <n v="12"/>
    <x v="7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46"/>
    <x v="1"/>
    <x v="420"/>
    <x v="6"/>
    <x v="11"/>
    <x v="3"/>
    <x v="1"/>
    <n v="12"/>
    <x v="1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45"/>
    <x v="0"/>
    <x v="407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45"/>
    <x v="0"/>
    <x v="408"/>
    <x v="1"/>
    <x v="13"/>
    <x v="3"/>
    <x v="1"/>
    <n v="12"/>
    <x v="2"/>
    <n v="0"/>
    <n v="9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45"/>
    <x v="0"/>
    <x v="409"/>
    <x v="2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45"/>
    <x v="0"/>
    <x v="410"/>
    <x v="3"/>
    <x v="14"/>
    <x v="1"/>
    <x v="1"/>
    <n v="12"/>
    <x v="15"/>
    <n v="8"/>
    <n v="8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45"/>
    <x v="0"/>
    <x v="411"/>
    <x v="4"/>
    <x v="2"/>
    <x v="3"/>
    <x v="1"/>
    <n v="12"/>
    <x v="12"/>
    <n v="8"/>
    <n v="10"/>
    <x v="0"/>
    <n v="0"/>
    <x v="0"/>
    <x v="0"/>
    <x v="0"/>
    <x v="0"/>
    <x v="0"/>
    <x v="17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45"/>
    <x v="0"/>
    <x v="412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45"/>
    <x v="0"/>
    <x v="413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1"/>
    <x v="0"/>
    <x v="316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1"/>
    <x v="0"/>
    <x v="317"/>
    <x v="1"/>
    <x v="13"/>
    <x v="3"/>
    <x v="1"/>
    <n v="12"/>
    <x v="2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1"/>
    <x v="0"/>
    <x v="318"/>
    <x v="2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1"/>
    <x v="0"/>
    <x v="319"/>
    <x v="3"/>
    <x v="14"/>
    <x v="1"/>
    <x v="1"/>
    <n v="12"/>
    <x v="15"/>
    <n v="8"/>
    <n v="8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1"/>
    <x v="0"/>
    <x v="320"/>
    <x v="4"/>
    <x v="2"/>
    <x v="3"/>
    <x v="1"/>
    <n v="12"/>
    <x v="1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1"/>
    <x v="0"/>
    <x v="321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1"/>
    <x v="0"/>
    <x v="322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2"/>
    <x v="4"/>
    <x v="323"/>
    <x v="0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2"/>
    <x v="4"/>
    <x v="324"/>
    <x v="1"/>
    <x v="18"/>
    <x v="0"/>
    <x v="0"/>
    <n v="13.5"/>
    <x v="10"/>
    <n v="7.5"/>
    <n v="7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2"/>
    <x v="4"/>
    <x v="325"/>
    <x v="2"/>
    <x v="2"/>
    <x v="3"/>
    <x v="1"/>
    <n v="12"/>
    <x v="1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2"/>
    <x v="4"/>
    <x v="326"/>
    <x v="3"/>
    <x v="15"/>
    <x v="0"/>
    <x v="0"/>
    <n v="14"/>
    <x v="11"/>
    <n v="0"/>
    <n v="5"/>
    <x v="0"/>
    <n v="0"/>
    <x v="0"/>
    <x v="0"/>
    <x v="0"/>
    <x v="0"/>
    <x v="0"/>
    <x v="0"/>
    <x v="1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2"/>
    <x v="4"/>
    <x v="327"/>
    <x v="4"/>
    <x v="10"/>
    <x v="1"/>
    <x v="5"/>
    <n v="0"/>
    <x v="0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2"/>
    <x v="4"/>
    <x v="328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2"/>
    <x v="4"/>
    <x v="329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3"/>
    <x v="3"/>
    <x v="330"/>
    <x v="0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3"/>
    <x v="3"/>
    <x v="331"/>
    <x v="1"/>
    <x v="1"/>
    <x v="0"/>
    <x v="0"/>
    <n v="13.5"/>
    <x v="1"/>
    <n v="6.5"/>
    <n v="6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3"/>
    <x v="3"/>
    <x v="332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3"/>
    <x v="3"/>
    <x v="333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3"/>
    <x v="3"/>
    <x v="334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3"/>
    <x v="3"/>
    <x v="335"/>
    <x v="5"/>
    <x v="11"/>
    <x v="8"/>
    <x v="1"/>
    <n v="12"/>
    <x v="3"/>
    <n v="0"/>
    <n v="12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3"/>
    <x v="3"/>
    <x v="336"/>
    <x v="6"/>
    <x v="11"/>
    <x v="8"/>
    <x v="1"/>
    <n v="12"/>
    <x v="3"/>
    <n v="12"/>
    <n v="24"/>
    <x v="0"/>
    <n v="12"/>
    <x v="0"/>
    <x v="2"/>
    <x v="0"/>
    <x v="2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6"/>
    <x v="2"/>
    <x v="337"/>
    <x v="0"/>
    <x v="0"/>
    <x v="0"/>
    <x v="0"/>
    <n v="0"/>
    <x v="0"/>
    <n v="0"/>
    <n v="0"/>
    <x v="0"/>
    <n v="0"/>
    <x v="0"/>
    <x v="1"/>
    <x v="0"/>
    <x v="1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6"/>
    <x v="2"/>
    <x v="338"/>
    <x v="1"/>
    <x v="12"/>
    <x v="0"/>
    <x v="0"/>
    <n v="13.5"/>
    <x v="19"/>
    <n v="9.5"/>
    <n v="9.5"/>
    <x v="0"/>
    <n v="6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6"/>
    <x v="2"/>
    <x v="339"/>
    <x v="2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6"/>
    <x v="2"/>
    <x v="340"/>
    <x v="3"/>
    <x v="2"/>
    <x v="4"/>
    <x v="1"/>
    <n v="12"/>
    <x v="8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6"/>
    <x v="2"/>
    <x v="341"/>
    <x v="4"/>
    <x v="18"/>
    <x v="0"/>
    <x v="0"/>
    <n v="13.5"/>
    <x v="10"/>
    <n v="0"/>
    <n v="7.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6"/>
    <x v="2"/>
    <x v="342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6"/>
    <x v="2"/>
    <x v="343"/>
    <x v="6"/>
    <x v="0"/>
    <x v="0"/>
    <x v="0"/>
    <n v="0"/>
    <x v="0"/>
    <n v="0"/>
    <n v="0"/>
    <x v="0"/>
    <n v="0"/>
    <x v="0"/>
    <x v="1"/>
    <x v="0"/>
    <x v="1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7"/>
    <x v="1"/>
    <x v="344"/>
    <x v="0"/>
    <x v="17"/>
    <x v="3"/>
    <x v="1"/>
    <n v="12"/>
    <x v="6"/>
    <n v="6"/>
    <n v="6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7"/>
    <x v="1"/>
    <x v="345"/>
    <x v="1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7"/>
    <x v="1"/>
    <x v="346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7"/>
    <x v="1"/>
    <x v="347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7"/>
    <x v="1"/>
    <x v="348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7"/>
    <x v="1"/>
    <x v="349"/>
    <x v="5"/>
    <x v="11"/>
    <x v="2"/>
    <x v="1"/>
    <n v="12"/>
    <x v="7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7"/>
    <x v="1"/>
    <x v="350"/>
    <x v="6"/>
    <x v="11"/>
    <x v="3"/>
    <x v="1"/>
    <n v="12"/>
    <x v="1"/>
    <n v="12"/>
    <n v="24"/>
    <x v="0"/>
    <n v="12"/>
    <x v="0"/>
    <x v="2"/>
    <x v="0"/>
    <x v="2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8"/>
    <x v="0"/>
    <x v="351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8"/>
    <x v="0"/>
    <x v="352"/>
    <x v="1"/>
    <x v="13"/>
    <x v="3"/>
    <x v="1"/>
    <n v="12"/>
    <x v="2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8"/>
    <x v="0"/>
    <x v="353"/>
    <x v="2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8"/>
    <x v="0"/>
    <x v="354"/>
    <x v="3"/>
    <x v="14"/>
    <x v="1"/>
    <x v="1"/>
    <n v="12"/>
    <x v="15"/>
    <n v="8"/>
    <n v="8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8"/>
    <x v="0"/>
    <x v="355"/>
    <x v="4"/>
    <x v="2"/>
    <x v="3"/>
    <x v="1"/>
    <n v="12"/>
    <x v="6"/>
    <n v="6"/>
    <n v="6"/>
    <x v="6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8"/>
    <x v="0"/>
    <x v="356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8"/>
    <x v="0"/>
    <x v="357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9"/>
    <x v="4"/>
    <x v="358"/>
    <x v="0"/>
    <x v="3"/>
    <x v="8"/>
    <x v="1"/>
    <n v="12"/>
    <x v="14"/>
    <n v="7"/>
    <n v="7"/>
    <x v="15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1"/>
    <x v="3"/>
    <x v="0"/>
    <x v="0"/>
    <x v="0"/>
    <x v="0"/>
    <x v="0"/>
    <x v="0"/>
    <x v="0"/>
    <x v="0"/>
    <x v="0"/>
    <x v="0"/>
    <x v="0"/>
    <x v="0"/>
  </r>
  <r>
    <x v="6"/>
    <x v="2"/>
    <x v="1"/>
    <x v="1"/>
    <x v="19"/>
    <x v="4"/>
    <x v="359"/>
    <x v="1"/>
    <x v="18"/>
    <x v="0"/>
    <x v="0"/>
    <n v="13.5"/>
    <x v="10"/>
    <n v="7.5"/>
    <n v="7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9"/>
    <x v="4"/>
    <x v="360"/>
    <x v="2"/>
    <x v="2"/>
    <x v="3"/>
    <x v="1"/>
    <n v="12"/>
    <x v="1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9"/>
    <x v="4"/>
    <x v="361"/>
    <x v="3"/>
    <x v="15"/>
    <x v="6"/>
    <x v="5"/>
    <n v="14"/>
    <x v="11"/>
    <n v="7"/>
    <n v="12"/>
    <x v="0"/>
    <n v="2"/>
    <x v="0"/>
    <x v="0"/>
    <x v="0"/>
    <x v="0"/>
    <x v="0"/>
    <x v="0"/>
    <x v="1"/>
    <x v="0"/>
    <x v="0"/>
    <x v="0"/>
    <x v="0"/>
    <x v="0"/>
    <x v="1"/>
    <x v="0"/>
    <x v="0"/>
    <x v="0"/>
    <x v="0"/>
    <x v="1"/>
    <x v="3"/>
    <x v="0"/>
    <x v="0"/>
    <x v="0"/>
    <x v="0"/>
    <x v="0"/>
    <x v="0"/>
    <x v="0"/>
    <x v="0"/>
    <x v="0"/>
    <x v="0"/>
    <x v="0"/>
    <x v="0"/>
  </r>
  <r>
    <x v="6"/>
    <x v="2"/>
    <x v="1"/>
    <x v="1"/>
    <x v="19"/>
    <x v="4"/>
    <x v="362"/>
    <x v="4"/>
    <x v="10"/>
    <x v="1"/>
    <x v="5"/>
    <n v="0"/>
    <x v="0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9"/>
    <x v="4"/>
    <x v="363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9"/>
    <x v="4"/>
    <x v="364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2"/>
    <x v="3"/>
    <x v="365"/>
    <x v="0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2"/>
    <x v="3"/>
    <x v="366"/>
    <x v="1"/>
    <x v="1"/>
    <x v="0"/>
    <x v="0"/>
    <n v="13.5"/>
    <x v="1"/>
    <n v="6.5"/>
    <n v="6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2"/>
    <x v="3"/>
    <x v="367"/>
    <x v="2"/>
    <x v="0"/>
    <x v="6"/>
    <x v="1"/>
    <n v="0"/>
    <x v="0"/>
    <n v="3"/>
    <n v="3"/>
    <x v="0"/>
    <n v="3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2"/>
    <x v="3"/>
    <x v="368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2"/>
    <x v="3"/>
    <x v="369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2"/>
    <x v="3"/>
    <x v="370"/>
    <x v="5"/>
    <x v="11"/>
    <x v="11"/>
    <x v="1"/>
    <n v="12"/>
    <x v="3"/>
    <n v="11"/>
    <n v="11"/>
    <x v="14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2"/>
    <x v="3"/>
    <x v="371"/>
    <x v="6"/>
    <x v="11"/>
    <x v="8"/>
    <x v="1"/>
    <n v="12"/>
    <x v="3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3"/>
    <x v="2"/>
    <x v="372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3"/>
    <x v="2"/>
    <x v="373"/>
    <x v="1"/>
    <x v="12"/>
    <x v="0"/>
    <x v="0"/>
    <n v="13.5"/>
    <x v="2"/>
    <n v="3.5"/>
    <n v="3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3"/>
    <x v="2"/>
    <x v="374"/>
    <x v="2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3"/>
    <x v="2"/>
    <x v="375"/>
    <x v="3"/>
    <x v="2"/>
    <x v="8"/>
    <x v="1"/>
    <n v="12"/>
    <x v="3"/>
    <n v="12"/>
    <n v="24"/>
    <x v="0"/>
    <n v="14"/>
    <x v="0"/>
    <x v="2"/>
    <x v="0"/>
    <x v="2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3"/>
    <x v="2"/>
    <x v="376"/>
    <x v="4"/>
    <x v="18"/>
    <x v="0"/>
    <x v="0"/>
    <n v="13.5"/>
    <x v="10"/>
    <n v="7.5"/>
    <n v="7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3"/>
    <x v="2"/>
    <x v="377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3"/>
    <x v="2"/>
    <x v="378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4"/>
    <x v="1"/>
    <x v="379"/>
    <x v="0"/>
    <x v="17"/>
    <x v="3"/>
    <x v="1"/>
    <n v="12"/>
    <x v="6"/>
    <n v="6"/>
    <n v="6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4"/>
    <x v="1"/>
    <x v="380"/>
    <x v="1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4"/>
    <x v="1"/>
    <x v="381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4"/>
    <x v="1"/>
    <x v="382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4"/>
    <x v="1"/>
    <x v="383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4"/>
    <x v="1"/>
    <x v="384"/>
    <x v="5"/>
    <x v="11"/>
    <x v="2"/>
    <x v="1"/>
    <n v="12"/>
    <x v="7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4"/>
    <x v="1"/>
    <x v="385"/>
    <x v="6"/>
    <x v="11"/>
    <x v="3"/>
    <x v="1"/>
    <n v="12"/>
    <x v="1"/>
    <n v="12"/>
    <n v="24"/>
    <x v="0"/>
    <n v="0"/>
    <x v="0"/>
    <x v="2"/>
    <x v="0"/>
    <x v="2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5"/>
    <x v="0"/>
    <x v="386"/>
    <x v="0"/>
    <x v="0"/>
    <x v="0"/>
    <x v="0"/>
    <n v="0"/>
    <x v="0"/>
    <n v="0"/>
    <n v="0"/>
    <x v="0"/>
    <n v="0"/>
    <x v="0"/>
    <x v="1"/>
    <x v="0"/>
    <x v="1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5"/>
    <x v="0"/>
    <x v="387"/>
    <x v="1"/>
    <x v="13"/>
    <x v="7"/>
    <x v="4"/>
    <m/>
    <x v="5"/>
    <n v="0"/>
    <n v="0"/>
    <x v="5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5"/>
    <x v="0"/>
    <x v="388"/>
    <x v="2"/>
    <x v="2"/>
    <x v="7"/>
    <x v="4"/>
    <m/>
    <x v="5"/>
    <n v="0"/>
    <n v="0"/>
    <x v="8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5"/>
    <x v="0"/>
    <x v="389"/>
    <x v="3"/>
    <x v="14"/>
    <x v="1"/>
    <x v="1"/>
    <n v="12"/>
    <x v="15"/>
    <n v="0"/>
    <n v="8"/>
    <x v="0"/>
    <n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5"/>
    <x v="0"/>
    <x v="390"/>
    <x v="4"/>
    <x v="2"/>
    <x v="3"/>
    <x v="1"/>
    <n v="12"/>
    <x v="12"/>
    <n v="0"/>
    <n v="10"/>
    <x v="0"/>
    <n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5"/>
    <x v="0"/>
    <x v="391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5"/>
    <x v="0"/>
    <x v="392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0"/>
    <x v="4"/>
    <x v="393"/>
    <x v="0"/>
    <x v="3"/>
    <x v="0"/>
    <x v="0"/>
    <n v="13.5"/>
    <x v="3"/>
    <n v="0"/>
    <n v="8.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0"/>
    <x v="4"/>
    <x v="394"/>
    <x v="1"/>
    <x v="18"/>
    <x v="0"/>
    <x v="0"/>
    <n v="13.5"/>
    <x v="10"/>
    <n v="0"/>
    <n v="7.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0"/>
    <x v="4"/>
    <x v="395"/>
    <x v="2"/>
    <x v="2"/>
    <x v="3"/>
    <x v="1"/>
    <n v="12"/>
    <x v="12"/>
    <n v="0"/>
    <n v="1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0"/>
    <x v="4"/>
    <x v="396"/>
    <x v="3"/>
    <x v="15"/>
    <x v="0"/>
    <x v="0"/>
    <n v="14"/>
    <x v="11"/>
    <n v="0"/>
    <n v="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0"/>
    <x v="4"/>
    <x v="397"/>
    <x v="4"/>
    <x v="10"/>
    <x v="1"/>
    <x v="5"/>
    <n v="0"/>
    <x v="0"/>
    <n v="0"/>
    <n v="7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0"/>
    <x v="4"/>
    <x v="398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0"/>
    <x v="4"/>
    <x v="399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1"/>
    <x v="3"/>
    <x v="400"/>
    <x v="0"/>
    <x v="2"/>
    <x v="1"/>
    <x v="1"/>
    <n v="12"/>
    <x v="2"/>
    <n v="0"/>
    <n v="1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1"/>
    <x v="3"/>
    <x v="401"/>
    <x v="1"/>
    <x v="1"/>
    <x v="8"/>
    <x v="1"/>
    <n v="12"/>
    <x v="1"/>
    <n v="10"/>
    <n v="10"/>
    <x v="0"/>
    <n v="3.5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1"/>
    <x v="3"/>
    <x v="402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1"/>
    <x v="3"/>
    <x v="403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1"/>
    <x v="3"/>
    <x v="404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1"/>
    <x v="3"/>
    <x v="405"/>
    <x v="5"/>
    <x v="11"/>
    <x v="8"/>
    <x v="1"/>
    <n v="12"/>
    <x v="3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1"/>
    <x v="3"/>
    <x v="406"/>
    <x v="6"/>
    <x v="11"/>
    <x v="8"/>
    <x v="1"/>
    <n v="12"/>
    <x v="3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0"/>
    <x v="2"/>
    <x v="0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0"/>
    <x v="2"/>
    <x v="512"/>
    <x v="1"/>
    <x v="12"/>
    <x v="0"/>
    <x v="0"/>
    <m/>
    <x v="5"/>
    <n v="0"/>
    <n v="0"/>
    <x v="2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0"/>
    <x v="2"/>
    <x v="513"/>
    <x v="2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0"/>
    <x v="2"/>
    <x v="514"/>
    <x v="3"/>
    <x v="2"/>
    <x v="4"/>
    <x v="1"/>
    <n v="12"/>
    <x v="8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0"/>
    <x v="2"/>
    <x v="515"/>
    <x v="4"/>
    <x v="18"/>
    <x v="0"/>
    <x v="0"/>
    <n v="13.5"/>
    <x v="10"/>
    <n v="7.5"/>
    <n v="7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0"/>
    <x v="2"/>
    <x v="516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0"/>
    <x v="2"/>
    <x v="517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8"/>
    <x v="1"/>
    <x v="505"/>
    <x v="0"/>
    <x v="17"/>
    <x v="3"/>
    <x v="1"/>
    <n v="12"/>
    <x v="6"/>
    <n v="6"/>
    <n v="6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8"/>
    <x v="1"/>
    <x v="506"/>
    <x v="1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8"/>
    <x v="1"/>
    <x v="507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8"/>
    <x v="1"/>
    <x v="508"/>
    <x v="3"/>
    <x v="0"/>
    <x v="0"/>
    <x v="0"/>
    <n v="0"/>
    <x v="0"/>
    <n v="0"/>
    <n v="0"/>
    <x v="0"/>
    <n v="0"/>
    <x v="0"/>
    <x v="1"/>
    <x v="0"/>
    <x v="1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8"/>
    <x v="1"/>
    <x v="509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8"/>
    <x v="1"/>
    <x v="510"/>
    <x v="5"/>
    <x v="11"/>
    <x v="2"/>
    <x v="1"/>
    <n v="12"/>
    <x v="9"/>
    <n v="13"/>
    <n v="13"/>
    <x v="0"/>
    <n v="1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8"/>
    <x v="1"/>
    <x v="511"/>
    <x v="6"/>
    <x v="11"/>
    <x v="3"/>
    <x v="1"/>
    <n v="12"/>
    <x v="1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0"/>
    <x v="3"/>
    <x v="0"/>
    <x v="0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0"/>
    <x v="3"/>
    <x v="512"/>
    <x v="1"/>
    <x v="1"/>
    <x v="0"/>
    <x v="0"/>
    <n v="17"/>
    <x v="4"/>
    <n v="7"/>
    <n v="7"/>
    <x v="0"/>
    <n v="0.5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0"/>
    <x v="3"/>
    <x v="513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0"/>
    <x v="3"/>
    <x v="514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0"/>
    <x v="3"/>
    <x v="515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0"/>
    <x v="3"/>
    <x v="516"/>
    <x v="5"/>
    <x v="11"/>
    <x v="8"/>
    <x v="1"/>
    <n v="12"/>
    <x v="3"/>
    <n v="0"/>
    <n v="12"/>
    <x v="0"/>
    <n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0"/>
    <x v="3"/>
    <x v="517"/>
    <x v="6"/>
    <x v="11"/>
    <x v="8"/>
    <x v="1"/>
    <n v="12"/>
    <x v="3"/>
    <n v="0"/>
    <n v="12"/>
    <x v="0"/>
    <n v="0"/>
    <x v="0"/>
    <x v="1"/>
    <x v="0"/>
    <x v="0"/>
    <x v="1"/>
    <x v="0"/>
    <x v="0"/>
    <x v="0"/>
    <x v="0"/>
    <x v="0"/>
    <x v="0"/>
    <x v="0"/>
    <x v="1"/>
    <x v="2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0"/>
    <x v="1"/>
    <x v="0"/>
    <x v="0"/>
    <x v="10"/>
    <x v="6"/>
    <x v="1"/>
    <n v="12"/>
    <x v="14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0"/>
    <x v="1"/>
    <x v="512"/>
    <x v="1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0"/>
    <x v="1"/>
    <x v="513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0"/>
    <x v="1"/>
    <x v="514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0"/>
    <x v="1"/>
    <x v="515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0"/>
    <x v="1"/>
    <x v="516"/>
    <x v="5"/>
    <x v="11"/>
    <x v="6"/>
    <x v="1"/>
    <n v="12"/>
    <x v="10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0"/>
    <x v="1"/>
    <x v="517"/>
    <x v="6"/>
    <x v="11"/>
    <x v="6"/>
    <x v="1"/>
    <n v="12"/>
    <x v="10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0"/>
    <x v="3"/>
    <x v="0"/>
    <x v="0"/>
    <x v="13"/>
    <x v="1"/>
    <x v="1"/>
    <n v="12"/>
    <x v="14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0"/>
    <x v="3"/>
    <x v="512"/>
    <x v="1"/>
    <x v="14"/>
    <x v="6"/>
    <x v="1"/>
    <n v="12"/>
    <x v="2"/>
    <n v="8"/>
    <n v="8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0"/>
    <x v="3"/>
    <x v="513"/>
    <x v="2"/>
    <x v="16"/>
    <x v="0"/>
    <x v="0"/>
    <n v="14"/>
    <x v="12"/>
    <n v="0"/>
    <n v="4"/>
    <x v="0"/>
    <n v="0"/>
    <x v="0"/>
    <x v="0"/>
    <x v="0"/>
    <x v="0"/>
    <x v="0"/>
    <x v="0"/>
    <x v="3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0"/>
    <x v="3"/>
    <x v="514"/>
    <x v="3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0"/>
    <x v="3"/>
    <x v="515"/>
    <x v="4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0"/>
    <x v="3"/>
    <x v="516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0"/>
    <x v="3"/>
    <x v="517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0"/>
    <x v="4"/>
    <x v="0"/>
    <x v="0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0"/>
    <x v="4"/>
    <x v="512"/>
    <x v="1"/>
    <x v="3"/>
    <x v="0"/>
    <x v="0"/>
    <n v="15.5"/>
    <x v="4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0"/>
    <x v="4"/>
    <x v="513"/>
    <x v="2"/>
    <x v="18"/>
    <x v="0"/>
    <x v="0"/>
    <n v="13.5"/>
    <x v="10"/>
    <n v="7.5"/>
    <n v="7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0"/>
    <x v="4"/>
    <x v="514"/>
    <x v="3"/>
    <x v="14"/>
    <x v="0"/>
    <x v="0"/>
    <n v="0"/>
    <x v="0"/>
    <n v="0"/>
    <n v="0"/>
    <x v="16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0"/>
    <x v="4"/>
    <x v="515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0"/>
    <x v="4"/>
    <x v="516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0"/>
    <x v="4"/>
    <x v="517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0"/>
    <x v="0"/>
    <x v="0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0"/>
    <x v="0"/>
    <x v="512"/>
    <x v="1"/>
    <x v="1"/>
    <x v="0"/>
    <x v="0"/>
    <n v="13.5"/>
    <x v="3"/>
    <n v="8.5"/>
    <n v="10.5"/>
    <x v="0"/>
    <n v="4"/>
    <x v="1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0"/>
    <x v="0"/>
    <x v="513"/>
    <x v="2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0"/>
    <x v="0"/>
    <x v="514"/>
    <x v="3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0"/>
    <x v="0"/>
    <x v="515"/>
    <x v="4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0"/>
    <x v="0"/>
    <x v="516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0"/>
    <x v="0"/>
    <x v="517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0" applyNumberFormats="0" applyBorderFormats="0" applyFontFormats="0" applyPatternFormats="0" applyAlignmentFormats="0" applyWidthHeightFormats="1" dataCaption="Valeurs" updatedVersion="4" minRefreshableVersion="3" itemPrintTitles="1" createdVersion="4" indent="0" outline="1" outlineData="1">
  <location ref="C8:D15" firstHeaderRow="1" firstDataRow="1" firstDataCol="1" rowPageCount="1" colPageCount="1"/>
  <pivotFields count="48">
    <pivotField axis="axisPage" showAll="0">
      <items count="41">
        <item x="7"/>
        <item x="29"/>
        <item x="13"/>
        <item x="0"/>
        <item x="25"/>
        <item m="1" x="39"/>
        <item x="32"/>
        <item x="5"/>
        <item x="6"/>
        <item m="1" x="38"/>
        <item x="12"/>
        <item x="30"/>
        <item x="33"/>
        <item x="10"/>
        <item x="1"/>
        <item x="31"/>
        <item x="19"/>
        <item x="16"/>
        <item x="22"/>
        <item x="4"/>
        <item x="17"/>
        <item x="20"/>
        <item x="24"/>
        <item x="23"/>
        <item x="18"/>
        <item x="9"/>
        <item x="21"/>
        <item x="15"/>
        <item x="2"/>
        <item x="3"/>
        <item x="35"/>
        <item x="37"/>
        <item x="34"/>
        <item x="36"/>
        <item x="27"/>
        <item x="26"/>
        <item x="28"/>
        <item x="8"/>
        <item x="11"/>
        <item x="14"/>
        <item t="default"/>
      </items>
    </pivotField>
    <pivotField showAll="0"/>
    <pivotField showAll="0"/>
    <pivotField showAll="0"/>
    <pivotField showAll="0"/>
    <pivotField showAll="0"/>
    <pivotField axis="axisRow" numFmtId="164" showAll="0" measureFilter="1" sortType="ascending">
      <items count="610">
        <item m="1" x="562"/>
        <item m="1" x="518"/>
        <item m="1" x="563"/>
        <item m="1" x="519"/>
        <item m="1" x="565"/>
        <item m="1" x="521"/>
        <item m="1" x="567"/>
        <item m="1" x="523"/>
        <item m="1" x="570"/>
        <item m="1" x="526"/>
        <item m="1" x="573"/>
        <item m="1" x="529"/>
        <item m="1" x="577"/>
        <item m="1" x="533"/>
        <item m="1" x="581"/>
        <item m="1" x="536"/>
        <item m="1" x="584"/>
        <item m="1" x="539"/>
        <item m="1" x="587"/>
        <item m="1" x="542"/>
        <item m="1" x="590"/>
        <item m="1" x="545"/>
        <item m="1" x="593"/>
        <item m="1" x="548"/>
        <item m="1" x="596"/>
        <item m="1" x="551"/>
        <item m="1" x="599"/>
        <item m="1" x="554"/>
        <item m="1" x="602"/>
        <item m="1" x="564"/>
        <item m="1" x="520"/>
        <item m="1" x="566"/>
        <item m="1" x="522"/>
        <item m="1" x="568"/>
        <item m="1" x="524"/>
        <item m="1" x="571"/>
        <item m="1" x="527"/>
        <item m="1" x="574"/>
        <item m="1" x="530"/>
        <item m="1" x="578"/>
        <item m="1" x="534"/>
        <item m="1" x="582"/>
        <item m="1" x="537"/>
        <item m="1" x="585"/>
        <item m="1" x="540"/>
        <item m="1" x="588"/>
        <item m="1" x="543"/>
        <item m="1" x="591"/>
        <item m="1" x="546"/>
        <item m="1" x="594"/>
        <item m="1" x="549"/>
        <item m="1" x="597"/>
        <item m="1" x="552"/>
        <item m="1" x="600"/>
        <item m="1" x="555"/>
        <item m="1" x="603"/>
        <item m="1" x="557"/>
        <item m="1" x="569"/>
        <item m="1" x="525"/>
        <item m="1" x="572"/>
        <item m="1" x="528"/>
        <item m="1" x="575"/>
        <item m="1" x="531"/>
        <item m="1" x="579"/>
        <item m="1" x="535"/>
        <item m="1" x="583"/>
        <item m="1" x="538"/>
        <item m="1" x="586"/>
        <item m="1" x="541"/>
        <item m="1" x="589"/>
        <item m="1" x="544"/>
        <item m="1" x="592"/>
        <item m="1" x="547"/>
        <item m="1" x="595"/>
        <item m="1" x="550"/>
        <item m="1" x="598"/>
        <item m="1" x="553"/>
        <item m="1" x="601"/>
        <item m="1" x="556"/>
        <item m="1" x="604"/>
        <item m="1" x="558"/>
        <item m="1" x="605"/>
        <item m="1" x="559"/>
        <item m="1" x="606"/>
        <item m="1" x="560"/>
        <item m="1" x="607"/>
        <item m="1" x="561"/>
        <item m="1" x="608"/>
        <item m="1" x="576"/>
        <item m="1" x="532"/>
        <item m="1" x="580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0"/>
        <item x="512"/>
        <item x="513"/>
        <item x="514"/>
        <item x="515"/>
        <item x="516"/>
        <item x="517"/>
        <item x="505"/>
        <item x="506"/>
        <item x="507"/>
        <item x="508"/>
        <item x="509"/>
        <item x="510"/>
        <item x="511"/>
        <item x="498"/>
        <item x="499"/>
        <item x="500"/>
        <item x="501"/>
        <item x="502"/>
        <item x="503"/>
        <item x="504"/>
        <item x="491"/>
        <item x="492"/>
        <item x="493"/>
        <item x="494"/>
        <item x="495"/>
        <item x="496"/>
        <item x="497"/>
        <item x="484"/>
        <item x="485"/>
        <item x="486"/>
        <item x="487"/>
        <item x="488"/>
        <item x="489"/>
        <item x="490"/>
        <item x="477"/>
        <item x="478"/>
        <item x="479"/>
        <item x="480"/>
        <item x="481"/>
        <item x="482"/>
        <item x="483"/>
        <item x="470"/>
        <item x="471"/>
        <item x="472"/>
        <item x="473"/>
        <item x="474"/>
        <item x="475"/>
        <item x="476"/>
        <item x="463"/>
        <item x="464"/>
        <item x="465"/>
        <item x="466"/>
        <item x="467"/>
        <item x="468"/>
        <item x="469"/>
        <item x="456"/>
        <item x="457"/>
        <item x="458"/>
        <item x="459"/>
        <item x="460"/>
        <item x="461"/>
        <item x="462"/>
        <item x="449"/>
        <item x="450"/>
        <item x="451"/>
        <item x="452"/>
        <item x="453"/>
        <item x="454"/>
        <item x="455"/>
        <item x="442"/>
        <item x="443"/>
        <item x="444"/>
        <item x="445"/>
        <item x="446"/>
        <item x="447"/>
        <item x="448"/>
        <item x="435"/>
        <item x="436"/>
        <item x="437"/>
        <item x="438"/>
        <item x="439"/>
        <item x="440"/>
        <item x="441"/>
        <item x="428"/>
        <item x="429"/>
        <item x="430"/>
        <item x="431"/>
        <item x="432"/>
        <item x="433"/>
        <item x="434"/>
        <item x="421"/>
        <item x="422"/>
        <item x="423"/>
        <item x="424"/>
        <item x="425"/>
        <item x="426"/>
        <item x="427"/>
        <item x="414"/>
        <item x="415"/>
        <item x="416"/>
        <item x="417"/>
        <item x="418"/>
        <item x="419"/>
        <item x="420"/>
        <item x="407"/>
        <item x="408"/>
        <item x="409"/>
        <item x="410"/>
        <item x="411"/>
        <item x="412"/>
        <item x="413"/>
        <item x="309"/>
        <item x="310"/>
        <item x="311"/>
        <item x="312"/>
        <item x="313"/>
        <item x="314"/>
        <item x="315"/>
        <item x="302"/>
        <item x="303"/>
        <item x="304"/>
        <item x="305"/>
        <item x="306"/>
        <item x="307"/>
        <item x="308"/>
        <item x="295"/>
        <item x="296"/>
        <item x="297"/>
        <item x="298"/>
        <item x="299"/>
        <item x="300"/>
        <item x="301"/>
        <item x="288"/>
        <item x="289"/>
        <item x="290"/>
        <item x="291"/>
        <item x="292"/>
        <item x="293"/>
        <item x="294"/>
        <item x="281"/>
        <item x="282"/>
        <item x="283"/>
        <item x="284"/>
        <item x="285"/>
        <item x="286"/>
        <item x="287"/>
        <item x="253"/>
        <item x="254"/>
        <item x="255"/>
        <item x="256"/>
        <item x="257"/>
        <item x="258"/>
        <item x="259"/>
        <item x="274"/>
        <item x="275"/>
        <item x="276"/>
        <item x="277"/>
        <item x="278"/>
        <item x="279"/>
        <item x="280"/>
        <item x="267"/>
        <item x="268"/>
        <item x="269"/>
        <item x="270"/>
        <item x="271"/>
        <item x="272"/>
        <item x="273"/>
        <item x="260"/>
        <item x="261"/>
        <item x="262"/>
        <item x="263"/>
        <item x="264"/>
        <item x="265"/>
        <item x="266"/>
        <item x="64"/>
        <item x="65"/>
        <item x="66"/>
        <item x="67"/>
        <item x="68"/>
        <item x="69"/>
        <item x="70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57"/>
        <item x="58"/>
        <item x="59"/>
        <item x="60"/>
        <item x="61"/>
        <item x="62"/>
        <item x="63"/>
        <item x="50"/>
        <item x="51"/>
        <item x="52"/>
        <item x="53"/>
        <item x="54"/>
        <item x="55"/>
        <item x="56"/>
        <item x="43"/>
        <item x="44"/>
        <item x="45"/>
        <item x="46"/>
        <item x="47"/>
        <item x="48"/>
        <item x="49"/>
        <item x="36"/>
        <item x="37"/>
        <item x="38"/>
        <item x="39"/>
        <item x="40"/>
        <item x="41"/>
        <item x="42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8"/>
        <item x="9"/>
        <item x="10"/>
        <item x="11"/>
        <item x="12"/>
        <item x="13"/>
        <item x="14"/>
        <item x="1"/>
        <item x="2"/>
        <item x="3"/>
        <item x="4"/>
        <item x="5"/>
        <item x="6"/>
        <item x="7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dataField="1" showAll="0"/>
    <pivotField showAll="0"/>
    <pivotField showAll="0"/>
    <pivotField showAll="0" defaultSubtota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</pivotFields>
  <rowFields count="1">
    <field x="6"/>
  </rowFields>
  <rowItems count="7">
    <i>
      <x v="469"/>
    </i>
    <i>
      <x v="470"/>
    </i>
    <i>
      <x v="471"/>
    </i>
    <i>
      <x v="488"/>
    </i>
    <i>
      <x v="490"/>
    </i>
    <i>
      <x v="492"/>
    </i>
    <i t="grand">
      <x/>
    </i>
  </rowItems>
  <colItems count="1">
    <i/>
  </colItems>
  <pageFields count="1">
    <pageField fld="0" item="2" hier="-1"/>
  </pageFields>
  <dataFields count="1">
    <dataField name="Somme de C. Alged" fld="30" baseField="6" baseItem="149"/>
  </dataFields>
  <formats count="2">
    <format dxfId="1">
      <pivotArea dataOnly="0" labelOnly="1" grandRow="1" outline="0" fieldPosition="0"/>
    </format>
    <format dxfId="0">
      <pivotArea dataOnly="0" labelOnly="1" grandRow="1" outline="0" fieldPosition="0"/>
    </format>
  </formats>
  <pivotTableStyleInfo name="PivotStyleMedium9" showRowHeaders="1" showColHeaders="1" showRowStripes="0" showColStripes="0" showLastColumn="1"/>
  <filters count="2">
    <filter fld="6" type="dateNewerThan" evalOrder="-1" id="5">
      <autoFilter ref="A1">
        <filterColumn colId="0">
          <customFilters>
            <customFilter operator="greaterThan" val="40909"/>
          </customFilters>
        </filterColumn>
      </autoFilter>
    </filter>
    <filter fld="6" type="valueEqual" evalOrder="-1" id="4" iMeasureFld="0">
      <autoFilter ref="A1">
        <filterColumn colId="0">
          <customFilters>
            <customFilter val="1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3" cacheId="0" applyNumberFormats="0" applyBorderFormats="0" applyFontFormats="0" applyPatternFormats="0" applyAlignmentFormats="0" applyWidthHeightFormats="1" dataCaption="Valeurs" updatedVersion="4" minRefreshableVersion="3" itemPrintTitles="1" createdVersion="4" indent="0" outline="1" outlineData="1">
  <location ref="E8:F9" firstHeaderRow="1" firstDataRow="1" firstDataCol="1" rowPageCount="1" colPageCount="1"/>
  <pivotFields count="48">
    <pivotField axis="axisPage" showAll="0">
      <items count="41">
        <item x="7"/>
        <item x="29"/>
        <item x="13"/>
        <item x="0"/>
        <item x="25"/>
        <item m="1" x="39"/>
        <item x="32"/>
        <item x="5"/>
        <item x="6"/>
        <item m="1" x="38"/>
        <item x="12"/>
        <item x="30"/>
        <item x="33"/>
        <item x="10"/>
        <item x="1"/>
        <item x="31"/>
        <item x="19"/>
        <item x="16"/>
        <item x="22"/>
        <item x="4"/>
        <item x="17"/>
        <item x="20"/>
        <item x="24"/>
        <item x="23"/>
        <item x="18"/>
        <item x="9"/>
        <item x="21"/>
        <item x="15"/>
        <item x="2"/>
        <item x="3"/>
        <item x="35"/>
        <item x="37"/>
        <item x="34"/>
        <item x="36"/>
        <item x="27"/>
        <item x="26"/>
        <item x="28"/>
        <item x="8"/>
        <item x="11"/>
        <item x="14"/>
        <item t="default"/>
      </items>
    </pivotField>
    <pivotField showAll="0"/>
    <pivotField showAll="0"/>
    <pivotField showAll="0"/>
    <pivotField showAll="0"/>
    <pivotField showAll="0"/>
    <pivotField axis="axisRow" numFmtId="164" showAll="0" measureFilter="1">
      <items count="610">
        <item x="0"/>
        <item x="512"/>
        <item x="513"/>
        <item x="514"/>
        <item x="515"/>
        <item x="516"/>
        <item x="517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505"/>
        <item x="506"/>
        <item x="507"/>
        <item x="508"/>
        <item x="509"/>
        <item x="510"/>
        <item x="511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m="1" x="601"/>
        <item m="1" x="556"/>
        <item m="1" x="604"/>
        <item m="1" x="558"/>
        <item m="1" x="605"/>
        <item m="1" x="559"/>
        <item m="1" x="606"/>
        <item m="1" x="560"/>
        <item m="1" x="607"/>
        <item m="1" x="561"/>
        <item m="1" x="608"/>
        <item m="1" x="576"/>
        <item m="1" x="532"/>
        <item m="1" x="580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m="1" x="545"/>
        <item m="1" x="593"/>
        <item m="1" x="548"/>
        <item m="1" x="596"/>
        <item m="1" x="551"/>
        <item m="1" x="599"/>
        <item m="1" x="554"/>
        <item m="1" x="602"/>
        <item m="1" x="564"/>
        <item m="1" x="520"/>
        <item m="1" x="566"/>
        <item m="1" x="522"/>
        <item m="1" x="568"/>
        <item m="1" x="524"/>
        <item m="1" x="571"/>
        <item m="1" x="527"/>
        <item m="1" x="574"/>
        <item m="1" x="530"/>
        <item m="1" x="578"/>
        <item m="1" x="534"/>
        <item m="1" x="582"/>
        <item m="1" x="537"/>
        <item m="1" x="585"/>
        <item m="1" x="540"/>
        <item m="1" x="588"/>
        <item m="1" x="543"/>
        <item m="1" x="591"/>
        <item m="1" x="546"/>
        <item m="1" x="594"/>
        <item m="1" x="549"/>
        <item m="1" x="597"/>
        <item m="1" x="552"/>
        <item m="1" x="600"/>
        <item m="1" x="555"/>
        <item m="1" x="603"/>
        <item m="1" x="557"/>
        <item m="1" x="569"/>
        <item m="1" x="525"/>
        <item m="1" x="572"/>
        <item m="1" x="528"/>
        <item m="1" x="575"/>
        <item m="1" x="531"/>
        <item m="1" x="579"/>
        <item m="1" x="535"/>
        <item m="1" x="583"/>
        <item m="1" x="538"/>
        <item m="1" x="586"/>
        <item m="1" x="541"/>
        <item m="1" x="589"/>
        <item m="1" x="544"/>
        <item m="1" x="592"/>
        <item m="1" x="547"/>
        <item m="1" x="595"/>
        <item m="1" x="550"/>
        <item m="1" x="598"/>
        <item m="1" x="553"/>
        <item m="1" x="562"/>
        <item m="1" x="518"/>
        <item m="1" x="563"/>
        <item m="1" x="519"/>
        <item m="1" x="565"/>
        <item m="1" x="521"/>
        <item m="1" x="567"/>
        <item m="1" x="523"/>
        <item m="1" x="570"/>
        <item m="1" x="526"/>
        <item m="1" x="573"/>
        <item m="1" x="529"/>
        <item m="1" x="577"/>
        <item m="1" x="533"/>
        <item m="1" x="581"/>
        <item m="1" x="536"/>
        <item m="1" x="584"/>
        <item m="1" x="539"/>
        <item m="1" x="587"/>
        <item m="1" x="542"/>
        <item m="1" x="590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07"/>
        <item x="408"/>
        <item x="409"/>
        <item x="410"/>
        <item x="411"/>
        <item x="412"/>
        <item x="413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295"/>
        <item x="296"/>
        <item x="297"/>
        <item x="298"/>
        <item x="299"/>
        <item x="300"/>
        <item x="301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53"/>
        <item x="254"/>
        <item x="255"/>
        <item x="256"/>
        <item x="257"/>
        <item x="258"/>
        <item x="259"/>
        <item x="64"/>
        <item x="65"/>
        <item x="66"/>
        <item x="67"/>
        <item x="68"/>
        <item x="69"/>
        <item x="70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92"/>
        <item x="93"/>
        <item x="94"/>
        <item x="95"/>
        <item x="96"/>
        <item x="97"/>
        <item x="98"/>
        <item x="85"/>
        <item x="86"/>
        <item x="87"/>
        <item x="88"/>
        <item x="89"/>
        <item x="90"/>
        <item x="91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57"/>
        <item x="58"/>
        <item x="59"/>
        <item x="60"/>
        <item x="61"/>
        <item x="62"/>
        <item x="63"/>
        <item x="50"/>
        <item x="51"/>
        <item x="52"/>
        <item x="53"/>
        <item x="54"/>
        <item x="55"/>
        <item x="56"/>
        <item x="43"/>
        <item x="44"/>
        <item x="45"/>
        <item x="46"/>
        <item x="47"/>
        <item x="48"/>
        <item x="49"/>
        <item x="36"/>
        <item x="37"/>
        <item x="38"/>
        <item x="39"/>
        <item x="40"/>
        <item x="41"/>
        <item x="42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8"/>
        <item x="9"/>
        <item x="10"/>
        <item x="11"/>
        <item x="12"/>
        <item x="13"/>
        <item x="14"/>
        <item x="1"/>
        <item x="2"/>
        <item x="3"/>
        <item x="4"/>
        <item x="5"/>
        <item x="6"/>
        <item x="7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showAll="0"/>
    <pivotField dataField="1" showAll="0"/>
    <pivotField showAll="0"/>
    <pivotField showAll="0" defaultSubtota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</pivotFields>
  <rowFields count="1">
    <field x="6"/>
  </rowFields>
  <rowItems count="1">
    <i t="grand">
      <x/>
    </i>
  </rowItems>
  <colItems count="1">
    <i/>
  </colItems>
  <pageFields count="1">
    <pageField fld="0" item="2" hier="-1"/>
  </pageFields>
  <dataFields count="1">
    <dataField name="Somme de C. Ansc." fld="31" baseField="6" baseItem="0"/>
  </dataFields>
  <formats count="2">
    <format dxfId="3">
      <pivotArea dataOnly="0" labelOnly="1" grandRow="1" outline="0" fieldPosition="0"/>
    </format>
    <format dxfId="2">
      <pivotArea dataOnly="0" labelOnly="1" grandRow="1" outline="0" fieldPosition="0"/>
    </format>
  </formats>
  <pivotTableStyleInfo name="PivotStyleMedium9" showRowHeaders="1" showColHeaders="1" showRowStripes="0" showColStripes="0" showLastColumn="1"/>
  <filters count="2">
    <filter fld="6" type="dateNewerThan" evalOrder="-1" id="4">
      <autoFilter ref="A1">
        <filterColumn colId="0">
          <customFilters>
            <customFilter operator="greaterThan" val="40909"/>
          </customFilters>
        </filterColumn>
      </autoFilter>
    </filter>
    <filter fld="6" type="valueEqual" evalOrder="-1" id="3" iMeasureFld="0">
      <autoFilter ref="A1">
        <filterColumn colId="0">
          <customFilters>
            <customFilter val="1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ableau croisé dynamique4" cacheId="0" applyNumberFormats="0" applyBorderFormats="0" applyFontFormats="0" applyPatternFormats="0" applyAlignmentFormats="0" applyWidthHeightFormats="1" dataCaption="Valeurs" updatedVersion="4" minRefreshableVersion="3" itemPrintTitles="1" createdVersion="4" indent="0" outline="1" outlineData="1">
  <location ref="G8:H9" firstHeaderRow="1" firstDataRow="1" firstDataCol="1" rowPageCount="1" colPageCount="1"/>
  <pivotFields count="48">
    <pivotField axis="axisPage" showAll="0">
      <items count="41">
        <item x="7"/>
        <item x="29"/>
        <item x="13"/>
        <item x="0"/>
        <item x="25"/>
        <item m="1" x="39"/>
        <item x="32"/>
        <item x="5"/>
        <item x="6"/>
        <item m="1" x="38"/>
        <item x="12"/>
        <item x="30"/>
        <item x="33"/>
        <item x="10"/>
        <item x="1"/>
        <item x="31"/>
        <item x="19"/>
        <item x="16"/>
        <item x="22"/>
        <item x="4"/>
        <item x="17"/>
        <item x="20"/>
        <item x="24"/>
        <item x="23"/>
        <item x="18"/>
        <item x="9"/>
        <item x="21"/>
        <item x="15"/>
        <item x="2"/>
        <item x="3"/>
        <item x="35"/>
        <item x="37"/>
        <item x="34"/>
        <item x="36"/>
        <item x="27"/>
        <item x="26"/>
        <item x="28"/>
        <item x="8"/>
        <item x="11"/>
        <item x="14"/>
        <item t="default"/>
      </items>
    </pivotField>
    <pivotField showAll="0"/>
    <pivotField showAll="0"/>
    <pivotField showAll="0"/>
    <pivotField showAll="0"/>
    <pivotField showAll="0"/>
    <pivotField axis="axisRow" numFmtId="164" showAll="0" measureFilter="1">
      <items count="610">
        <item x="0"/>
        <item x="512"/>
        <item x="513"/>
        <item x="514"/>
        <item x="515"/>
        <item x="516"/>
        <item x="517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505"/>
        <item x="506"/>
        <item x="507"/>
        <item x="508"/>
        <item x="509"/>
        <item x="510"/>
        <item x="511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m="1" x="601"/>
        <item m="1" x="556"/>
        <item m="1" x="604"/>
        <item m="1" x="558"/>
        <item m="1" x="605"/>
        <item m="1" x="559"/>
        <item m="1" x="606"/>
        <item m="1" x="560"/>
        <item m="1" x="607"/>
        <item m="1" x="561"/>
        <item m="1" x="608"/>
        <item m="1" x="576"/>
        <item m="1" x="532"/>
        <item m="1" x="580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m="1" x="545"/>
        <item m="1" x="593"/>
        <item m="1" x="548"/>
        <item m="1" x="596"/>
        <item m="1" x="551"/>
        <item m="1" x="599"/>
        <item m="1" x="554"/>
        <item m="1" x="602"/>
        <item m="1" x="564"/>
        <item m="1" x="520"/>
        <item m="1" x="566"/>
        <item m="1" x="522"/>
        <item m="1" x="568"/>
        <item m="1" x="524"/>
        <item m="1" x="571"/>
        <item m="1" x="527"/>
        <item m="1" x="574"/>
        <item m="1" x="530"/>
        <item m="1" x="578"/>
        <item m="1" x="534"/>
        <item m="1" x="582"/>
        <item m="1" x="537"/>
        <item m="1" x="585"/>
        <item m="1" x="540"/>
        <item m="1" x="588"/>
        <item m="1" x="543"/>
        <item m="1" x="591"/>
        <item m="1" x="546"/>
        <item m="1" x="594"/>
        <item m="1" x="549"/>
        <item m="1" x="597"/>
        <item m="1" x="552"/>
        <item m="1" x="600"/>
        <item m="1" x="555"/>
        <item m="1" x="603"/>
        <item m="1" x="557"/>
        <item m="1" x="569"/>
        <item m="1" x="525"/>
        <item m="1" x="572"/>
        <item m="1" x="528"/>
        <item m="1" x="575"/>
        <item m="1" x="531"/>
        <item m="1" x="579"/>
        <item m="1" x="535"/>
        <item m="1" x="583"/>
        <item m="1" x="538"/>
        <item m="1" x="586"/>
        <item m="1" x="541"/>
        <item m="1" x="589"/>
        <item m="1" x="544"/>
        <item m="1" x="592"/>
        <item m="1" x="547"/>
        <item m="1" x="595"/>
        <item m="1" x="550"/>
        <item m="1" x="598"/>
        <item m="1" x="553"/>
        <item m="1" x="562"/>
        <item m="1" x="518"/>
        <item m="1" x="563"/>
        <item m="1" x="519"/>
        <item m="1" x="565"/>
        <item m="1" x="521"/>
        <item m="1" x="567"/>
        <item m="1" x="523"/>
        <item m="1" x="570"/>
        <item m="1" x="526"/>
        <item m="1" x="573"/>
        <item m="1" x="529"/>
        <item m="1" x="577"/>
        <item m="1" x="533"/>
        <item m="1" x="581"/>
        <item m="1" x="536"/>
        <item m="1" x="584"/>
        <item m="1" x="539"/>
        <item m="1" x="587"/>
        <item m="1" x="542"/>
        <item m="1" x="590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07"/>
        <item x="408"/>
        <item x="409"/>
        <item x="410"/>
        <item x="411"/>
        <item x="412"/>
        <item x="413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295"/>
        <item x="296"/>
        <item x="297"/>
        <item x="298"/>
        <item x="299"/>
        <item x="300"/>
        <item x="301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53"/>
        <item x="254"/>
        <item x="255"/>
        <item x="256"/>
        <item x="257"/>
        <item x="258"/>
        <item x="259"/>
        <item x="64"/>
        <item x="65"/>
        <item x="66"/>
        <item x="67"/>
        <item x="68"/>
        <item x="69"/>
        <item x="70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92"/>
        <item x="93"/>
        <item x="94"/>
        <item x="95"/>
        <item x="96"/>
        <item x="97"/>
        <item x="98"/>
        <item x="85"/>
        <item x="86"/>
        <item x="87"/>
        <item x="88"/>
        <item x="89"/>
        <item x="90"/>
        <item x="91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57"/>
        <item x="58"/>
        <item x="59"/>
        <item x="60"/>
        <item x="61"/>
        <item x="62"/>
        <item x="63"/>
        <item x="50"/>
        <item x="51"/>
        <item x="52"/>
        <item x="53"/>
        <item x="54"/>
        <item x="55"/>
        <item x="56"/>
        <item x="43"/>
        <item x="44"/>
        <item x="45"/>
        <item x="46"/>
        <item x="47"/>
        <item x="48"/>
        <item x="49"/>
        <item x="36"/>
        <item x="37"/>
        <item x="38"/>
        <item x="39"/>
        <item x="40"/>
        <item x="41"/>
        <item x="42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8"/>
        <item x="9"/>
        <item x="10"/>
        <item x="11"/>
        <item x="12"/>
        <item x="13"/>
        <item x="14"/>
        <item x="1"/>
        <item x="2"/>
        <item x="3"/>
        <item x="4"/>
        <item x="5"/>
        <item x="6"/>
        <item x="7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showAll="0"/>
    <pivotField showAll="0"/>
    <pivotField dataField="1" showAll="0"/>
    <pivotField showAll="0" defaultSubtota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</pivotFields>
  <rowFields count="1">
    <field x="6"/>
  </rowFields>
  <rowItems count="1">
    <i t="grand">
      <x/>
    </i>
  </rowItems>
  <colItems count="1">
    <i/>
  </colItems>
  <pageFields count="1">
    <pageField fld="0" item="2" hier="-1"/>
  </pageFields>
  <dataFields count="1">
    <dataField name="Somme de C." fld="32" baseField="6" baseItem="0"/>
  </dataFields>
  <formats count="2">
    <format dxfId="5">
      <pivotArea dataOnly="0" labelOnly="1" grandRow="1" outline="0" fieldPosition="0"/>
    </format>
    <format dxfId="4">
      <pivotArea dataOnly="0" labelOnly="1" grandRow="1" outline="0" fieldPosition="0"/>
    </format>
  </formats>
  <pivotTableStyleInfo name="PivotStyleMedium9" showRowHeaders="1" showColHeaders="1" showRowStripes="0" showColStripes="0" showLastColumn="1"/>
  <filters count="2">
    <filter fld="6" type="dateNewerThan" evalOrder="-1" id="2">
      <autoFilter ref="A1">
        <filterColumn colId="0">
          <customFilters>
            <customFilter operator="greaterThan" val="40909"/>
          </customFilters>
        </filterColumn>
      </autoFilter>
    </filter>
    <filter fld="6" type="valueEqual" evalOrder="-1" id="1" iMeasureFld="0">
      <autoFilter ref="A1">
        <filterColumn colId="0">
          <customFilters>
            <customFilter val="1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4.xml><?xml version="1.0" encoding="utf-8"?>
<pivotTableDefinition xmlns="http://schemas.openxmlformats.org/spreadsheetml/2006/main" name="Tableau croisé dynamique6" cacheId="0" applyNumberFormats="0" applyBorderFormats="0" applyFontFormats="0" applyPatternFormats="0" applyAlignmentFormats="0" applyWidthHeightFormats="1" dataCaption="Valeurs" updatedVersion="4" minRefreshableVersion="3" itemPrintTitles="1" createdVersion="4" indent="0" outline="1" outlineData="1">
  <location ref="K8:L13" firstHeaderRow="1" firstDataRow="1" firstDataCol="1" rowPageCount="1" colPageCount="1"/>
  <pivotFields count="48">
    <pivotField axis="axisPage" showAll="0">
      <items count="41">
        <item x="7"/>
        <item x="29"/>
        <item x="13"/>
        <item x="0"/>
        <item x="25"/>
        <item m="1" x="39"/>
        <item x="32"/>
        <item x="5"/>
        <item x="6"/>
        <item m="1" x="38"/>
        <item x="12"/>
        <item x="30"/>
        <item x="33"/>
        <item x="10"/>
        <item x="1"/>
        <item x="31"/>
        <item x="19"/>
        <item x="16"/>
        <item x="22"/>
        <item x="4"/>
        <item x="17"/>
        <item x="20"/>
        <item x="24"/>
        <item x="23"/>
        <item x="18"/>
        <item x="9"/>
        <item x="21"/>
        <item x="15"/>
        <item x="2"/>
        <item x="3"/>
        <item x="35"/>
        <item x="37"/>
        <item x="34"/>
        <item x="36"/>
        <item x="27"/>
        <item x="26"/>
        <item x="28"/>
        <item x="8"/>
        <item x="11"/>
        <item x="14"/>
        <item t="default"/>
      </items>
    </pivotField>
    <pivotField showAll="0"/>
    <pivotField showAll="0"/>
    <pivotField showAll="0"/>
    <pivotField showAll="0"/>
    <pivotField showAll="0"/>
    <pivotField axis="axisRow" numFmtId="164" showAll="0" measureFilter="1">
      <items count="610">
        <item m="1" x="562"/>
        <item m="1" x="518"/>
        <item m="1" x="563"/>
        <item m="1" x="519"/>
        <item m="1" x="565"/>
        <item m="1" x="521"/>
        <item m="1" x="567"/>
        <item m="1" x="523"/>
        <item m="1" x="570"/>
        <item m="1" x="526"/>
        <item m="1" x="573"/>
        <item m="1" x="529"/>
        <item m="1" x="577"/>
        <item m="1" x="533"/>
        <item m="1" x="581"/>
        <item m="1" x="536"/>
        <item m="1" x="584"/>
        <item m="1" x="539"/>
        <item m="1" x="587"/>
        <item m="1" x="542"/>
        <item m="1" x="590"/>
        <item m="1" x="545"/>
        <item m="1" x="593"/>
        <item m="1" x="548"/>
        <item m="1" x="596"/>
        <item m="1" x="551"/>
        <item m="1" x="599"/>
        <item m="1" x="554"/>
        <item m="1" x="602"/>
        <item m="1" x="564"/>
        <item m="1" x="520"/>
        <item m="1" x="566"/>
        <item m="1" x="522"/>
        <item m="1" x="568"/>
        <item m="1" x="524"/>
        <item m="1" x="571"/>
        <item m="1" x="527"/>
        <item m="1" x="574"/>
        <item m="1" x="530"/>
        <item m="1" x="578"/>
        <item m="1" x="534"/>
        <item m="1" x="582"/>
        <item m="1" x="537"/>
        <item m="1" x="585"/>
        <item m="1" x="540"/>
        <item m="1" x="588"/>
        <item m="1" x="543"/>
        <item m="1" x="591"/>
        <item m="1" x="546"/>
        <item m="1" x="594"/>
        <item m="1" x="549"/>
        <item m="1" x="597"/>
        <item m="1" x="552"/>
        <item m="1" x="600"/>
        <item m="1" x="555"/>
        <item m="1" x="603"/>
        <item m="1" x="557"/>
        <item m="1" x="569"/>
        <item m="1" x="525"/>
        <item m="1" x="572"/>
        <item m="1" x="528"/>
        <item m="1" x="575"/>
        <item m="1" x="531"/>
        <item m="1" x="579"/>
        <item m="1" x="535"/>
        <item m="1" x="583"/>
        <item m="1" x="538"/>
        <item m="1" x="586"/>
        <item m="1" x="541"/>
        <item m="1" x="589"/>
        <item m="1" x="544"/>
        <item m="1" x="592"/>
        <item m="1" x="547"/>
        <item m="1" x="595"/>
        <item m="1" x="550"/>
        <item m="1" x="598"/>
        <item m="1" x="553"/>
        <item m="1" x="601"/>
        <item m="1" x="556"/>
        <item m="1" x="604"/>
        <item m="1" x="558"/>
        <item m="1" x="605"/>
        <item m="1" x="559"/>
        <item m="1" x="606"/>
        <item m="1" x="560"/>
        <item m="1" x="607"/>
        <item m="1" x="561"/>
        <item m="1" x="608"/>
        <item m="1" x="576"/>
        <item m="1" x="532"/>
        <item m="1" x="580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0"/>
        <item x="512"/>
        <item x="513"/>
        <item x="514"/>
        <item x="515"/>
        <item x="516"/>
        <item x="517"/>
        <item x="505"/>
        <item x="506"/>
        <item x="507"/>
        <item x="508"/>
        <item x="509"/>
        <item x="510"/>
        <item x="511"/>
        <item x="498"/>
        <item x="499"/>
        <item x="500"/>
        <item x="501"/>
        <item x="502"/>
        <item x="503"/>
        <item x="504"/>
        <item x="491"/>
        <item x="492"/>
        <item x="493"/>
        <item x="494"/>
        <item x="495"/>
        <item x="496"/>
        <item x="497"/>
        <item x="484"/>
        <item x="485"/>
        <item x="486"/>
        <item x="487"/>
        <item x="488"/>
        <item x="489"/>
        <item x="490"/>
        <item x="477"/>
        <item x="478"/>
        <item x="479"/>
        <item x="480"/>
        <item x="481"/>
        <item x="482"/>
        <item x="483"/>
        <item x="470"/>
        <item x="471"/>
        <item x="472"/>
        <item x="473"/>
        <item x="474"/>
        <item x="475"/>
        <item x="476"/>
        <item x="463"/>
        <item x="464"/>
        <item x="465"/>
        <item x="466"/>
        <item x="467"/>
        <item x="468"/>
        <item x="469"/>
        <item x="456"/>
        <item x="457"/>
        <item x="458"/>
        <item x="459"/>
        <item x="460"/>
        <item x="461"/>
        <item x="462"/>
        <item x="449"/>
        <item x="450"/>
        <item x="451"/>
        <item x="452"/>
        <item x="453"/>
        <item x="454"/>
        <item x="455"/>
        <item x="442"/>
        <item x="443"/>
        <item x="444"/>
        <item x="445"/>
        <item x="446"/>
        <item x="447"/>
        <item x="448"/>
        <item x="435"/>
        <item x="436"/>
        <item x="437"/>
        <item x="438"/>
        <item x="439"/>
        <item x="440"/>
        <item x="441"/>
        <item x="428"/>
        <item x="429"/>
        <item x="430"/>
        <item x="431"/>
        <item x="432"/>
        <item x="433"/>
        <item x="434"/>
        <item x="421"/>
        <item x="422"/>
        <item x="423"/>
        <item x="424"/>
        <item x="425"/>
        <item x="426"/>
        <item x="427"/>
        <item x="414"/>
        <item x="415"/>
        <item x="416"/>
        <item x="417"/>
        <item x="418"/>
        <item x="419"/>
        <item x="420"/>
        <item x="407"/>
        <item x="408"/>
        <item x="409"/>
        <item x="410"/>
        <item x="411"/>
        <item x="412"/>
        <item x="413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295"/>
        <item x="296"/>
        <item x="297"/>
        <item x="298"/>
        <item x="299"/>
        <item x="300"/>
        <item x="301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53"/>
        <item x="254"/>
        <item x="255"/>
        <item x="256"/>
        <item x="257"/>
        <item x="258"/>
        <item x="259"/>
        <item x="64"/>
        <item x="65"/>
        <item x="66"/>
        <item x="67"/>
        <item x="68"/>
        <item x="69"/>
        <item x="70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92"/>
        <item x="93"/>
        <item x="94"/>
        <item x="95"/>
        <item x="96"/>
        <item x="97"/>
        <item x="98"/>
        <item x="85"/>
        <item x="86"/>
        <item x="87"/>
        <item x="88"/>
        <item x="89"/>
        <item x="90"/>
        <item x="91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57"/>
        <item x="58"/>
        <item x="59"/>
        <item x="60"/>
        <item x="61"/>
        <item x="62"/>
        <item x="63"/>
        <item x="50"/>
        <item x="51"/>
        <item x="52"/>
        <item x="53"/>
        <item x="54"/>
        <item x="55"/>
        <item x="56"/>
        <item x="43"/>
        <item x="44"/>
        <item x="45"/>
        <item x="46"/>
        <item x="47"/>
        <item x="48"/>
        <item x="49"/>
        <item x="36"/>
        <item x="37"/>
        <item x="38"/>
        <item x="39"/>
        <item x="40"/>
        <item x="41"/>
        <item x="42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8"/>
        <item x="9"/>
        <item x="10"/>
        <item x="11"/>
        <item x="12"/>
        <item x="13"/>
        <item x="14"/>
        <item x="1"/>
        <item x="2"/>
        <item x="3"/>
        <item x="4"/>
        <item x="5"/>
        <item x="6"/>
        <item x="7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dataField="1" showAll="0"/>
    <pivotField showAll="0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</pivotFields>
  <rowFields count="1">
    <field x="6"/>
  </rowFields>
  <rowItems count="5">
    <i>
      <x v="399"/>
    </i>
    <i>
      <x v="472"/>
    </i>
    <i>
      <x v="526"/>
    </i>
    <i>
      <x v="573"/>
    </i>
    <i t="grand">
      <x/>
    </i>
  </rowItems>
  <colItems count="1">
    <i/>
  </colItems>
  <pageFields count="1">
    <pageField fld="0" item="2" hier="-1"/>
  </pageFields>
  <dataFields count="1">
    <dataField name="Somme de RTTs" fld="22" baseField="6" baseItem="266"/>
  </dataFields>
  <formats count="3">
    <format dxfId="8">
      <pivotArea dataOnly="0" labelOnly="1" grandRow="1" outline="0" fieldPosition="0"/>
    </format>
    <format dxfId="7">
      <pivotArea dataOnly="0" labelOnly="1" grandRow="1" outline="0" fieldPosition="0"/>
    </format>
    <format dxfId="6">
      <pivotArea dataOnly="0" labelOnly="1" grandRow="1" outline="0" fieldPosition="0"/>
    </format>
  </formats>
  <pivotTableStyleInfo name="PivotStyleMedium9" showRowHeaders="1" showColHeaders="1" showRowStripes="0" showColStripes="0" showLastColumn="1"/>
  <filters count="2">
    <filter fld="6" type="dateNewerThan" evalOrder="-1" id="2">
      <autoFilter ref="A1">
        <filterColumn colId="0">
          <customFilters>
            <customFilter operator="greaterThan" val="40910"/>
          </customFilters>
        </filterColumn>
      </autoFilter>
    </filter>
    <filter fld="6" type="valueGreaterThan" evalOrder="-1" id="3" iMeasureFld="0">
      <autoFilter ref="A1">
        <filterColumn colId="0">
          <customFilters>
            <customFilter operator="greaterThan" val="0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5.xml><?xml version="1.0" encoding="utf-8"?>
<pivotTableDefinition xmlns="http://schemas.openxmlformats.org/spreadsheetml/2006/main" name="Tableau croisé dynamique5" cacheId="0" applyNumberFormats="0" applyBorderFormats="0" applyFontFormats="0" applyPatternFormats="0" applyAlignmentFormats="0" applyWidthHeightFormats="1" dataCaption="Valeurs" updatedVersion="4" minRefreshableVersion="3" itemPrintTitles="1" createdVersion="4" indent="0" outline="1" outlineData="1">
  <location ref="A8:B30" firstHeaderRow="1" firstDataRow="1" firstDataCol="1" rowPageCount="1" colPageCount="1"/>
  <pivotFields count="48">
    <pivotField axis="axisPage" showAll="0">
      <items count="41">
        <item x="7"/>
        <item x="29"/>
        <item x="13"/>
        <item x="0"/>
        <item x="25"/>
        <item m="1" x="39"/>
        <item x="32"/>
        <item x="5"/>
        <item x="6"/>
        <item m="1" x="38"/>
        <item x="12"/>
        <item x="30"/>
        <item x="33"/>
        <item x="10"/>
        <item x="1"/>
        <item x="31"/>
        <item x="19"/>
        <item x="16"/>
        <item x="22"/>
        <item x="4"/>
        <item x="17"/>
        <item x="20"/>
        <item x="24"/>
        <item x="23"/>
        <item x="18"/>
        <item x="9"/>
        <item x="21"/>
        <item x="15"/>
        <item x="2"/>
        <item x="3"/>
        <item x="35"/>
        <item x="37"/>
        <item x="34"/>
        <item x="36"/>
        <item x="27"/>
        <item x="26"/>
        <item x="28"/>
        <item x="8"/>
        <item x="11"/>
        <item x="14"/>
        <item t="default"/>
      </items>
    </pivotField>
    <pivotField showAll="0"/>
    <pivotField showAll="0"/>
    <pivotField showAll="0"/>
    <pivotField showAll="0"/>
    <pivotField showAll="0"/>
    <pivotField axis="axisRow" numFmtId="164" showAll="0" measureFilter="1" sortType="ascending">
      <items count="610">
        <item m="1" x="562"/>
        <item m="1" x="518"/>
        <item m="1" x="563"/>
        <item m="1" x="519"/>
        <item m="1" x="565"/>
        <item m="1" x="521"/>
        <item m="1" x="567"/>
        <item m="1" x="523"/>
        <item m="1" x="570"/>
        <item m="1" x="526"/>
        <item m="1" x="573"/>
        <item m="1" x="529"/>
        <item m="1" x="577"/>
        <item m="1" x="533"/>
        <item m="1" x="581"/>
        <item m="1" x="536"/>
        <item m="1" x="584"/>
        <item m="1" x="539"/>
        <item m="1" x="587"/>
        <item m="1" x="542"/>
        <item m="1" x="590"/>
        <item m="1" x="545"/>
        <item m="1" x="593"/>
        <item m="1" x="548"/>
        <item m="1" x="596"/>
        <item m="1" x="551"/>
        <item m="1" x="599"/>
        <item m="1" x="554"/>
        <item m="1" x="602"/>
        <item m="1" x="564"/>
        <item m="1" x="520"/>
        <item m="1" x="566"/>
        <item m="1" x="522"/>
        <item m="1" x="568"/>
        <item m="1" x="524"/>
        <item m="1" x="571"/>
        <item m="1" x="527"/>
        <item m="1" x="574"/>
        <item m="1" x="530"/>
        <item m="1" x="578"/>
        <item m="1" x="534"/>
        <item m="1" x="582"/>
        <item m="1" x="537"/>
        <item m="1" x="585"/>
        <item m="1" x="540"/>
        <item m="1" x="588"/>
        <item m="1" x="543"/>
        <item m="1" x="591"/>
        <item m="1" x="546"/>
        <item m="1" x="594"/>
        <item m="1" x="549"/>
        <item m="1" x="597"/>
        <item m="1" x="552"/>
        <item m="1" x="600"/>
        <item m="1" x="555"/>
        <item m="1" x="603"/>
        <item m="1" x="557"/>
        <item m="1" x="569"/>
        <item m="1" x="525"/>
        <item m="1" x="572"/>
        <item m="1" x="528"/>
        <item m="1" x="575"/>
        <item m="1" x="531"/>
        <item m="1" x="579"/>
        <item m="1" x="535"/>
        <item m="1" x="583"/>
        <item m="1" x="538"/>
        <item m="1" x="586"/>
        <item m="1" x="541"/>
        <item m="1" x="589"/>
        <item m="1" x="544"/>
        <item m="1" x="592"/>
        <item m="1" x="547"/>
        <item m="1" x="595"/>
        <item m="1" x="550"/>
        <item m="1" x="598"/>
        <item m="1" x="553"/>
        <item m="1" x="601"/>
        <item m="1" x="556"/>
        <item m="1" x="604"/>
        <item m="1" x="558"/>
        <item m="1" x="605"/>
        <item m="1" x="559"/>
        <item m="1" x="606"/>
        <item m="1" x="560"/>
        <item m="1" x="607"/>
        <item m="1" x="561"/>
        <item m="1" x="608"/>
        <item m="1" x="576"/>
        <item m="1" x="532"/>
        <item m="1" x="580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0"/>
        <item x="512"/>
        <item x="513"/>
        <item x="514"/>
        <item x="515"/>
        <item x="516"/>
        <item x="517"/>
        <item x="505"/>
        <item x="506"/>
        <item x="507"/>
        <item x="508"/>
        <item x="509"/>
        <item x="510"/>
        <item x="511"/>
        <item x="498"/>
        <item x="499"/>
        <item x="500"/>
        <item x="501"/>
        <item x="502"/>
        <item x="503"/>
        <item x="504"/>
        <item x="491"/>
        <item x="492"/>
        <item x="493"/>
        <item x="494"/>
        <item x="495"/>
        <item x="496"/>
        <item x="497"/>
        <item x="484"/>
        <item x="485"/>
        <item x="486"/>
        <item x="487"/>
        <item x="488"/>
        <item x="489"/>
        <item x="490"/>
        <item x="477"/>
        <item x="478"/>
        <item x="479"/>
        <item x="480"/>
        <item x="481"/>
        <item x="482"/>
        <item x="483"/>
        <item x="470"/>
        <item x="471"/>
        <item x="472"/>
        <item x="473"/>
        <item x="474"/>
        <item x="475"/>
        <item x="476"/>
        <item x="463"/>
        <item x="464"/>
        <item x="465"/>
        <item x="466"/>
        <item x="467"/>
        <item x="468"/>
        <item x="469"/>
        <item x="456"/>
        <item x="457"/>
        <item x="458"/>
        <item x="459"/>
        <item x="460"/>
        <item x="461"/>
        <item x="462"/>
        <item x="449"/>
        <item x="450"/>
        <item x="451"/>
        <item x="452"/>
        <item x="453"/>
        <item x="454"/>
        <item x="455"/>
        <item x="442"/>
        <item x="443"/>
        <item x="444"/>
        <item x="445"/>
        <item x="446"/>
        <item x="447"/>
        <item x="448"/>
        <item x="435"/>
        <item x="436"/>
        <item x="437"/>
        <item x="438"/>
        <item x="439"/>
        <item x="440"/>
        <item x="441"/>
        <item x="428"/>
        <item x="429"/>
        <item x="430"/>
        <item x="431"/>
        <item x="432"/>
        <item x="433"/>
        <item x="434"/>
        <item x="421"/>
        <item x="422"/>
        <item x="423"/>
        <item x="424"/>
        <item x="425"/>
        <item x="426"/>
        <item x="427"/>
        <item x="414"/>
        <item x="415"/>
        <item x="416"/>
        <item x="417"/>
        <item x="418"/>
        <item x="419"/>
        <item x="420"/>
        <item x="407"/>
        <item x="408"/>
        <item x="409"/>
        <item x="410"/>
        <item x="411"/>
        <item x="412"/>
        <item x="413"/>
        <item x="309"/>
        <item x="310"/>
        <item x="311"/>
        <item x="312"/>
        <item x="313"/>
        <item x="314"/>
        <item x="315"/>
        <item x="302"/>
        <item x="303"/>
        <item x="304"/>
        <item x="305"/>
        <item x="306"/>
        <item x="307"/>
        <item x="308"/>
        <item x="295"/>
        <item x="296"/>
        <item x="297"/>
        <item x="298"/>
        <item x="299"/>
        <item x="300"/>
        <item x="301"/>
        <item x="288"/>
        <item x="289"/>
        <item x="290"/>
        <item x="291"/>
        <item x="292"/>
        <item x="293"/>
        <item x="294"/>
        <item x="281"/>
        <item x="282"/>
        <item x="283"/>
        <item x="284"/>
        <item x="285"/>
        <item x="286"/>
        <item x="287"/>
        <item x="253"/>
        <item x="254"/>
        <item x="255"/>
        <item x="256"/>
        <item x="257"/>
        <item x="258"/>
        <item x="259"/>
        <item x="274"/>
        <item x="275"/>
        <item x="276"/>
        <item x="277"/>
        <item x="278"/>
        <item x="279"/>
        <item x="280"/>
        <item x="267"/>
        <item x="268"/>
        <item x="269"/>
        <item x="270"/>
        <item x="271"/>
        <item x="272"/>
        <item x="273"/>
        <item x="260"/>
        <item x="261"/>
        <item x="262"/>
        <item x="263"/>
        <item x="264"/>
        <item x="265"/>
        <item x="266"/>
        <item x="64"/>
        <item x="65"/>
        <item x="66"/>
        <item x="67"/>
        <item x="68"/>
        <item x="69"/>
        <item x="70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57"/>
        <item x="58"/>
        <item x="59"/>
        <item x="60"/>
        <item x="61"/>
        <item x="62"/>
        <item x="63"/>
        <item x="50"/>
        <item x="51"/>
        <item x="52"/>
        <item x="53"/>
        <item x="54"/>
        <item x="55"/>
        <item x="56"/>
        <item x="43"/>
        <item x="44"/>
        <item x="45"/>
        <item x="46"/>
        <item x="47"/>
        <item x="48"/>
        <item x="49"/>
        <item x="36"/>
        <item x="37"/>
        <item x="38"/>
        <item x="39"/>
        <item x="40"/>
        <item x="41"/>
        <item x="42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8"/>
        <item x="9"/>
        <item x="10"/>
        <item x="11"/>
        <item x="12"/>
        <item x="13"/>
        <item x="14"/>
        <item x="1"/>
        <item x="2"/>
        <item x="3"/>
        <item x="4"/>
        <item x="5"/>
        <item x="6"/>
        <item x="7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/>
    <pivotField dataField="1" showAll="0"/>
    <pivotField showAll="0" includeNewItemsInFilter="1"/>
    <pivotField showAll="0"/>
    <pivotField showAll="0"/>
    <pivotField showAll="0" defaultSubtota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</pivotFields>
  <rowFields count="1">
    <field x="6"/>
  </rowFields>
  <rowItems count="22">
    <i>
      <x v="364"/>
    </i>
    <i>
      <x v="365"/>
    </i>
    <i>
      <x v="366"/>
    </i>
    <i>
      <x v="432"/>
    </i>
    <i>
      <x v="575"/>
    </i>
    <i>
      <x v="576"/>
    </i>
    <i>
      <x v="577"/>
    </i>
    <i>
      <x v="578"/>
    </i>
    <i>
      <x v="579"/>
    </i>
    <i>
      <x v="581"/>
    </i>
    <i>
      <x v="582"/>
    </i>
    <i>
      <x v="583"/>
    </i>
    <i>
      <x v="584"/>
    </i>
    <i>
      <x v="585"/>
    </i>
    <i>
      <x v="586"/>
    </i>
    <i>
      <x v="588"/>
    </i>
    <i>
      <x v="589"/>
    </i>
    <i>
      <x v="591"/>
    </i>
    <i>
      <x v="592"/>
    </i>
    <i>
      <x v="593"/>
    </i>
    <i>
      <x v="595"/>
    </i>
    <i t="grand">
      <x/>
    </i>
  </rowItems>
  <colItems count="1">
    <i/>
  </colItems>
  <pageFields count="1">
    <pageField fld="0" item="2" hier="-1"/>
  </pageFields>
  <dataFields count="1">
    <dataField name="Somme de C. Payés" fld="29" baseField="6" baseItem="154"/>
  </dataFields>
  <formats count="2">
    <format dxfId="10">
      <pivotArea dataOnly="0" labelOnly="1" grandRow="1" outline="0" fieldPosition="0"/>
    </format>
    <format dxfId="9">
      <pivotArea dataOnly="0" labelOnly="1" grandRow="1" outline="0" fieldPosition="0"/>
    </format>
  </formats>
  <pivotTableStyleInfo name="PivotStyleMedium9" showRowHeaders="1" showColHeaders="1" showRowStripes="0" showColStripes="0" showLastColumn="1"/>
  <filters count="2">
    <filter fld="6" type="dateNewerThan" evalOrder="-1" id="8">
      <autoFilter ref="A1">
        <filterColumn colId="0">
          <customFilters>
            <customFilter operator="greaterThan" val="40909"/>
          </customFilters>
        </filterColumn>
      </autoFilter>
    </filter>
    <filter fld="6" type="valueEqual" evalOrder="-1" id="7" iMeasureFld="0">
      <autoFilter ref="A1">
        <filterColumn colId="0">
          <customFilters>
            <customFilter val="1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6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4" minRefreshableVersion="3" itemPrintTitles="1" createdVersion="4" indent="0" outline="1" outlineData="1">
  <location ref="I8:J16" firstHeaderRow="1" firstDataRow="1" firstDataCol="1" rowPageCount="1" colPageCount="1"/>
  <pivotFields count="48">
    <pivotField axis="axisPage" showAll="0">
      <items count="41">
        <item x="7"/>
        <item x="29"/>
        <item x="13"/>
        <item x="0"/>
        <item x="25"/>
        <item m="1" x="39"/>
        <item x="32"/>
        <item x="5"/>
        <item x="6"/>
        <item m="1" x="38"/>
        <item x="12"/>
        <item x="30"/>
        <item x="33"/>
        <item x="10"/>
        <item x="1"/>
        <item x="31"/>
        <item x="19"/>
        <item x="16"/>
        <item x="22"/>
        <item x="4"/>
        <item x="17"/>
        <item x="20"/>
        <item x="24"/>
        <item x="23"/>
        <item x="18"/>
        <item x="9"/>
        <item x="21"/>
        <item x="15"/>
        <item x="2"/>
        <item x="3"/>
        <item x="35"/>
        <item x="37"/>
        <item x="34"/>
        <item x="36"/>
        <item x="27"/>
        <item x="26"/>
        <item x="28"/>
        <item x="8"/>
        <item x="11"/>
        <item x="14"/>
        <item t="default"/>
      </items>
    </pivotField>
    <pivotField showAll="0"/>
    <pivotField showAll="0"/>
    <pivotField showAll="0"/>
    <pivotField showAll="0"/>
    <pivotField showAll="0"/>
    <pivotField axis="axisRow" numFmtId="164" showAll="0" measureFilter="1" sortType="ascending">
      <items count="610">
        <item m="1" x="562"/>
        <item m="1" x="518"/>
        <item m="1" x="563"/>
        <item m="1" x="519"/>
        <item m="1" x="565"/>
        <item m="1" x="521"/>
        <item m="1" x="567"/>
        <item m="1" x="523"/>
        <item m="1" x="570"/>
        <item m="1" x="526"/>
        <item m="1" x="573"/>
        <item m="1" x="529"/>
        <item m="1" x="577"/>
        <item m="1" x="533"/>
        <item m="1" x="581"/>
        <item m="1" x="536"/>
        <item m="1" x="584"/>
        <item m="1" x="539"/>
        <item m="1" x="587"/>
        <item m="1" x="542"/>
        <item m="1" x="590"/>
        <item m="1" x="545"/>
        <item m="1" x="593"/>
        <item m="1" x="548"/>
        <item m="1" x="596"/>
        <item m="1" x="551"/>
        <item m="1" x="599"/>
        <item m="1" x="554"/>
        <item m="1" x="602"/>
        <item m="1" x="564"/>
        <item m="1" x="520"/>
        <item m="1" x="566"/>
        <item m="1" x="522"/>
        <item m="1" x="568"/>
        <item m="1" x="524"/>
        <item m="1" x="571"/>
        <item m="1" x="527"/>
        <item m="1" x="574"/>
        <item m="1" x="530"/>
        <item m="1" x="578"/>
        <item m="1" x="534"/>
        <item m="1" x="582"/>
        <item m="1" x="537"/>
        <item m="1" x="585"/>
        <item m="1" x="540"/>
        <item m="1" x="588"/>
        <item m="1" x="543"/>
        <item m="1" x="591"/>
        <item m="1" x="546"/>
        <item m="1" x="594"/>
        <item m="1" x="549"/>
        <item m="1" x="597"/>
        <item m="1" x="552"/>
        <item m="1" x="600"/>
        <item m="1" x="555"/>
        <item m="1" x="603"/>
        <item m="1" x="557"/>
        <item m="1" x="569"/>
        <item m="1" x="525"/>
        <item m="1" x="572"/>
        <item m="1" x="528"/>
        <item m="1" x="575"/>
        <item m="1" x="531"/>
        <item m="1" x="579"/>
        <item m="1" x="535"/>
        <item m="1" x="583"/>
        <item m="1" x="538"/>
        <item m="1" x="586"/>
        <item m="1" x="541"/>
        <item m="1" x="589"/>
        <item m="1" x="544"/>
        <item m="1" x="592"/>
        <item m="1" x="547"/>
        <item m="1" x="595"/>
        <item m="1" x="550"/>
        <item m="1" x="598"/>
        <item m="1" x="553"/>
        <item m="1" x="601"/>
        <item m="1" x="556"/>
        <item m="1" x="604"/>
        <item m="1" x="558"/>
        <item m="1" x="605"/>
        <item m="1" x="559"/>
        <item m="1" x="606"/>
        <item m="1" x="560"/>
        <item m="1" x="607"/>
        <item m="1" x="561"/>
        <item m="1" x="608"/>
        <item m="1" x="576"/>
        <item m="1" x="532"/>
        <item m="1" x="580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0"/>
        <item x="512"/>
        <item x="513"/>
        <item x="514"/>
        <item x="515"/>
        <item x="516"/>
        <item x="517"/>
        <item x="505"/>
        <item x="506"/>
        <item x="507"/>
        <item x="508"/>
        <item x="509"/>
        <item x="510"/>
        <item x="511"/>
        <item x="498"/>
        <item x="499"/>
        <item x="500"/>
        <item x="501"/>
        <item x="502"/>
        <item x="503"/>
        <item x="504"/>
        <item x="491"/>
        <item x="492"/>
        <item x="493"/>
        <item x="494"/>
        <item x="495"/>
        <item x="496"/>
        <item x="497"/>
        <item x="484"/>
        <item x="485"/>
        <item x="486"/>
        <item x="487"/>
        <item x="488"/>
        <item x="489"/>
        <item x="490"/>
        <item x="477"/>
        <item x="478"/>
        <item x="479"/>
        <item x="480"/>
        <item x="481"/>
        <item x="482"/>
        <item x="483"/>
        <item x="470"/>
        <item x="471"/>
        <item x="472"/>
        <item x="473"/>
        <item x="474"/>
        <item x="475"/>
        <item x="476"/>
        <item x="463"/>
        <item x="464"/>
        <item x="465"/>
        <item x="466"/>
        <item x="467"/>
        <item x="468"/>
        <item x="469"/>
        <item x="456"/>
        <item x="457"/>
        <item x="458"/>
        <item x="459"/>
        <item x="460"/>
        <item x="461"/>
        <item x="462"/>
        <item x="449"/>
        <item x="450"/>
        <item x="451"/>
        <item x="452"/>
        <item x="453"/>
        <item x="454"/>
        <item x="455"/>
        <item x="442"/>
        <item x="443"/>
        <item x="444"/>
        <item x="445"/>
        <item x="446"/>
        <item x="447"/>
        <item x="448"/>
        <item x="435"/>
        <item x="436"/>
        <item x="437"/>
        <item x="438"/>
        <item x="439"/>
        <item x="440"/>
        <item x="441"/>
        <item x="428"/>
        <item x="429"/>
        <item x="430"/>
        <item x="431"/>
        <item x="432"/>
        <item x="433"/>
        <item x="434"/>
        <item x="421"/>
        <item x="422"/>
        <item x="423"/>
        <item x="424"/>
        <item x="425"/>
        <item x="426"/>
        <item x="427"/>
        <item x="414"/>
        <item x="415"/>
        <item x="416"/>
        <item x="417"/>
        <item x="418"/>
        <item x="419"/>
        <item x="420"/>
        <item x="407"/>
        <item x="408"/>
        <item x="409"/>
        <item x="410"/>
        <item x="411"/>
        <item x="412"/>
        <item x="413"/>
        <item x="309"/>
        <item x="310"/>
        <item x="311"/>
        <item x="312"/>
        <item x="313"/>
        <item x="314"/>
        <item x="315"/>
        <item x="302"/>
        <item x="303"/>
        <item x="304"/>
        <item x="305"/>
        <item x="306"/>
        <item x="307"/>
        <item x="308"/>
        <item x="295"/>
        <item x="296"/>
        <item x="297"/>
        <item x="298"/>
        <item x="299"/>
        <item x="300"/>
        <item x="301"/>
        <item x="288"/>
        <item x="289"/>
        <item x="290"/>
        <item x="291"/>
        <item x="292"/>
        <item x="293"/>
        <item x="294"/>
        <item x="281"/>
        <item x="282"/>
        <item x="283"/>
        <item x="284"/>
        <item x="285"/>
        <item x="286"/>
        <item x="287"/>
        <item x="253"/>
        <item x="254"/>
        <item x="255"/>
        <item x="256"/>
        <item x="257"/>
        <item x="258"/>
        <item x="259"/>
        <item x="274"/>
        <item x="275"/>
        <item x="276"/>
        <item x="277"/>
        <item x="278"/>
        <item x="279"/>
        <item x="280"/>
        <item x="267"/>
        <item x="268"/>
        <item x="269"/>
        <item x="270"/>
        <item x="271"/>
        <item x="272"/>
        <item x="273"/>
        <item x="260"/>
        <item x="261"/>
        <item x="262"/>
        <item x="263"/>
        <item x="264"/>
        <item x="265"/>
        <item x="266"/>
        <item x="64"/>
        <item x="65"/>
        <item x="66"/>
        <item x="67"/>
        <item x="68"/>
        <item x="69"/>
        <item x="70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57"/>
        <item x="58"/>
        <item x="59"/>
        <item x="60"/>
        <item x="61"/>
        <item x="62"/>
        <item x="63"/>
        <item x="50"/>
        <item x="51"/>
        <item x="52"/>
        <item x="53"/>
        <item x="54"/>
        <item x="55"/>
        <item x="56"/>
        <item x="43"/>
        <item x="44"/>
        <item x="45"/>
        <item x="46"/>
        <item x="47"/>
        <item x="48"/>
        <item x="49"/>
        <item x="36"/>
        <item x="37"/>
        <item x="38"/>
        <item x="39"/>
        <item x="40"/>
        <item x="41"/>
        <item x="42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8"/>
        <item x="9"/>
        <item x="10"/>
        <item x="11"/>
        <item x="12"/>
        <item x="13"/>
        <item x="14"/>
        <item x="1"/>
        <item x="2"/>
        <item x="3"/>
        <item x="4"/>
        <item x="5"/>
        <item x="6"/>
        <item x="7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 defaultSubtotal="0"/>
    <pivotField dataField="1" showAll="0" defaultSubtotal="0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</pivotFields>
  <rowFields count="1">
    <field x="6"/>
  </rowFields>
  <rowItems count="8">
    <i>
      <x v="394"/>
    </i>
    <i>
      <x v="422"/>
    </i>
    <i>
      <x v="450"/>
    </i>
    <i>
      <x v="478"/>
    </i>
    <i>
      <x v="506"/>
    </i>
    <i>
      <x v="534"/>
    </i>
    <i>
      <x v="562"/>
    </i>
    <i t="grand">
      <x/>
    </i>
  </rowItems>
  <colItems count="1">
    <i/>
  </colItems>
  <pageFields count="1">
    <pageField fld="0" item="2" hier="-1"/>
  </pageFields>
  <dataFields count="1">
    <dataField name="Somme de RTTe" fld="23" baseField="0" baseItem="0"/>
  </dataFields>
  <formats count="3">
    <format dxfId="13">
      <pivotArea dataOnly="0" labelOnly="1" grandRow="1" outline="0" fieldPosition="0"/>
    </format>
    <format dxfId="12">
      <pivotArea dataOnly="0" labelOnly="1" grandRow="1" outline="0" fieldPosition="0"/>
    </format>
    <format dxfId="11">
      <pivotArea dataOnly="0" labelOnly="1" grandRow="1" outline="0" fieldPosition="0"/>
    </format>
  </formats>
  <pivotTableStyleInfo name="PivotStyleMedium9" showRowHeaders="1" showColHeaders="1" showRowStripes="0" showColStripes="0" showLastColumn="1"/>
  <filters count="2">
    <filter fld="6" type="dateNewerThan" evalOrder="-1" id="4">
      <autoFilter ref="A1">
        <filterColumn colId="0">
          <customFilters>
            <customFilter operator="greaterThan" val="40909"/>
          </customFilters>
        </filterColumn>
      </autoFilter>
    </filter>
    <filter fld="6" type="valueGreaterThan" evalOrder="-1" id="5" iMeasureFld="0">
      <autoFilter ref="A1">
        <filterColumn colId="0">
          <customFilters>
            <customFilter operator="greaterThan" val="0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vmlDrawing" Target="../drawings/vmlDrawing1.vml"/><Relationship Id="rId3" Type="http://schemas.openxmlformats.org/officeDocument/2006/relationships/pivotTable" Target="../pivotTables/pivotTable3.xml"/><Relationship Id="rId7" Type="http://schemas.openxmlformats.org/officeDocument/2006/relationships/printerSettings" Target="../printerSettings/printerSettings1.bin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pivotTable" Target="../pivotTables/pivotTable6.xml"/><Relationship Id="rId5" Type="http://schemas.openxmlformats.org/officeDocument/2006/relationships/pivotTable" Target="../pivotTables/pivotTable5.xml"/><Relationship Id="rId4" Type="http://schemas.openxmlformats.org/officeDocument/2006/relationships/pivotTable" Target="../pivotTables/pivotTable4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M48"/>
  <sheetViews>
    <sheetView tabSelected="1" view="pageLayout" zoomScale="130" zoomScaleNormal="115" zoomScalePageLayoutView="130" workbookViewId="0">
      <selection activeCell="E5" sqref="E5"/>
    </sheetView>
  </sheetViews>
  <sheetFormatPr baseColWidth="10" defaultColWidth="9.140625" defaultRowHeight="15" x14ac:dyDescent="0.25"/>
  <cols>
    <col min="1" max="1" width="14.28515625" customWidth="1"/>
    <col min="2" max="2" width="3" customWidth="1"/>
    <col min="3" max="3" width="14.28515625" customWidth="1"/>
    <col min="4" max="4" width="2.7109375" customWidth="1"/>
    <col min="5" max="5" width="14.28515625" customWidth="1"/>
    <col min="6" max="6" width="2.42578125" customWidth="1"/>
    <col min="7" max="7" width="12" customWidth="1"/>
    <col min="8" max="8" width="2.85546875" customWidth="1"/>
    <col min="9" max="9" width="11.140625" customWidth="1"/>
    <col min="10" max="10" width="5.42578125" customWidth="1"/>
    <col min="11" max="11" width="11" customWidth="1"/>
    <col min="12" max="12" width="3.85546875" customWidth="1"/>
  </cols>
  <sheetData>
    <row r="1" spans="1:13" ht="15.75" thickBot="1" x14ac:dyDescent="0.3"/>
    <row r="2" spans="1:13" ht="26.25" customHeight="1" thickBot="1" x14ac:dyDescent="0.3">
      <c r="A2" s="28" t="s">
        <v>79</v>
      </c>
      <c r="B2" s="13">
        <v>4</v>
      </c>
      <c r="C2" s="28" t="s">
        <v>81</v>
      </c>
      <c r="D2" s="10"/>
      <c r="E2" s="28" t="s">
        <v>79</v>
      </c>
      <c r="F2" s="10"/>
      <c r="G2" s="32" t="s">
        <v>6</v>
      </c>
      <c r="H2" s="10"/>
      <c r="I2" s="35" t="s">
        <v>6</v>
      </c>
      <c r="J2" s="10"/>
    </row>
    <row r="3" spans="1:13" ht="26.25" customHeight="1" thickBot="1" x14ac:dyDescent="0.3">
      <c r="A3" s="29" t="s">
        <v>80</v>
      </c>
      <c r="B3" s="8">
        <v>30</v>
      </c>
      <c r="C3" s="30" t="s">
        <v>82</v>
      </c>
      <c r="D3" s="8">
        <v>9</v>
      </c>
      <c r="E3" s="29" t="s">
        <v>83</v>
      </c>
      <c r="F3" s="8"/>
      <c r="G3" s="33" t="s">
        <v>3</v>
      </c>
      <c r="H3" s="8"/>
      <c r="I3" s="36" t="s">
        <v>5</v>
      </c>
      <c r="J3" s="9">
        <f>'Calcul RTT 2012'!B10</f>
        <v>72.099999999999994</v>
      </c>
    </row>
    <row r="4" spans="1:13" ht="15.75" thickBot="1" x14ac:dyDescent="0.3">
      <c r="A4" s="31" t="s">
        <v>4</v>
      </c>
      <c r="B4" s="10">
        <f>B3-GETPIVOTDATA("C. Payés",$A$8)+B2</f>
        <v>13</v>
      </c>
      <c r="C4" s="31" t="s">
        <v>4</v>
      </c>
      <c r="D4" s="10">
        <f>D3-GETPIVOTDATA("C. Alged",$C$8)+D2</f>
        <v>3</v>
      </c>
      <c r="E4" s="31" t="s">
        <v>4</v>
      </c>
      <c r="F4" s="10">
        <f>F3-GETPIVOTDATA("C. Ansc.",$E$8)+F2</f>
        <v>0</v>
      </c>
      <c r="G4" s="31" t="s">
        <v>4</v>
      </c>
      <c r="H4" s="10">
        <f>H3-GETPIVOTDATA("C.
Excep.",$G$8)+H2</f>
        <v>0</v>
      </c>
      <c r="I4" s="34" t="s">
        <v>4</v>
      </c>
      <c r="J4" s="11">
        <f>J3-GETPIVOTDATA("RTTe",$I$8)-GETPIVOTDATA("RTTs",$K$8)+J2</f>
        <v>26.099999999999994</v>
      </c>
    </row>
    <row r="5" spans="1:13" ht="15.75" thickBot="1" x14ac:dyDescent="0.3">
      <c r="A5" s="5"/>
      <c r="B5" s="5"/>
      <c r="C5" s="5"/>
      <c r="D5" s="5"/>
      <c r="E5" s="5"/>
      <c r="F5" s="5"/>
      <c r="G5" s="5"/>
      <c r="H5" s="5"/>
      <c r="I5" s="38" t="s">
        <v>13</v>
      </c>
      <c r="J5" s="38"/>
      <c r="K5" s="39" t="s">
        <v>14</v>
      </c>
      <c r="L5" s="39"/>
    </row>
    <row r="6" spans="1:13" ht="15.75" hidden="1" thickTop="1" x14ac:dyDescent="0.25">
      <c r="A6" s="1" t="s">
        <v>0</v>
      </c>
      <c r="B6" t="s">
        <v>15</v>
      </c>
      <c r="C6" s="1" t="s">
        <v>0</v>
      </c>
      <c r="D6" t="s">
        <v>15</v>
      </c>
      <c r="E6" s="1" t="s">
        <v>0</v>
      </c>
      <c r="F6" t="s">
        <v>15</v>
      </c>
      <c r="G6" s="1" t="s">
        <v>0</v>
      </c>
      <c r="H6" t="s">
        <v>15</v>
      </c>
      <c r="I6" s="1" t="s">
        <v>0</v>
      </c>
      <c r="J6" t="s">
        <v>15</v>
      </c>
      <c r="K6" s="1" t="s">
        <v>0</v>
      </c>
      <c r="L6" t="s">
        <v>15</v>
      </c>
    </row>
    <row r="7" spans="1:13" hidden="1" x14ac:dyDescent="0.25"/>
    <row r="8" spans="1:13" s="3" customFormat="1" hidden="1" x14ac:dyDescent="0.25">
      <c r="A8" s="1" t="s">
        <v>1</v>
      </c>
      <c r="B8" t="s">
        <v>7</v>
      </c>
      <c r="C8" s="1" t="s">
        <v>1</v>
      </c>
      <c r="D8" t="s">
        <v>8</v>
      </c>
      <c r="E8" s="1" t="s">
        <v>1</v>
      </c>
      <c r="F8" t="s">
        <v>9</v>
      </c>
      <c r="G8" s="1" t="s">
        <v>1</v>
      </c>
      <c r="H8" t="s">
        <v>10</v>
      </c>
      <c r="I8" s="1" t="s">
        <v>1</v>
      </c>
      <c r="J8" t="s">
        <v>11</v>
      </c>
      <c r="K8" s="1" t="s">
        <v>1</v>
      </c>
      <c r="L8" t="s">
        <v>12</v>
      </c>
      <c r="M8"/>
    </row>
    <row r="9" spans="1:13" ht="15.75" thickTop="1" x14ac:dyDescent="0.25">
      <c r="A9" s="12">
        <v>40910</v>
      </c>
      <c r="B9" s="2">
        <v>1</v>
      </c>
      <c r="C9" s="12">
        <v>41015</v>
      </c>
      <c r="D9" s="2">
        <v>1</v>
      </c>
      <c r="E9" s="4" t="s">
        <v>2</v>
      </c>
      <c r="F9" s="2"/>
      <c r="G9" s="4" t="s">
        <v>2</v>
      </c>
      <c r="H9" s="2"/>
      <c r="I9" s="12">
        <v>40940</v>
      </c>
      <c r="J9" s="2">
        <v>4</v>
      </c>
      <c r="K9" s="12">
        <v>40945</v>
      </c>
      <c r="L9" s="2">
        <v>2.5</v>
      </c>
    </row>
    <row r="10" spans="1:13" x14ac:dyDescent="0.25">
      <c r="A10" s="12">
        <v>40911</v>
      </c>
      <c r="B10" s="2">
        <v>1</v>
      </c>
      <c r="C10" s="12">
        <v>41016</v>
      </c>
      <c r="D10" s="2">
        <v>1</v>
      </c>
      <c r="I10" s="12">
        <v>40968</v>
      </c>
      <c r="J10" s="2">
        <v>4</v>
      </c>
      <c r="K10" s="12">
        <v>41018</v>
      </c>
      <c r="L10" s="2">
        <v>2.5</v>
      </c>
    </row>
    <row r="11" spans="1:13" x14ac:dyDescent="0.25">
      <c r="A11" s="12">
        <v>40912</v>
      </c>
      <c r="B11" s="2">
        <v>1</v>
      </c>
      <c r="C11" s="12">
        <v>41017</v>
      </c>
      <c r="D11" s="2">
        <v>1</v>
      </c>
      <c r="I11" s="12">
        <v>40996</v>
      </c>
      <c r="J11" s="2">
        <v>4</v>
      </c>
      <c r="K11" s="12">
        <v>41072</v>
      </c>
      <c r="L11" s="2">
        <v>5</v>
      </c>
    </row>
    <row r="12" spans="1:13" x14ac:dyDescent="0.25">
      <c r="A12" s="12">
        <v>40978</v>
      </c>
      <c r="B12" s="2">
        <v>1</v>
      </c>
      <c r="C12" s="12">
        <v>41034</v>
      </c>
      <c r="D12" s="2">
        <v>1</v>
      </c>
      <c r="I12" s="12">
        <v>41024</v>
      </c>
      <c r="J12" s="2">
        <v>4</v>
      </c>
      <c r="K12" s="12">
        <v>41119</v>
      </c>
      <c r="L12" s="2">
        <v>8</v>
      </c>
    </row>
    <row r="13" spans="1:13" x14ac:dyDescent="0.25">
      <c r="A13" s="12">
        <v>41121</v>
      </c>
      <c r="B13" s="2">
        <v>1</v>
      </c>
      <c r="C13" s="12">
        <v>41036</v>
      </c>
      <c r="D13" s="2">
        <v>1</v>
      </c>
      <c r="I13" s="12">
        <v>41052</v>
      </c>
      <c r="J13" s="2">
        <v>4</v>
      </c>
      <c r="K13" s="7" t="s">
        <v>2</v>
      </c>
      <c r="L13" s="2">
        <v>18</v>
      </c>
    </row>
    <row r="14" spans="1:13" x14ac:dyDescent="0.25">
      <c r="A14" s="12">
        <v>41122</v>
      </c>
      <c r="B14" s="2">
        <v>1</v>
      </c>
      <c r="C14" s="12">
        <v>41038</v>
      </c>
      <c r="D14" s="2">
        <v>1</v>
      </c>
      <c r="I14" s="12">
        <v>41080</v>
      </c>
      <c r="J14" s="2">
        <v>4</v>
      </c>
    </row>
    <row r="15" spans="1:13" x14ac:dyDescent="0.25">
      <c r="A15" s="12">
        <v>41123</v>
      </c>
      <c r="B15" s="2">
        <v>1</v>
      </c>
      <c r="C15" s="4" t="s">
        <v>2</v>
      </c>
      <c r="D15" s="2">
        <v>6</v>
      </c>
      <c r="I15" s="12">
        <v>41108</v>
      </c>
      <c r="J15" s="2">
        <v>4</v>
      </c>
    </row>
    <row r="16" spans="1:13" x14ac:dyDescent="0.25">
      <c r="A16" s="12">
        <v>41124</v>
      </c>
      <c r="B16" s="2">
        <v>1</v>
      </c>
      <c r="I16" s="7" t="s">
        <v>2</v>
      </c>
      <c r="J16" s="2">
        <v>28</v>
      </c>
    </row>
    <row r="17" spans="1:2" x14ac:dyDescent="0.25">
      <c r="A17" s="12">
        <v>41125</v>
      </c>
      <c r="B17" s="2">
        <v>1</v>
      </c>
    </row>
    <row r="18" spans="1:2" x14ac:dyDescent="0.25">
      <c r="A18" s="12">
        <v>41127</v>
      </c>
      <c r="B18" s="2">
        <v>1</v>
      </c>
    </row>
    <row r="19" spans="1:2" x14ac:dyDescent="0.25">
      <c r="A19" s="12">
        <v>41128</v>
      </c>
      <c r="B19" s="2">
        <v>1</v>
      </c>
    </row>
    <row r="20" spans="1:2" x14ac:dyDescent="0.25">
      <c r="A20" s="12">
        <v>41129</v>
      </c>
      <c r="B20" s="2">
        <v>1</v>
      </c>
    </row>
    <row r="21" spans="1:2" x14ac:dyDescent="0.25">
      <c r="A21" s="12">
        <v>41130</v>
      </c>
      <c r="B21" s="2">
        <v>1</v>
      </c>
    </row>
    <row r="22" spans="1:2" x14ac:dyDescent="0.25">
      <c r="A22" s="12">
        <v>41131</v>
      </c>
      <c r="B22" s="2">
        <v>1</v>
      </c>
    </row>
    <row r="23" spans="1:2" x14ac:dyDescent="0.25">
      <c r="A23" s="12">
        <v>41132</v>
      </c>
      <c r="B23" s="2">
        <v>1</v>
      </c>
    </row>
    <row r="24" spans="1:2" x14ac:dyDescent="0.25">
      <c r="A24" s="12">
        <v>41134</v>
      </c>
      <c r="B24" s="2">
        <v>1</v>
      </c>
    </row>
    <row r="25" spans="1:2" x14ac:dyDescent="0.25">
      <c r="A25" s="12">
        <v>41135</v>
      </c>
      <c r="B25" s="2">
        <v>1</v>
      </c>
    </row>
    <row r="26" spans="1:2" x14ac:dyDescent="0.25">
      <c r="A26" s="12">
        <v>41137</v>
      </c>
      <c r="B26" s="2">
        <v>1</v>
      </c>
    </row>
    <row r="27" spans="1:2" x14ac:dyDescent="0.25">
      <c r="A27" s="12">
        <v>41138</v>
      </c>
      <c r="B27" s="2">
        <v>1</v>
      </c>
    </row>
    <row r="28" spans="1:2" x14ac:dyDescent="0.25">
      <c r="A28" s="12">
        <v>41139</v>
      </c>
      <c r="B28" s="2">
        <v>1</v>
      </c>
    </row>
    <row r="29" spans="1:2" x14ac:dyDescent="0.25">
      <c r="A29" s="12">
        <v>41141</v>
      </c>
      <c r="B29" s="2">
        <v>1</v>
      </c>
    </row>
    <row r="30" spans="1:2" x14ac:dyDescent="0.25">
      <c r="A30" s="4" t="s">
        <v>2</v>
      </c>
      <c r="B30" s="2">
        <v>21</v>
      </c>
    </row>
    <row r="48" spans="12:12" x14ac:dyDescent="0.25">
      <c r="L48" s="6" t="s">
        <v>16</v>
      </c>
    </row>
  </sheetData>
  <mergeCells count="2">
    <mergeCell ref="I5:J5"/>
    <mergeCell ref="K5:L5"/>
  </mergeCells>
  <pageMargins left="0.26" right="0.19927536231884058" top="0.91" bottom="0.59055118110236227" header="0.23622047244094491" footer="0.31496062992125984"/>
  <pageSetup paperSize="9" orientation="portrait" r:id="rId7"/>
  <headerFooter>
    <oddHeader>&amp;L&amp;G&amp;C&amp;"-,Gras"&amp;20&amp;K03+000Céline
Récapitulatif&amp;R&amp;"-,Gras"&amp;14&amp;K03+000Foyer de vie
Pierre Hédiard</oddHeader>
    <oddFooter>&amp;R&amp;D &amp;T</oddFooter>
  </headerFooter>
  <legacyDrawingHF r:id="rId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B65"/>
  <sheetViews>
    <sheetView zoomScale="160" zoomScaleNormal="160" workbookViewId="0">
      <pane xSplit="1" ySplit="1" topLeftCell="B2" activePane="bottomRight" state="frozen"/>
      <selection activeCell="B11" sqref="B11"/>
      <selection pane="topRight" activeCell="B11" sqref="B11"/>
      <selection pane="bottomLeft" activeCell="B11" sqref="B11"/>
      <selection pane="bottomRight" activeCell="A12" sqref="A12"/>
    </sheetView>
  </sheetViews>
  <sheetFormatPr baseColWidth="10" defaultRowHeight="15" x14ac:dyDescent="0.25"/>
  <cols>
    <col min="1" max="1" width="19.42578125" customWidth="1"/>
    <col min="2" max="2" width="9.85546875" customWidth="1"/>
  </cols>
  <sheetData>
    <row r="1" spans="1:2" ht="48.75" customHeight="1" x14ac:dyDescent="0.25">
      <c r="A1" s="14" t="s">
        <v>17</v>
      </c>
      <c r="B1" s="20" t="s">
        <v>15</v>
      </c>
    </row>
    <row r="2" spans="1:2" x14ac:dyDescent="0.25">
      <c r="A2" s="18" t="s">
        <v>18</v>
      </c>
      <c r="B2" s="15">
        <v>366</v>
      </c>
    </row>
    <row r="3" spans="1:2" x14ac:dyDescent="0.25">
      <c r="A3" s="18" t="s">
        <v>19</v>
      </c>
      <c r="B3" s="15">
        <v>104</v>
      </c>
    </row>
    <row r="4" spans="1:2" x14ac:dyDescent="0.25">
      <c r="A4" s="18" t="s">
        <v>20</v>
      </c>
      <c r="B4" s="15">
        <v>25</v>
      </c>
    </row>
    <row r="5" spans="1:2" x14ac:dyDescent="0.25">
      <c r="A5" s="18" t="s">
        <v>21</v>
      </c>
      <c r="B5" s="15">
        <v>9</v>
      </c>
    </row>
    <row r="6" spans="1:2" x14ac:dyDescent="0.25">
      <c r="A6" s="18" t="s">
        <v>22</v>
      </c>
      <c r="B6" s="15">
        <v>11</v>
      </c>
    </row>
    <row r="7" spans="1:2" x14ac:dyDescent="0.25">
      <c r="A7" s="18" t="s">
        <v>23</v>
      </c>
      <c r="B7" s="15"/>
    </row>
    <row r="8" spans="1:2" x14ac:dyDescent="0.25">
      <c r="A8" s="18" t="s">
        <v>24</v>
      </c>
      <c r="B8" s="15">
        <f t="shared" ref="B8" si="0">B2-SUM(B3:B7)</f>
        <v>217</v>
      </c>
    </row>
    <row r="9" spans="1:2" x14ac:dyDescent="0.25">
      <c r="A9" s="18" t="s">
        <v>25</v>
      </c>
      <c r="B9" s="15">
        <f t="shared" ref="B9" si="1">B8/5</f>
        <v>43.4</v>
      </c>
    </row>
    <row r="10" spans="1:2" x14ac:dyDescent="0.25">
      <c r="A10" s="18" t="s">
        <v>26</v>
      </c>
      <c r="B10" s="16">
        <f t="shared" ref="B10" si="2">B9*2-SUM(B13:B64)+B11</f>
        <v>72.099999999999994</v>
      </c>
    </row>
    <row r="11" spans="1:2" x14ac:dyDescent="0.25">
      <c r="A11" s="19" t="s">
        <v>78</v>
      </c>
      <c r="B11" s="16">
        <v>-7.7</v>
      </c>
    </row>
    <row r="12" spans="1:2" ht="16.5" thickBot="1" x14ac:dyDescent="0.3">
      <c r="B12" s="40"/>
    </row>
    <row r="13" spans="1:2" ht="15.75" thickTop="1" x14ac:dyDescent="0.25">
      <c r="A13" s="21" t="s">
        <v>27</v>
      </c>
      <c r="B13" s="22"/>
    </row>
    <row r="14" spans="1:2" x14ac:dyDescent="0.25">
      <c r="A14" s="23" t="s">
        <v>28</v>
      </c>
      <c r="B14" s="17"/>
    </row>
    <row r="15" spans="1:2" x14ac:dyDescent="0.25">
      <c r="A15" s="23" t="s">
        <v>29</v>
      </c>
      <c r="B15" s="17"/>
    </row>
    <row r="16" spans="1:2" x14ac:dyDescent="0.25">
      <c r="A16" s="23" t="s">
        <v>30</v>
      </c>
      <c r="B16" s="17"/>
    </row>
    <row r="17" spans="1:2" x14ac:dyDescent="0.25">
      <c r="A17" s="23" t="s">
        <v>31</v>
      </c>
      <c r="B17" s="17"/>
    </row>
    <row r="18" spans="1:2" x14ac:dyDescent="0.25">
      <c r="A18" s="23" t="s">
        <v>32</v>
      </c>
      <c r="B18" s="17"/>
    </row>
    <row r="19" spans="1:2" x14ac:dyDescent="0.25">
      <c r="A19" s="23" t="s">
        <v>33</v>
      </c>
      <c r="B19" s="17"/>
    </row>
    <row r="20" spans="1:2" x14ac:dyDescent="0.25">
      <c r="A20" s="23" t="s">
        <v>34</v>
      </c>
      <c r="B20" s="17"/>
    </row>
    <row r="21" spans="1:2" x14ac:dyDescent="0.25">
      <c r="A21" s="23" t="s">
        <v>35</v>
      </c>
      <c r="B21" s="17"/>
    </row>
    <row r="22" spans="1:2" x14ac:dyDescent="0.25">
      <c r="A22" s="23" t="s">
        <v>36</v>
      </c>
      <c r="B22" s="17"/>
    </row>
    <row r="23" spans="1:2" x14ac:dyDescent="0.25">
      <c r="A23" s="23" t="s">
        <v>37</v>
      </c>
      <c r="B23" s="17"/>
    </row>
    <row r="24" spans="1:2" x14ac:dyDescent="0.25">
      <c r="A24" s="23" t="s">
        <v>38</v>
      </c>
      <c r="B24" s="17"/>
    </row>
    <row r="25" spans="1:2" ht="15.75" thickBot="1" x14ac:dyDescent="0.3">
      <c r="A25" s="24" t="s">
        <v>39</v>
      </c>
      <c r="B25" s="25"/>
    </row>
    <row r="26" spans="1:2" ht="15.75" thickTop="1" x14ac:dyDescent="0.25">
      <c r="A26" s="21" t="s">
        <v>40</v>
      </c>
      <c r="B26" s="22"/>
    </row>
    <row r="27" spans="1:2" x14ac:dyDescent="0.25">
      <c r="A27" s="23" t="s">
        <v>41</v>
      </c>
      <c r="B27" s="17"/>
    </row>
    <row r="28" spans="1:2" x14ac:dyDescent="0.25">
      <c r="A28" s="23" t="s">
        <v>42</v>
      </c>
      <c r="B28" s="17"/>
    </row>
    <row r="29" spans="1:2" x14ac:dyDescent="0.25">
      <c r="A29" s="23" t="s">
        <v>43</v>
      </c>
      <c r="B29" s="17"/>
    </row>
    <row r="30" spans="1:2" x14ac:dyDescent="0.25">
      <c r="A30" s="23" t="s">
        <v>44</v>
      </c>
      <c r="B30" s="17"/>
    </row>
    <row r="31" spans="1:2" x14ac:dyDescent="0.25">
      <c r="A31" s="23" t="s">
        <v>45</v>
      </c>
      <c r="B31" s="17"/>
    </row>
    <row r="32" spans="1:2" x14ac:dyDescent="0.25">
      <c r="A32" s="23" t="s">
        <v>46</v>
      </c>
      <c r="B32" s="17"/>
    </row>
    <row r="33" spans="1:2" x14ac:dyDescent="0.25">
      <c r="A33" s="23" t="s">
        <v>47</v>
      </c>
      <c r="B33" s="17"/>
    </row>
    <row r="34" spans="1:2" ht="27" customHeight="1" x14ac:dyDescent="0.25">
      <c r="A34" s="37" t="s">
        <v>84</v>
      </c>
      <c r="B34" s="17">
        <v>7</v>
      </c>
    </row>
    <row r="35" spans="1:2" x14ac:dyDescent="0.25">
      <c r="A35" s="23" t="s">
        <v>48</v>
      </c>
      <c r="B35" s="17"/>
    </row>
    <row r="36" spans="1:2" x14ac:dyDescent="0.25">
      <c r="A36" s="23" t="s">
        <v>49</v>
      </c>
      <c r="B36" s="17"/>
    </row>
    <row r="37" spans="1:2" x14ac:dyDescent="0.25">
      <c r="A37" s="23" t="s">
        <v>50</v>
      </c>
      <c r="B37" s="17"/>
    </row>
    <row r="38" spans="1:2" ht="15.75" thickBot="1" x14ac:dyDescent="0.3">
      <c r="A38" s="26" t="s">
        <v>51</v>
      </c>
      <c r="B38" s="27"/>
    </row>
    <row r="39" spans="1:2" ht="15.75" thickTop="1" x14ac:dyDescent="0.25">
      <c r="A39" s="21" t="s">
        <v>52</v>
      </c>
      <c r="B39" s="22"/>
    </row>
    <row r="40" spans="1:2" x14ac:dyDescent="0.25">
      <c r="A40" s="23" t="s">
        <v>53</v>
      </c>
      <c r="B40" s="17"/>
    </row>
    <row r="41" spans="1:2" x14ac:dyDescent="0.25">
      <c r="A41" s="23" t="s">
        <v>54</v>
      </c>
      <c r="B41" s="17"/>
    </row>
    <row r="42" spans="1:2" x14ac:dyDescent="0.25">
      <c r="A42" s="23" t="s">
        <v>55</v>
      </c>
      <c r="B42" s="17"/>
    </row>
    <row r="43" spans="1:2" x14ac:dyDescent="0.25">
      <c r="A43" s="23" t="s">
        <v>56</v>
      </c>
      <c r="B43" s="17"/>
    </row>
    <row r="44" spans="1:2" x14ac:dyDescent="0.25">
      <c r="A44" s="23" t="s">
        <v>57</v>
      </c>
      <c r="B44" s="17"/>
    </row>
    <row r="45" spans="1:2" x14ac:dyDescent="0.25">
      <c r="A45" s="23" t="s">
        <v>58</v>
      </c>
      <c r="B45" s="17"/>
    </row>
    <row r="46" spans="1:2" x14ac:dyDescent="0.25">
      <c r="A46" s="23" t="s">
        <v>59</v>
      </c>
      <c r="B46" s="17"/>
    </row>
    <row r="47" spans="1:2" x14ac:dyDescent="0.25">
      <c r="A47" s="23" t="s">
        <v>60</v>
      </c>
      <c r="B47" s="17"/>
    </row>
    <row r="48" spans="1:2" x14ac:dyDescent="0.25">
      <c r="A48" s="23" t="s">
        <v>61</v>
      </c>
      <c r="B48" s="17"/>
    </row>
    <row r="49" spans="1:2" x14ac:dyDescent="0.25">
      <c r="A49" s="23" t="s">
        <v>62</v>
      </c>
      <c r="B49" s="17"/>
    </row>
    <row r="50" spans="1:2" x14ac:dyDescent="0.25">
      <c r="A50" s="23" t="s">
        <v>63</v>
      </c>
      <c r="B50" s="17"/>
    </row>
    <row r="51" spans="1:2" ht="15.75" thickBot="1" x14ac:dyDescent="0.3">
      <c r="A51" s="24" t="s">
        <v>64</v>
      </c>
      <c r="B51" s="25"/>
    </row>
    <row r="52" spans="1:2" ht="15.75" thickTop="1" x14ac:dyDescent="0.25">
      <c r="A52" s="21" t="s">
        <v>65</v>
      </c>
      <c r="B52" s="22"/>
    </row>
    <row r="53" spans="1:2" x14ac:dyDescent="0.25">
      <c r="A53" s="23" t="s">
        <v>66</v>
      </c>
      <c r="B53" s="17"/>
    </row>
    <row r="54" spans="1:2" x14ac:dyDescent="0.25">
      <c r="A54" s="23" t="s">
        <v>67</v>
      </c>
      <c r="B54" s="17"/>
    </row>
    <row r="55" spans="1:2" x14ac:dyDescent="0.25">
      <c r="A55" s="23" t="s">
        <v>68</v>
      </c>
      <c r="B55" s="17"/>
    </row>
    <row r="56" spans="1:2" x14ac:dyDescent="0.25">
      <c r="A56" s="23" t="s">
        <v>69</v>
      </c>
      <c r="B56" s="17"/>
    </row>
    <row r="57" spans="1:2" x14ac:dyDescent="0.25">
      <c r="A57" s="23" t="s">
        <v>70</v>
      </c>
      <c r="B57" s="17"/>
    </row>
    <row r="58" spans="1:2" x14ac:dyDescent="0.25">
      <c r="A58" s="23" t="s">
        <v>71</v>
      </c>
      <c r="B58" s="17"/>
    </row>
    <row r="59" spans="1:2" x14ac:dyDescent="0.25">
      <c r="A59" s="23" t="s">
        <v>72</v>
      </c>
      <c r="B59" s="17"/>
    </row>
    <row r="60" spans="1:2" x14ac:dyDescent="0.25">
      <c r="A60" s="23" t="s">
        <v>73</v>
      </c>
      <c r="B60" s="17"/>
    </row>
    <row r="61" spans="1:2" x14ac:dyDescent="0.25">
      <c r="A61" s="23" t="s">
        <v>74</v>
      </c>
      <c r="B61" s="17"/>
    </row>
    <row r="62" spans="1:2" x14ac:dyDescent="0.25">
      <c r="A62" s="23" t="s">
        <v>75</v>
      </c>
      <c r="B62" s="17"/>
    </row>
    <row r="63" spans="1:2" x14ac:dyDescent="0.25">
      <c r="A63" s="23" t="s">
        <v>76</v>
      </c>
      <c r="B63" s="17"/>
    </row>
    <row r="64" spans="1:2" ht="15.75" thickBot="1" x14ac:dyDescent="0.3">
      <c r="A64" s="24" t="s">
        <v>77</v>
      </c>
      <c r="B64" s="25"/>
    </row>
    <row r="65" ht="15.75" thickTop="1" x14ac:dyDescent="0.25"/>
  </sheetData>
  <mergeCells count="1">
    <mergeCell ref="B12"/>
  </mergeCells>
  <pageMargins left="0.27" right="0.27" top="0.41" bottom="0.43" header="0.17" footer="0.17"/>
  <pageSetup paperSize="9" scale="80" orientation="portrait" horizontalDpi="4294967292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CHABANAS C</vt:lpstr>
      <vt:lpstr>Calcul RTT 2012</vt:lpstr>
      <vt:lpstr>'CHABANAS C'!Impression_des_titres</vt:lpstr>
      <vt:lpstr>'Calcul RTT 2012'!Zone_d_impression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2012-07-18T13:24:59Z</dcterms:modified>
</cp:coreProperties>
</file>