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itram\Downloads\"/>
    </mc:Choice>
  </mc:AlternateContent>
  <bookViews>
    <workbookView xWindow="0" yWindow="0" windowWidth="28800" windowHeight="12330" activeTab="3"/>
  </bookViews>
  <sheets>
    <sheet name="MASSTECH_VT4" sheetId="1" r:id="rId1"/>
    <sheet name="PVP" sheetId="3" r:id="rId2"/>
    <sheet name="TRM_PPLOG_SCANIA" sheetId="4" r:id="rId3"/>
    <sheet name="convocations" sheetId="2" r:id="rId4"/>
  </sheets>
  <definedNames>
    <definedName name="_xlnm._FilterDatabase" localSheetId="0" hidden="1">MASSTECH_VT4!$A$2:$D$39</definedName>
    <definedName name="_xlnm._FilterDatabase" localSheetId="1" hidden="1">PVP!$A$1:$D$19</definedName>
    <definedName name="_xlnm._FilterDatabase" localSheetId="2" hidden="1">TRM_PPLOG_SCANIA!$A$1:$D$44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<sst xmlns="http://schemas.openxmlformats.org/spreadsheetml/2006/main" count="690" uniqueCount="241">
  <si>
    <t>CIE</t>
  </si>
  <si>
    <t>IMMATRICULATION</t>
  </si>
  <si>
    <t>TYPE</t>
  </si>
  <si>
    <t>POSITION TECHIQUE</t>
  </si>
  <si>
    <t>KMS</t>
  </si>
  <si>
    <t>HRS</t>
  </si>
  <si>
    <t>COS</t>
  </si>
  <si>
    <t>Anti-pollution</t>
  </si>
  <si>
    <t>Contrôle technique</t>
  </si>
  <si>
    <t>V 1 an / 10 000 KMS</t>
  </si>
  <si>
    <t>V 2 ans / 20 000 KMS</t>
  </si>
  <si>
    <t>V 2 ans / 40 000 KMS</t>
  </si>
  <si>
    <t>V 4 ans / 40 000 KMS</t>
  </si>
  <si>
    <t>V 150 000 KMS</t>
  </si>
  <si>
    <t>VA trans</t>
  </si>
  <si>
    <t>JRS</t>
  </si>
  <si>
    <t>RESULTATS SOUHAITES</t>
  </si>
  <si>
    <t>VISITES</t>
  </si>
  <si>
    <t>MASSTECH</t>
  </si>
  <si>
    <t>60000001</t>
  </si>
  <si>
    <t>Disponible</t>
  </si>
  <si>
    <t>VT4</t>
  </si>
  <si>
    <t>RIP</t>
  </si>
  <si>
    <t>Attente préparation</t>
  </si>
  <si>
    <t>60000002</t>
  </si>
  <si>
    <t>60000003</t>
  </si>
  <si>
    <t>60000004</t>
  </si>
  <si>
    <t>60000005</t>
  </si>
  <si>
    <t>60000006</t>
  </si>
  <si>
    <t>60000007</t>
  </si>
  <si>
    <t>60000008</t>
  </si>
  <si>
    <t>60000009</t>
  </si>
  <si>
    <t>60000010</t>
  </si>
  <si>
    <t>60000011</t>
  </si>
  <si>
    <t>60000012</t>
  </si>
  <si>
    <t>60000013</t>
  </si>
  <si>
    <t>60000014</t>
  </si>
  <si>
    <t>60000015</t>
  </si>
  <si>
    <t>60000016</t>
  </si>
  <si>
    <t>60000017</t>
  </si>
  <si>
    <t>60000018</t>
  </si>
  <si>
    <t>60000019</t>
  </si>
  <si>
    <t>60000020</t>
  </si>
  <si>
    <t>60000021</t>
  </si>
  <si>
    <t>60000022</t>
  </si>
  <si>
    <t>60000023</t>
  </si>
  <si>
    <t>60000024</t>
  </si>
  <si>
    <t>60000025</t>
  </si>
  <si>
    <t>60000026</t>
  </si>
  <si>
    <t>60000027</t>
  </si>
  <si>
    <t>60000028</t>
  </si>
  <si>
    <t>60000029</t>
  </si>
  <si>
    <t>60000030</t>
  </si>
  <si>
    <t>60000031</t>
  </si>
  <si>
    <t>60000032</t>
  </si>
  <si>
    <t>60000033</t>
  </si>
  <si>
    <t>60000034</t>
  </si>
  <si>
    <t>60000035</t>
  </si>
  <si>
    <t>60000036</t>
  </si>
  <si>
    <t>POSITION
TECHNIQUE</t>
  </si>
  <si>
    <t>RDC</t>
  </si>
  <si>
    <t>STATION</t>
  </si>
  <si>
    <t>NTI 1</t>
  </si>
  <si>
    <t>NTI1 et NTI 2</t>
  </si>
  <si>
    <t>MTT</t>
  </si>
  <si>
    <t>V15000 Km, 600H ou 2 ans</t>
  </si>
  <si>
    <t>V60000 Km  
ou 4 ans</t>
  </si>
  <si>
    <t>V 2 ans</t>
  </si>
  <si>
    <t>Complémentaire
6 ans</t>
  </si>
  <si>
    <t>Complémentaire
20 ans</t>
  </si>
  <si>
    <t>CORPS
CREUX</t>
  </si>
  <si>
    <t>VA 
INCENDIE</t>
  </si>
  <si>
    <t>V 5 ANS
NBCI</t>
  </si>
  <si>
    <t>V 10 ANS
NBCI</t>
  </si>
  <si>
    <t>VA 
APC</t>
  </si>
  <si>
    <t>VA 
TRANS</t>
  </si>
  <si>
    <t>JRS
restants</t>
  </si>
  <si>
    <t>KMS
restantes</t>
  </si>
  <si>
    <t>HRS
restants</t>
  </si>
  <si>
    <t>KMS
restants</t>
  </si>
  <si>
    <t>PVP CDT MK1</t>
  </si>
  <si>
    <t>En main</t>
  </si>
  <si>
    <t>DDT en cours</t>
  </si>
  <si>
    <t>Débordé OSR</t>
  </si>
  <si>
    <t>PVP RG MK1</t>
  </si>
  <si>
    <t>PVP RG MK2 PIC</t>
  </si>
  <si>
    <t>Attente appros</t>
  </si>
  <si>
    <t>PVP RG MK2</t>
  </si>
  <si>
    <t>PVP CDT KSA MK2 PIC</t>
  </si>
  <si>
    <t>7000001</t>
  </si>
  <si>
    <t>1CIE</t>
  </si>
  <si>
    <t>3CIE</t>
  </si>
  <si>
    <t>CA</t>
  </si>
  <si>
    <t>2CIE</t>
  </si>
  <si>
    <t>CCL</t>
  </si>
  <si>
    <t>4CIE</t>
  </si>
  <si>
    <t>7000002</t>
  </si>
  <si>
    <t>7000003</t>
  </si>
  <si>
    <t>7000004</t>
  </si>
  <si>
    <t>7000005</t>
  </si>
  <si>
    <t>7000006</t>
  </si>
  <si>
    <t>7000007</t>
  </si>
  <si>
    <t>7000008</t>
  </si>
  <si>
    <t>7000009</t>
  </si>
  <si>
    <t>7000010</t>
  </si>
  <si>
    <t>7000011</t>
  </si>
  <si>
    <t>7000012</t>
  </si>
  <si>
    <t>7000013</t>
  </si>
  <si>
    <t>7000014</t>
  </si>
  <si>
    <t>7000015</t>
  </si>
  <si>
    <t>STATION CLD</t>
  </si>
  <si>
    <t>NTI 2</t>
  </si>
  <si>
    <t>CODE DE 
LA ROUTE</t>
  </si>
  <si>
    <t>V10000 Km 
ou 4 ans ou 400H</t>
  </si>
  <si>
    <t>V20000 Km 
ou 4 ans ou 800H</t>
  </si>
  <si>
    <t>V20000 Km 
ou 4 ans</t>
  </si>
  <si>
    <t>V40000 Km 
ou 4 ans</t>
  </si>
  <si>
    <t>V10000 Km 
ou 2 ans</t>
  </si>
  <si>
    <t>V20000 Km
 ou 800H</t>
  </si>
  <si>
    <t>V40000 Km</t>
  </si>
  <si>
    <t>V80000 Km 
ou 1600H</t>
  </si>
  <si>
    <t>MATS</t>
  </si>
  <si>
    <t>IM 36002</t>
  </si>
  <si>
    <t>V6 Mois</t>
  </si>
  <si>
    <t>V500H 
ou 2 ans</t>
  </si>
  <si>
    <t>V1000H 
ou 2 ans</t>
  </si>
  <si>
    <t>V1000H 
ou 4 ans</t>
  </si>
  <si>
    <t>BANC 
DE FREIN</t>
  </si>
  <si>
    <t>LIMITEUR DE VITESSE</t>
  </si>
  <si>
    <t>APG</t>
  </si>
  <si>
    <t>Corps
 creux</t>
  </si>
  <si>
    <t>JRS 
restants</t>
  </si>
  <si>
    <t>KMS restants</t>
  </si>
  <si>
    <t>HRS 
restants</t>
  </si>
  <si>
    <t>KMS 
restants</t>
  </si>
  <si>
    <t>KMS
 restants</t>
  </si>
  <si>
    <t>HRS 
restantes</t>
  </si>
  <si>
    <t>SCANIA</t>
  </si>
  <si>
    <t>Chrono</t>
  </si>
  <si>
    <t>Limiteur</t>
  </si>
  <si>
    <t>Banc de freinage</t>
  </si>
  <si>
    <t>Entretien
BENNE</t>
  </si>
  <si>
    <t>Entretien
X</t>
  </si>
  <si>
    <t>Entretien
S</t>
  </si>
  <si>
    <t>Entretien
M</t>
  </si>
  <si>
    <t>Entretien
L</t>
  </si>
  <si>
    <t>Contrôle
technique</t>
  </si>
  <si>
    <t>V1</t>
  </si>
  <si>
    <t>V3</t>
  </si>
  <si>
    <t>V6</t>
  </si>
  <si>
    <t>VISITE ADR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</si>
  <si>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</si>
  <si>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</si>
  <si>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</si>
  <si>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</si>
  <si>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</si>
  <si>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</si>
  <si>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</si>
  <si>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</si>
  <si>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</si>
  <si>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</si>
  <si>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</si>
  <si>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TRM 10 000 CARGO</t>
  </si>
  <si>
    <t>TRM 10 000 CLD</t>
  </si>
  <si>
    <t>TRM 10 000 MATS N°017</t>
  </si>
  <si>
    <t>TRM 10 000 MATS N°018</t>
  </si>
  <si>
    <t>TRM 10 000 MATS N°025</t>
  </si>
  <si>
    <t>TRM 10 000 MATS N°028</t>
  </si>
  <si>
    <t>TRM 10 000 PLATEAU</t>
  </si>
  <si>
    <t>SCANIA BENNE</t>
  </si>
  <si>
    <t>SCANIA CCP</t>
  </si>
  <si>
    <t>PPLOG</t>
  </si>
  <si>
    <t xml:space="preserve">STATION </t>
  </si>
  <si>
    <t>IVECO</t>
  </si>
  <si>
    <t>VA</t>
  </si>
  <si>
    <t>VISITE 2 ANS</t>
  </si>
  <si>
    <t>VISITE 2 ANS OU 
40 000 KMS</t>
  </si>
  <si>
    <t>VISITE 2 ANS OU 
80 000 KMS</t>
  </si>
  <si>
    <t>VISITE 2 ANS OU 
100 000 KMS</t>
  </si>
  <si>
    <t>VISITE 2 ANS OU 
200 000 KMS</t>
  </si>
  <si>
    <t>VA
TRANS</t>
  </si>
  <si>
    <t xml:space="preserve">VISITE 3 ANS </t>
  </si>
  <si>
    <t>VISITE 4 ANS OU 
60 000 KMS</t>
  </si>
  <si>
    <t>VISITE 4 ANS OU 
150 000 KMS</t>
  </si>
  <si>
    <t>VISITE 
3200 HRS</t>
  </si>
  <si>
    <t>VISITE
1600
HRS</t>
  </si>
  <si>
    <t>CONTRÔLE TECHNIQUE</t>
  </si>
  <si>
    <t>CHRONO</t>
  </si>
  <si>
    <t>I27</t>
  </si>
  <si>
    <t>K15</t>
  </si>
  <si>
    <t>K16</t>
  </si>
  <si>
    <t>K17</t>
  </si>
  <si>
    <t>K18</t>
  </si>
  <si>
    <t>K19</t>
  </si>
  <si>
    <t>I20</t>
  </si>
  <si>
    <t>I21</t>
  </si>
  <si>
    <t>K21</t>
  </si>
  <si>
    <t>I22</t>
  </si>
  <si>
    <t>K22</t>
  </si>
  <si>
    <t>M23</t>
  </si>
  <si>
    <t>I24</t>
  </si>
  <si>
    <t>I25</t>
  </si>
  <si>
    <t>I26</t>
  </si>
  <si>
    <t>M28</t>
  </si>
  <si>
    <t>I29</t>
  </si>
  <si>
    <t>I30</t>
  </si>
  <si>
    <t>I31</t>
  </si>
  <si>
    <t>PPLOG ADR</t>
  </si>
  <si>
    <t>80000001</t>
  </si>
  <si>
    <t>80000002</t>
  </si>
  <si>
    <t>80000003</t>
  </si>
  <si>
    <t>80000004</t>
  </si>
  <si>
    <t>80000005</t>
  </si>
  <si>
    <t>80000006</t>
  </si>
  <si>
    <t>80000007</t>
  </si>
  <si>
    <t>80000008</t>
  </si>
  <si>
    <t>80000009</t>
  </si>
  <si>
    <t>80000010</t>
  </si>
  <si>
    <t>80000011</t>
  </si>
  <si>
    <t>80000012</t>
  </si>
  <si>
    <t>80000013</t>
  </si>
  <si>
    <t>80000014</t>
  </si>
  <si>
    <t>80000015</t>
  </si>
  <si>
    <t>80000016</t>
  </si>
  <si>
    <t>90000001</t>
  </si>
  <si>
    <t>90000002</t>
  </si>
  <si>
    <t>90000003</t>
  </si>
  <si>
    <t>90000004</t>
  </si>
  <si>
    <t>90000005</t>
  </si>
  <si>
    <t>90000006</t>
  </si>
  <si>
    <t>90000007</t>
  </si>
  <si>
    <t>90000008</t>
  </si>
  <si>
    <t>10000001</t>
  </si>
  <si>
    <t>10000002</t>
  </si>
  <si>
    <t>10000003</t>
  </si>
  <si>
    <t>10000004</t>
  </si>
  <si>
    <t>10000005</t>
  </si>
  <si>
    <t>10000006</t>
  </si>
  <si>
    <t>LA CONVOCATION DE DOIT TRAITE QUE LES VEHICULES AU STATUT "DISPONIBLE"
ET ENTRE LA FOURCHETTE -200000 ET 30</t>
  </si>
  <si>
    <t>LA CONVOCATION DE DOIT TRAITE QUE LES VEHICULES AU STATUT "DISPONIBLE"
ET ENTRE LA FOURCHETTE 31 ET 60</t>
  </si>
  <si>
    <t>facultatif car dans le premier tableau ont peut aussi faire de -200000 à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</si>
</sst>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name val="Century Schoolbook"/>
      <family val="1"/>
    </font>
    <font>
      <sz val="10"/>
      <color indexed="8"/>
      <name val="Arial"/>
      <family val="2"/>
    </font>
    <font>
      <sz val="11"/>
      <color theme="1"/>
      <name val="Century Schoolbook"/>
      <family val="1"/>
    </font>
    <font>
      <b/>
      <sz val="11"/>
      <color theme="0"/>
      <name val="Century Schoolbook"/>
      <family val="1"/>
    </font>
    <font>
      <b/>
      <sz val="12"/>
      <color theme="1"/>
      <name val="Century Schoolbook"/>
      <family val="1"/>
    </font>
    <font>
      <b/>
      <sz val="12"/>
      <name val="Century Schoolbook"/>
      <family val="1"/>
    </font>
    <font>
      <b/>
      <sz val="14"/>
      <color theme="0"/>
      <name val="Century Schoolbook"/>
      <family val="1"/>
    </font>
    <font>
      <b/>
      <sz val="12"/>
      <color theme="0"/>
      <name val="Century Schoolbook"/>
      <family val="1"/>
    </font>
    <font>
      <b/>
      <sz val="14"/>
      <name val="Century Schoolbook"/>
      <family val="1"/>
    </font>
    <font>
      <b/>
      <sz val="11"/>
      <color theme="1"/>
      <name val="Calibri"/>
      <family val="2"/>
    </font>
    <font>
      <sz val="12"/>
      <color theme="1"/>
      <name val="Century Schoolbook"/>
      <family val="1"/>
    </font>
    <font>
      <b/>
      <sz val="20"/>
      <color theme="1"/>
      <name val="Century Schoolbook"/>
      <family val="1"/>
    </font>
    <font>
      <sz val="20"/>
      <color theme="1"/>
      <name val="Century Schoolbook"/>
      <family val="1"/>
    </font>
    <font>
      <b/>
      <sz val="12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mediumGray">
        <bgColor rgb="FFFFCC99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365">
    <xf numFmtId="0" fontId="0" fillId="0" borderId="0" xfId="0"/>
    <xf numFmtId="3" fontId="4" fillId="2" borderId="18" xfId="0" applyNumberFormat="1" applyFont="1" applyFill="1" applyBorder="1" applyAlignment="1" applyProtection="1">
      <alignment horizontal="center" vertical="center"/>
      <protection locked="0"/>
    </xf>
    <xf numFmtId="49" fontId="3" fillId="5" borderId="18" xfId="2" applyNumberFormat="1" applyFont="1" applyFill="1" applyBorder="1" applyAlignment="1" applyProtection="1">
      <alignment horizontal="center" vertical="center"/>
    </xf>
    <xf numFmtId="0" fontId="3" fillId="2" borderId="19" xfId="2" applyNumberFormat="1" applyFont="1" applyFill="1" applyBorder="1" applyAlignment="1" applyProtection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1" fontId="6" fillId="2" borderId="18" xfId="0" applyNumberFormat="1" applyFont="1" applyFill="1" applyBorder="1" applyAlignment="1">
      <alignment horizontal="center" vertical="center"/>
    </xf>
    <xf numFmtId="3" fontId="4" fillId="2" borderId="22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>
      <alignment horizontal="center" vertical="center"/>
    </xf>
    <xf numFmtId="3" fontId="4" fillId="2" borderId="24" xfId="0" applyNumberFormat="1" applyFont="1" applyFill="1" applyBorder="1" applyAlignment="1">
      <alignment horizontal="center" vertical="center"/>
    </xf>
    <xf numFmtId="3" fontId="4" fillId="2" borderId="25" xfId="0" applyNumberFormat="1" applyFont="1" applyFill="1" applyBorder="1" applyAlignment="1" applyProtection="1">
      <alignment horizontal="center" vertical="center"/>
      <protection locked="0"/>
    </xf>
    <xf numFmtId="49" fontId="7" fillId="6" borderId="25" xfId="2" applyNumberFormat="1" applyFont="1" applyFill="1" applyBorder="1" applyAlignment="1" applyProtection="1">
      <alignment horizontal="center" vertical="center"/>
    </xf>
    <xf numFmtId="0" fontId="3" fillId="2" borderId="26" xfId="2" applyNumberFormat="1" applyFont="1" applyFill="1" applyBorder="1" applyAlignment="1" applyProtection="1">
      <alignment horizontal="center" vertical="center"/>
    </xf>
    <xf numFmtId="0" fontId="3" fillId="2" borderId="25" xfId="0" applyNumberFormat="1" applyFont="1" applyFill="1" applyBorder="1" applyAlignment="1">
      <alignment horizontal="center" vertical="center"/>
    </xf>
    <xf numFmtId="3" fontId="3" fillId="2" borderId="27" xfId="0" applyNumberFormat="1" applyFont="1" applyFill="1" applyBorder="1" applyAlignment="1">
      <alignment horizontal="center" vertical="center"/>
    </xf>
    <xf numFmtId="1" fontId="6" fillId="2" borderId="25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30" xfId="0" applyNumberFormat="1" applyFont="1" applyFill="1" applyBorder="1" applyAlignment="1">
      <alignment horizontal="center" vertical="center"/>
    </xf>
    <xf numFmtId="3" fontId="4" fillId="2" borderId="31" xfId="0" applyNumberFormat="1" applyFont="1" applyFill="1" applyBorder="1" applyAlignment="1">
      <alignment horizontal="center" vertical="center"/>
    </xf>
    <xf numFmtId="3" fontId="4" fillId="2" borderId="32" xfId="0" applyNumberFormat="1" applyFont="1" applyFill="1" applyBorder="1" applyAlignment="1" applyProtection="1">
      <alignment horizontal="center" vertical="center"/>
      <protection locked="0"/>
    </xf>
    <xf numFmtId="1" fontId="6" fillId="2" borderId="3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1" fontId="6" fillId="2" borderId="34" xfId="0" applyNumberFormat="1" applyFont="1" applyFill="1" applyBorder="1" applyAlignment="1">
      <alignment horizontal="center" vertical="center"/>
    </xf>
    <xf numFmtId="0" fontId="3" fillId="2" borderId="35" xfId="0" applyNumberFormat="1" applyFont="1" applyFill="1" applyBorder="1" applyAlignment="1">
      <alignment horizontal="center" vertical="center"/>
    </xf>
    <xf numFmtId="0" fontId="3" fillId="2" borderId="36" xfId="0" applyNumberFormat="1" applyFont="1" applyFill="1" applyBorder="1" applyAlignment="1">
      <alignment horizontal="center" vertical="center"/>
    </xf>
    <xf numFmtId="3" fontId="3" fillId="2" borderId="37" xfId="0" applyNumberFormat="1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1" fontId="6" fillId="2" borderId="38" xfId="0" applyNumberFormat="1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1" fontId="6" fillId="2" borderId="40" xfId="0" applyNumberFormat="1" applyFont="1" applyFill="1" applyBorder="1" applyAlignment="1">
      <alignment horizontal="center" vertical="center"/>
    </xf>
    <xf numFmtId="0" fontId="6" fillId="2" borderId="40" xfId="0" applyFont="1" applyFill="1" applyBorder="1"/>
    <xf numFmtId="3" fontId="3" fillId="2" borderId="35" xfId="0" applyNumberFormat="1" applyFont="1" applyFill="1" applyBorder="1" applyAlignment="1">
      <alignment horizontal="center" vertical="center"/>
    </xf>
    <xf numFmtId="3" fontId="3" fillId="2" borderId="39" xfId="0" applyNumberFormat="1" applyFont="1" applyFill="1" applyBorder="1" applyAlignment="1">
      <alignment horizontal="center" vertical="center"/>
    </xf>
    <xf numFmtId="0" fontId="3" fillId="2" borderId="41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20" xfId="0" applyNumberFormat="1" applyFont="1" applyFill="1" applyBorder="1" applyAlignment="1">
      <alignment horizontal="center" vertical="center"/>
    </xf>
    <xf numFmtId="1" fontId="6" fillId="2" borderId="23" xfId="0" applyNumberFormat="1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1" fontId="6" fillId="2" borderId="24" xfId="0" applyNumberFormat="1" applyFont="1" applyFill="1" applyBorder="1" applyAlignment="1">
      <alignment horizontal="center" vertical="center"/>
    </xf>
    <xf numFmtId="0" fontId="6" fillId="2" borderId="22" xfId="0" applyFont="1" applyFill="1" applyBorder="1"/>
    <xf numFmtId="1" fontId="6" fillId="2" borderId="22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3" fontId="4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3" fontId="3" fillId="2" borderId="42" xfId="0" applyNumberFormat="1" applyFont="1" applyFill="1" applyBorder="1" applyAlignment="1">
      <alignment horizontal="center" vertical="center"/>
    </xf>
    <xf numFmtId="1" fontId="6" fillId="2" borderId="30" xfId="0" applyNumberFormat="1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1" fontId="6" fillId="2" borderId="31" xfId="0" applyNumberFormat="1" applyFont="1" applyFill="1" applyBorder="1" applyAlignment="1">
      <alignment horizontal="center" vertical="center"/>
    </xf>
    <xf numFmtId="0" fontId="6" fillId="2" borderId="29" xfId="0" applyFont="1" applyFill="1" applyBorder="1"/>
    <xf numFmtId="0" fontId="0" fillId="0" borderId="0" xfId="0" applyAlignment="1">
      <alignment vertical="center"/>
    </xf>
    <xf numFmtId="49" fontId="3" fillId="9" borderId="18" xfId="2" applyNumberFormat="1" applyFont="1" applyFill="1" applyBorder="1" applyAlignment="1" applyProtection="1">
      <alignment horizontal="center" vertical="center"/>
    </xf>
    <xf numFmtId="49" fontId="3" fillId="5" borderId="23" xfId="2" applyNumberFormat="1" applyFont="1" applyFill="1" applyBorder="1" applyAlignment="1" applyProtection="1">
      <alignment horizontal="center" vertical="center"/>
    </xf>
    <xf numFmtId="0" fontId="8" fillId="3" borderId="49" xfId="0" applyFont="1" applyFill="1" applyBorder="1" applyAlignment="1">
      <alignment horizontal="center" vertical="center" wrapText="1"/>
    </xf>
    <xf numFmtId="0" fontId="8" fillId="3" borderId="52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43" xfId="0" applyFont="1" applyFill="1" applyBorder="1" applyAlignment="1">
      <alignment horizontal="center" vertical="center" wrapText="1"/>
    </xf>
    <xf numFmtId="0" fontId="9" fillId="8" borderId="5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0" borderId="53" xfId="0" applyFont="1" applyFill="1" applyBorder="1" applyAlignment="1">
      <alignment horizontal="center" vertical="center" wrapText="1"/>
    </xf>
    <xf numFmtId="0" fontId="9" fillId="10" borderId="54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0" borderId="5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8" fillId="8" borderId="56" xfId="0" applyFont="1" applyFill="1" applyBorder="1" applyAlignment="1">
      <alignment horizontal="center" vertical="center" wrapText="1"/>
    </xf>
    <xf numFmtId="0" fontId="9" fillId="8" borderId="57" xfId="0" applyFont="1" applyFill="1" applyBorder="1" applyAlignment="1">
      <alignment horizontal="center" vertical="center" wrapText="1"/>
    </xf>
    <xf numFmtId="0" fontId="9" fillId="8" borderId="58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9" fillId="9" borderId="43" xfId="0" applyFont="1" applyFill="1" applyBorder="1" applyAlignment="1">
      <alignment horizontal="center" vertical="center" wrapText="1"/>
    </xf>
    <xf numFmtId="0" fontId="9" fillId="2" borderId="18" xfId="0" applyNumberFormat="1" applyFont="1" applyFill="1" applyBorder="1" applyAlignment="1">
      <alignment horizontal="center" vertical="center"/>
    </xf>
    <xf numFmtId="49" fontId="10" fillId="7" borderId="61" xfId="0" applyNumberFormat="1" applyFont="1" applyFill="1" applyBorder="1" applyAlignment="1">
      <alignment horizontal="center" vertical="center"/>
    </xf>
    <xf numFmtId="0" fontId="11" fillId="11" borderId="36" xfId="0" applyNumberFormat="1" applyFont="1" applyFill="1" applyBorder="1" applyAlignment="1">
      <alignment horizontal="center" vertical="center" wrapText="1"/>
    </xf>
    <xf numFmtId="0" fontId="9" fillId="2" borderId="62" xfId="0" applyNumberFormat="1" applyFont="1" applyFill="1" applyBorder="1" applyAlignment="1">
      <alignment horizontal="center" vertical="center"/>
    </xf>
    <xf numFmtId="0" fontId="9" fillId="2" borderId="38" xfId="0" applyNumberFormat="1" applyFont="1" applyFill="1" applyBorder="1" applyAlignment="1">
      <alignment horizontal="center" vertical="center"/>
    </xf>
    <xf numFmtId="0" fontId="9" fillId="2" borderId="39" xfId="0" applyNumberFormat="1" applyFont="1" applyFill="1" applyBorder="1" applyAlignment="1">
      <alignment horizontal="center" vertical="center"/>
    </xf>
    <xf numFmtId="1" fontId="8" fillId="2" borderId="32" xfId="0" applyNumberFormat="1" applyFont="1" applyFill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/>
    </xf>
    <xf numFmtId="1" fontId="9" fillId="2" borderId="4" xfId="0" applyNumberFormat="1" applyFont="1" applyFill="1" applyBorder="1" applyAlignment="1">
      <alignment horizontal="center" vertical="center"/>
    </xf>
    <xf numFmtId="1" fontId="9" fillId="2" borderId="5" xfId="0" applyNumberFormat="1" applyFont="1" applyFill="1" applyBorder="1" applyAlignment="1">
      <alignment horizontal="center" vertical="center"/>
    </xf>
    <xf numFmtId="1" fontId="9" fillId="2" borderId="33" xfId="0" applyNumberFormat="1" applyFont="1" applyFill="1" applyBorder="1" applyAlignment="1">
      <alignment horizontal="center" vertical="center"/>
    </xf>
    <xf numFmtId="1" fontId="9" fillId="2" borderId="63" xfId="0" applyNumberFormat="1" applyFont="1" applyFill="1" applyBorder="1" applyAlignment="1">
      <alignment horizontal="center" vertical="center"/>
    </xf>
    <xf numFmtId="1" fontId="9" fillId="2" borderId="32" xfId="0" applyNumberFormat="1" applyFont="1" applyFill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/>
    </xf>
    <xf numFmtId="1" fontId="9" fillId="2" borderId="47" xfId="0" applyNumberFormat="1" applyFont="1" applyFill="1" applyBorder="1" applyAlignment="1">
      <alignment horizontal="center" vertical="center"/>
    </xf>
    <xf numFmtId="1" fontId="9" fillId="2" borderId="64" xfId="0" applyNumberFormat="1" applyFont="1" applyFill="1" applyBorder="1" applyAlignment="1">
      <alignment horizontal="center" vertical="center"/>
    </xf>
    <xf numFmtId="1" fontId="9" fillId="2" borderId="34" xfId="0" applyNumberFormat="1" applyFont="1" applyFill="1" applyBorder="1" applyAlignment="1">
      <alignment horizontal="center" vertical="center"/>
    </xf>
    <xf numFmtId="0" fontId="9" fillId="2" borderId="23" xfId="0" applyNumberFormat="1" applyFont="1" applyFill="1" applyBorder="1" applyAlignment="1">
      <alignment horizontal="center" vertical="center"/>
    </xf>
    <xf numFmtId="0" fontId="9" fillId="2" borderId="21" xfId="0" applyNumberFormat="1" applyFont="1" applyFill="1" applyBorder="1" applyAlignment="1">
      <alignment horizontal="center" vertical="center"/>
    </xf>
    <xf numFmtId="0" fontId="9" fillId="2" borderId="24" xfId="0" applyNumberFormat="1" applyFont="1" applyFill="1" applyBorder="1" applyAlignment="1">
      <alignment horizontal="center" vertical="center"/>
    </xf>
    <xf numFmtId="0" fontId="9" fillId="2" borderId="37" xfId="0" applyNumberFormat="1" applyFont="1" applyFill="1" applyBorder="1" applyAlignment="1">
      <alignment horizontal="center" vertical="center"/>
    </xf>
    <xf numFmtId="1" fontId="9" fillId="2" borderId="22" xfId="0" applyNumberFormat="1" applyFont="1" applyFill="1" applyBorder="1" applyAlignment="1">
      <alignment horizontal="center" vertical="center"/>
    </xf>
    <xf numFmtId="1" fontId="9" fillId="2" borderId="24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9" fillId="2" borderId="37" xfId="0" applyNumberFormat="1" applyFont="1" applyFill="1" applyBorder="1" applyAlignment="1">
      <alignment horizontal="center" vertical="center"/>
    </xf>
    <xf numFmtId="1" fontId="9" fillId="2" borderId="20" xfId="0" applyNumberFormat="1" applyFont="1" applyFill="1" applyBorder="1" applyAlignment="1">
      <alignment horizontal="center" vertical="center"/>
    </xf>
    <xf numFmtId="1" fontId="9" fillId="2" borderId="21" xfId="0" applyNumberFormat="1" applyFont="1" applyFill="1" applyBorder="1" applyAlignment="1">
      <alignment horizontal="center" vertical="center"/>
    </xf>
    <xf numFmtId="1" fontId="9" fillId="2" borderId="23" xfId="0" applyNumberFormat="1" applyFont="1" applyFill="1" applyBorder="1" applyAlignment="1">
      <alignment horizontal="center" vertical="center"/>
    </xf>
    <xf numFmtId="1" fontId="9" fillId="2" borderId="19" xfId="0" applyNumberFormat="1" applyFont="1" applyFill="1" applyBorder="1" applyAlignment="1">
      <alignment horizontal="center" vertical="center"/>
    </xf>
    <xf numFmtId="1" fontId="9" fillId="2" borderId="65" xfId="0" applyNumberFormat="1" applyFont="1" applyFill="1" applyBorder="1" applyAlignment="1">
      <alignment horizontal="center" vertical="center"/>
    </xf>
    <xf numFmtId="1" fontId="9" fillId="2" borderId="40" xfId="0" applyNumberFormat="1" applyFont="1" applyFill="1" applyBorder="1" applyAlignment="1">
      <alignment horizontal="center" vertical="center"/>
    </xf>
    <xf numFmtId="1" fontId="9" fillId="2" borderId="38" xfId="0" applyNumberFormat="1" applyFont="1" applyFill="1" applyBorder="1" applyAlignment="1">
      <alignment horizontal="center" vertical="center"/>
    </xf>
    <xf numFmtId="1" fontId="9" fillId="2" borderId="36" xfId="0" applyNumberFormat="1" applyFont="1" applyFill="1" applyBorder="1" applyAlignment="1">
      <alignment horizontal="center" vertical="center"/>
    </xf>
    <xf numFmtId="1" fontId="9" fillId="2" borderId="39" xfId="0" applyNumberFormat="1" applyFont="1" applyFill="1" applyBorder="1" applyAlignment="1">
      <alignment horizontal="center" vertical="center"/>
    </xf>
    <xf numFmtId="1" fontId="9" fillId="2" borderId="35" xfId="0" applyNumberFormat="1" applyFont="1" applyFill="1" applyBorder="1" applyAlignment="1">
      <alignment horizontal="center" vertical="center"/>
    </xf>
    <xf numFmtId="1" fontId="9" fillId="2" borderId="62" xfId="0" applyNumberFormat="1" applyFont="1" applyFill="1" applyBorder="1" applyAlignment="1">
      <alignment horizontal="center" vertical="center"/>
    </xf>
    <xf numFmtId="1" fontId="9" fillId="2" borderId="18" xfId="0" applyNumberFormat="1" applyFont="1" applyFill="1" applyBorder="1" applyAlignment="1">
      <alignment horizontal="center" vertical="center"/>
    </xf>
    <xf numFmtId="1" fontId="9" fillId="2" borderId="61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>
      <alignment horizontal="center" vertical="center"/>
    </xf>
    <xf numFmtId="49" fontId="12" fillId="9" borderId="61" xfId="0" applyNumberFormat="1" applyFont="1" applyFill="1" applyBorder="1" applyAlignment="1">
      <alignment horizontal="center" vertical="center"/>
    </xf>
    <xf numFmtId="49" fontId="10" fillId="6" borderId="61" xfId="0" applyNumberFormat="1" applyFont="1" applyFill="1" applyBorder="1" applyAlignment="1">
      <alignment horizontal="center" vertical="center"/>
    </xf>
    <xf numFmtId="1" fontId="8" fillId="2" borderId="40" xfId="0" applyNumberFormat="1" applyFont="1" applyFill="1" applyBorder="1" applyAlignment="1">
      <alignment horizontal="center" vertical="center"/>
    </xf>
    <xf numFmtId="1" fontId="8" fillId="2" borderId="38" xfId="0" applyNumberFormat="1" applyFont="1" applyFill="1" applyBorder="1" applyAlignment="1">
      <alignment horizontal="center" vertical="center"/>
    </xf>
    <xf numFmtId="49" fontId="10" fillId="3" borderId="61" xfId="0" applyNumberFormat="1" applyFont="1" applyFill="1" applyBorder="1" applyAlignment="1">
      <alignment horizontal="center" vertical="center"/>
    </xf>
    <xf numFmtId="49" fontId="12" fillId="12" borderId="61" xfId="0" applyNumberFormat="1" applyFont="1" applyFill="1" applyBorder="1" applyAlignment="1">
      <alignment horizontal="center" vertical="center"/>
    </xf>
    <xf numFmtId="49" fontId="12" fillId="8" borderId="61" xfId="0" applyNumberFormat="1" applyFont="1" applyFill="1" applyBorder="1" applyAlignment="1">
      <alignment horizontal="center" vertical="center"/>
    </xf>
    <xf numFmtId="0" fontId="8" fillId="4" borderId="51" xfId="0" applyFont="1" applyFill="1" applyBorder="1" applyAlignment="1">
      <alignment horizontal="center" vertical="center" wrapText="1"/>
    </xf>
    <xf numFmtId="0" fontId="9" fillId="4" borderId="51" xfId="0" applyFont="1" applyFill="1" applyBorder="1" applyAlignment="1">
      <alignment horizontal="center" vertical="center" wrapText="1"/>
    </xf>
    <xf numFmtId="49" fontId="7" fillId="6" borderId="18" xfId="2" applyNumberFormat="1" applyFont="1" applyFill="1" applyBorder="1" applyAlignment="1" applyProtection="1">
      <alignment horizontal="center" vertical="center"/>
    </xf>
    <xf numFmtId="49" fontId="7" fillId="7" borderId="18" xfId="2" applyNumberFormat="1" applyFont="1" applyFill="1" applyBorder="1" applyAlignment="1" applyProtection="1">
      <alignment horizontal="center" vertical="center"/>
    </xf>
    <xf numFmtId="49" fontId="7" fillId="3" borderId="18" xfId="2" applyNumberFormat="1" applyFont="1" applyFill="1" applyBorder="1" applyAlignment="1" applyProtection="1">
      <alignment horizontal="center" vertical="center"/>
    </xf>
    <xf numFmtId="49" fontId="3" fillId="8" borderId="18" xfId="2" applyNumberFormat="1" applyFont="1" applyFill="1" applyBorder="1" applyAlignment="1" applyProtection="1">
      <alignment horizontal="center" vertical="center"/>
    </xf>
    <xf numFmtId="49" fontId="13" fillId="0" borderId="36" xfId="2" applyNumberFormat="1" applyFont="1" applyFill="1" applyBorder="1" applyAlignment="1" applyProtection="1">
      <alignment horizontal="center" vertical="center"/>
    </xf>
    <xf numFmtId="0" fontId="13" fillId="0" borderId="36" xfId="2" applyNumberFormat="1" applyFont="1" applyFill="1" applyBorder="1" applyAlignment="1" applyProtection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4" fillId="2" borderId="0" xfId="0" applyFont="1" applyFill="1" applyBorder="1"/>
    <xf numFmtId="0" fontId="11" fillId="3" borderId="34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vertical="center" wrapText="1"/>
    </xf>
    <xf numFmtId="0" fontId="9" fillId="8" borderId="32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11" fillId="3" borderId="67" xfId="0" applyFont="1" applyFill="1" applyBorder="1" applyAlignment="1">
      <alignment horizontal="center" vertical="center" wrapText="1"/>
    </xf>
    <xf numFmtId="0" fontId="9" fillId="9" borderId="44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9" fillId="9" borderId="46" xfId="0" applyFont="1" applyFill="1" applyBorder="1" applyAlignment="1">
      <alignment horizontal="center" vertical="center" wrapText="1"/>
    </xf>
    <xf numFmtId="0" fontId="9" fillId="9" borderId="68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46" xfId="0" applyFont="1" applyFill="1" applyBorder="1" applyAlignment="1">
      <alignment horizontal="center" vertical="center" wrapText="1"/>
    </xf>
    <xf numFmtId="0" fontId="9" fillId="8" borderId="69" xfId="0" applyFont="1" applyFill="1" applyBorder="1" applyAlignment="1">
      <alignment horizontal="center" vertical="center" wrapText="1"/>
    </xf>
    <xf numFmtId="0" fontId="9" fillId="8" borderId="68" xfId="0" applyFont="1" applyFill="1" applyBorder="1" applyAlignment="1">
      <alignment horizontal="center" vertical="center" wrapText="1"/>
    </xf>
    <xf numFmtId="0" fontId="9" fillId="8" borderId="67" xfId="0" applyFont="1" applyFill="1" applyBorder="1" applyAlignment="1">
      <alignment horizontal="center" vertical="center" wrapText="1"/>
    </xf>
    <xf numFmtId="0" fontId="9" fillId="9" borderId="69" xfId="0" applyFont="1" applyFill="1" applyBorder="1" applyAlignment="1">
      <alignment horizontal="center" vertical="center" wrapText="1"/>
    </xf>
    <xf numFmtId="0" fontId="8" fillId="4" borderId="69" xfId="0" applyFont="1" applyFill="1" applyBorder="1" applyAlignment="1">
      <alignment horizontal="center" vertical="center" wrapText="1"/>
    </xf>
    <xf numFmtId="0" fontId="9" fillId="4" borderId="6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8" fillId="14" borderId="41" xfId="2" applyNumberFormat="1" applyFont="1" applyFill="1" applyBorder="1" applyAlignment="1" applyProtection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1" fontId="9" fillId="15" borderId="40" xfId="0" applyNumberFormat="1" applyFont="1" applyFill="1" applyBorder="1" applyAlignment="1">
      <alignment horizontal="center" vertical="center"/>
    </xf>
    <xf numFmtId="1" fontId="9" fillId="15" borderId="18" xfId="0" applyNumberFormat="1" applyFont="1" applyFill="1" applyBorder="1" applyAlignment="1">
      <alignment horizontal="center" vertical="center"/>
    </xf>
    <xf numFmtId="1" fontId="9" fillId="15" borderId="38" xfId="0" applyNumberFormat="1" applyFont="1" applyFill="1" applyBorder="1" applyAlignment="1">
      <alignment horizontal="center" vertical="center"/>
    </xf>
    <xf numFmtId="1" fontId="9" fillId="15" borderId="39" xfId="0" applyNumberFormat="1" applyFont="1" applyFill="1" applyBorder="1" applyAlignment="1">
      <alignment horizontal="center" vertical="center"/>
    </xf>
    <xf numFmtId="0" fontId="14" fillId="2" borderId="0" xfId="0" applyFont="1" applyFill="1"/>
    <xf numFmtId="1" fontId="9" fillId="15" borderId="22" xfId="0" applyNumberFormat="1" applyFont="1" applyFill="1" applyBorder="1" applyAlignment="1">
      <alignment horizontal="center" vertical="center"/>
    </xf>
    <xf numFmtId="1" fontId="9" fillId="15" borderId="23" xfId="0" applyNumberFormat="1" applyFont="1" applyFill="1" applyBorder="1" applyAlignment="1">
      <alignment horizontal="center" vertical="center"/>
    </xf>
    <xf numFmtId="1" fontId="9" fillId="15" borderId="24" xfId="0" applyNumberFormat="1" applyFont="1" applyFill="1" applyBorder="1" applyAlignment="1">
      <alignment horizontal="center" vertical="center"/>
    </xf>
    <xf numFmtId="1" fontId="9" fillId="15" borderId="37" xfId="0" applyNumberFormat="1" applyFont="1" applyFill="1" applyBorder="1" applyAlignment="1">
      <alignment horizontal="center" vertical="center"/>
    </xf>
    <xf numFmtId="1" fontId="9" fillId="2" borderId="25" xfId="0" applyNumberFormat="1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" fontId="11" fillId="3" borderId="49" xfId="0" applyNumberFormat="1" applyFont="1" applyFill="1" applyBorder="1" applyAlignment="1">
      <alignment horizontal="center" vertical="center"/>
    </xf>
    <xf numFmtId="1" fontId="11" fillId="3" borderId="19" xfId="0" applyNumberFormat="1" applyFont="1" applyFill="1" applyBorder="1" applyAlignment="1">
      <alignment horizontal="center" vertical="center" wrapText="1"/>
    </xf>
    <xf numFmtId="1" fontId="9" fillId="10" borderId="32" xfId="0" applyNumberFormat="1" applyFont="1" applyFill="1" applyBorder="1" applyAlignment="1">
      <alignment horizontal="center" vertical="center"/>
    </xf>
    <xf numFmtId="1" fontId="9" fillId="10" borderId="47" xfId="0" applyNumberFormat="1" applyFont="1" applyFill="1" applyBorder="1" applyAlignment="1">
      <alignment horizontal="center" vertical="center"/>
    </xf>
    <xf numFmtId="1" fontId="9" fillId="10" borderId="32" xfId="0" applyNumberFormat="1" applyFont="1" applyFill="1" applyBorder="1" applyAlignment="1">
      <alignment horizontal="center" vertical="center" wrapText="1"/>
    </xf>
    <xf numFmtId="1" fontId="9" fillId="10" borderId="47" xfId="0" applyNumberFormat="1" applyFont="1" applyFill="1" applyBorder="1" applyAlignment="1">
      <alignment horizontal="center" vertical="center" wrapText="1"/>
    </xf>
    <xf numFmtId="1" fontId="9" fillId="10" borderId="2" xfId="0" applyNumberFormat="1" applyFont="1" applyFill="1" applyBorder="1" applyAlignment="1">
      <alignment horizontal="center" vertical="center" wrapText="1"/>
    </xf>
    <xf numFmtId="1" fontId="9" fillId="10" borderId="4" xfId="0" applyNumberFormat="1" applyFont="1" applyFill="1" applyBorder="1" applyAlignment="1">
      <alignment horizontal="center" vertical="center" wrapText="1"/>
    </xf>
    <xf numFmtId="1" fontId="9" fillId="10" borderId="5" xfId="0" applyNumberFormat="1" applyFont="1" applyFill="1" applyBorder="1" applyAlignment="1">
      <alignment horizontal="center" vertical="center" wrapText="1"/>
    </xf>
    <xf numFmtId="1" fontId="9" fillId="10" borderId="34" xfId="0" applyNumberFormat="1" applyFont="1" applyFill="1" applyBorder="1" applyAlignment="1">
      <alignment horizontal="center" vertical="center" wrapText="1"/>
    </xf>
    <xf numFmtId="1" fontId="11" fillId="3" borderId="0" xfId="0" applyNumberFormat="1" applyFont="1" applyFill="1" applyBorder="1" applyAlignment="1">
      <alignment horizontal="center" vertical="center" wrapText="1"/>
    </xf>
    <xf numFmtId="1" fontId="9" fillId="10" borderId="25" xfId="0" applyNumberFormat="1" applyFont="1" applyFill="1" applyBorder="1" applyAlignment="1">
      <alignment horizontal="center" vertical="center" wrapText="1"/>
    </xf>
    <xf numFmtId="1" fontId="9" fillId="10" borderId="70" xfId="0" applyNumberFormat="1" applyFont="1" applyFill="1" applyBorder="1" applyAlignment="1">
      <alignment horizontal="center" vertical="center" wrapText="1"/>
    </xf>
    <xf numFmtId="1" fontId="9" fillId="10" borderId="9" xfId="0" applyNumberFormat="1" applyFont="1" applyFill="1" applyBorder="1" applyAlignment="1">
      <alignment horizontal="center" vertical="center" wrapText="1"/>
    </xf>
    <xf numFmtId="1" fontId="9" fillId="10" borderId="12" xfId="0" applyNumberFormat="1" applyFont="1" applyFill="1" applyBorder="1" applyAlignment="1">
      <alignment horizontal="center" vertical="center" wrapText="1"/>
    </xf>
    <xf numFmtId="1" fontId="9" fillId="10" borderId="13" xfId="0" applyNumberFormat="1" applyFont="1" applyFill="1" applyBorder="1" applyAlignment="1">
      <alignment horizontal="center" vertical="center" wrapText="1"/>
    </xf>
    <xf numFmtId="1" fontId="9" fillId="10" borderId="71" xfId="0" applyNumberFormat="1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/>
    </xf>
    <xf numFmtId="0" fontId="8" fillId="10" borderId="43" xfId="0" applyFont="1" applyFill="1" applyBorder="1" applyAlignment="1">
      <alignment horizontal="center" vertical="center"/>
    </xf>
    <xf numFmtId="0" fontId="8" fillId="10" borderId="51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3" borderId="41" xfId="2" applyNumberFormat="1" applyFont="1" applyFill="1" applyBorder="1" applyAlignment="1" applyProtection="1">
      <alignment horizontal="center" vertical="center"/>
    </xf>
    <xf numFmtId="1" fontId="9" fillId="15" borderId="36" xfId="0" applyNumberFormat="1" applyFont="1" applyFill="1" applyBorder="1" applyAlignment="1">
      <alignment horizontal="center" vertical="center"/>
    </xf>
    <xf numFmtId="164" fontId="14" fillId="2" borderId="0" xfId="1" applyFont="1" applyFill="1"/>
    <xf numFmtId="1" fontId="9" fillId="2" borderId="70" xfId="0" applyNumberFormat="1" applyFont="1" applyFill="1" applyBorder="1" applyAlignment="1">
      <alignment horizontal="center" vertical="center"/>
    </xf>
    <xf numFmtId="1" fontId="9" fillId="2" borderId="9" xfId="0" applyNumberFormat="1" applyFont="1" applyFill="1" applyBorder="1" applyAlignment="1">
      <alignment horizontal="center" vertical="center"/>
    </xf>
    <xf numFmtId="1" fontId="9" fillId="2" borderId="12" xfId="0" applyNumberFormat="1" applyFont="1" applyFill="1" applyBorder="1" applyAlignment="1">
      <alignment horizontal="center" vertical="center"/>
    </xf>
    <xf numFmtId="1" fontId="9" fillId="2" borderId="13" xfId="0" applyNumberFormat="1" applyFont="1" applyFill="1" applyBorder="1" applyAlignment="1">
      <alignment horizontal="center" vertical="center"/>
    </xf>
    <xf numFmtId="1" fontId="9" fillId="2" borderId="71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" fontId="11" fillId="3" borderId="34" xfId="0" applyNumberFormat="1" applyFont="1" applyFill="1" applyBorder="1" applyAlignment="1">
      <alignment horizontal="center" vertical="center" wrapText="1"/>
    </xf>
    <xf numFmtId="0" fontId="9" fillId="9" borderId="32" xfId="0" applyFont="1" applyFill="1" applyBorder="1" applyAlignment="1">
      <alignment horizontal="center" vertical="center" wrapText="1"/>
    </xf>
    <xf numFmtId="1" fontId="9" fillId="9" borderId="47" xfId="0" applyNumberFormat="1" applyFont="1" applyFill="1" applyBorder="1" applyAlignment="1">
      <alignment horizontal="center" vertical="center" wrapText="1"/>
    </xf>
    <xf numFmtId="0" fontId="8" fillId="9" borderId="32" xfId="0" applyFont="1" applyFill="1" applyBorder="1" applyAlignment="1" applyProtection="1">
      <alignment horizontal="center" vertical="center" wrapText="1"/>
      <protection locked="0"/>
    </xf>
    <xf numFmtId="0" fontId="8" fillId="8" borderId="64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 wrapText="1"/>
    </xf>
    <xf numFmtId="0" fontId="8" fillId="9" borderId="72" xfId="0" applyFont="1" applyFill="1" applyBorder="1" applyAlignment="1">
      <alignment horizontal="center" vertical="center" wrapText="1"/>
    </xf>
    <xf numFmtId="0" fontId="8" fillId="9" borderId="69" xfId="0" applyFont="1" applyFill="1" applyBorder="1" applyAlignment="1">
      <alignment horizontal="center" vertical="center" wrapText="1"/>
    </xf>
    <xf numFmtId="0" fontId="8" fillId="9" borderId="68" xfId="0" applyFont="1" applyFill="1" applyBorder="1" applyAlignment="1">
      <alignment horizontal="center" vertical="center" wrapText="1"/>
    </xf>
    <xf numFmtId="0" fontId="8" fillId="9" borderId="73" xfId="0" applyFont="1" applyFill="1" applyBorder="1" applyAlignment="1">
      <alignment horizontal="center" vertical="center" wrapText="1"/>
    </xf>
    <xf numFmtId="0" fontId="8" fillId="9" borderId="44" xfId="0" applyFont="1" applyFill="1" applyBorder="1" applyAlignment="1">
      <alignment horizontal="center" vertical="center" wrapText="1"/>
    </xf>
    <xf numFmtId="0" fontId="8" fillId="9" borderId="46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8" borderId="44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72" xfId="0" applyFont="1" applyFill="1" applyBorder="1" applyAlignment="1">
      <alignment horizontal="center" vertical="center" wrapText="1"/>
    </xf>
    <xf numFmtId="0" fontId="8" fillId="8" borderId="68" xfId="0" applyFont="1" applyFill="1" applyBorder="1" applyAlignment="1">
      <alignment horizontal="center" vertical="center" wrapText="1"/>
    </xf>
    <xf numFmtId="0" fontId="8" fillId="8" borderId="73" xfId="0" applyFont="1" applyFill="1" applyBorder="1" applyAlignment="1">
      <alignment horizontal="center" vertical="center" wrapText="1"/>
    </xf>
    <xf numFmtId="0" fontId="8" fillId="8" borderId="69" xfId="0" applyFont="1" applyFill="1" applyBorder="1" applyAlignment="1">
      <alignment horizontal="center" vertical="center" wrapText="1"/>
    </xf>
    <xf numFmtId="0" fontId="8" fillId="4" borderId="72" xfId="0" applyFont="1" applyFill="1" applyBorder="1" applyAlignment="1">
      <alignment horizontal="center" vertical="center" wrapText="1"/>
    </xf>
    <xf numFmtId="0" fontId="9" fillId="4" borderId="72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/>
    </xf>
    <xf numFmtId="0" fontId="11" fillId="3" borderId="49" xfId="0" applyFont="1" applyFill="1" applyBorder="1" applyAlignment="1">
      <alignment horizontal="center" vertical="center" wrapText="1"/>
    </xf>
    <xf numFmtId="0" fontId="8" fillId="9" borderId="51" xfId="0" applyFont="1" applyFill="1" applyBorder="1" applyAlignment="1">
      <alignment horizontal="center" vertical="center"/>
    </xf>
    <xf numFmtId="0" fontId="8" fillId="9" borderId="43" xfId="0" applyFont="1" applyFill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/>
    </xf>
    <xf numFmtId="0" fontId="8" fillId="9" borderId="58" xfId="0" applyFont="1" applyFill="1" applyBorder="1" applyAlignment="1">
      <alignment horizontal="center" vertical="center"/>
    </xf>
    <xf numFmtId="0" fontId="8" fillId="9" borderId="56" xfId="0" applyFont="1" applyFill="1" applyBorder="1" applyAlignment="1">
      <alignment horizontal="center" vertical="center"/>
    </xf>
    <xf numFmtId="0" fontId="8" fillId="9" borderId="59" xfId="0" applyFont="1" applyFill="1" applyBorder="1" applyAlignment="1">
      <alignment horizontal="center" vertical="center"/>
    </xf>
    <xf numFmtId="0" fontId="8" fillId="8" borderId="50" xfId="0" applyFont="1" applyFill="1" applyBorder="1" applyAlignment="1">
      <alignment horizontal="center" vertical="center"/>
    </xf>
    <xf numFmtId="0" fontId="8" fillId="8" borderId="56" xfId="0" applyFont="1" applyFill="1" applyBorder="1" applyAlignment="1">
      <alignment horizontal="center" vertical="center"/>
    </xf>
    <xf numFmtId="0" fontId="8" fillId="8" borderId="59" xfId="0" applyFont="1" applyFill="1" applyBorder="1" applyAlignment="1">
      <alignment horizontal="center" vertical="center"/>
    </xf>
    <xf numFmtId="0" fontId="8" fillId="8" borderId="51" xfId="0" applyFont="1" applyFill="1" applyBorder="1" applyAlignment="1">
      <alignment horizontal="center" vertical="center"/>
    </xf>
    <xf numFmtId="0" fontId="8" fillId="8" borderId="60" xfId="0" applyFont="1" applyFill="1" applyBorder="1" applyAlignment="1">
      <alignment horizontal="center" vertical="center"/>
    </xf>
    <xf numFmtId="0" fontId="8" fillId="8" borderId="58" xfId="0" applyFont="1" applyFill="1" applyBorder="1" applyAlignment="1">
      <alignment horizontal="center" vertical="center"/>
    </xf>
    <xf numFmtId="0" fontId="8" fillId="8" borderId="43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/>
    </xf>
    <xf numFmtId="0" fontId="8" fillId="14" borderId="41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1" fontId="9" fillId="2" borderId="30" xfId="0" applyNumberFormat="1" applyFont="1" applyFill="1" applyBorder="1" applyAlignment="1">
      <alignment horizontal="center" vertical="center"/>
    </xf>
    <xf numFmtId="1" fontId="9" fillId="2" borderId="29" xfId="0" applyNumberFormat="1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center"/>
    </xf>
    <xf numFmtId="1" fontId="9" fillId="2" borderId="27" xfId="0" applyNumberFormat="1" applyFont="1" applyFill="1" applyBorder="1" applyAlignment="1">
      <alignment horizontal="center" vertical="center"/>
    </xf>
    <xf numFmtId="1" fontId="9" fillId="2" borderId="28" xfId="0" applyNumberFormat="1" applyFont="1" applyFill="1" applyBorder="1" applyAlignment="1">
      <alignment horizontal="center" vertical="center"/>
    </xf>
    <xf numFmtId="1" fontId="9" fillId="2" borderId="31" xfId="0" applyNumberFormat="1" applyFont="1" applyFill="1" applyBorder="1" applyAlignment="1">
      <alignment horizontal="center" vertical="center"/>
    </xf>
    <xf numFmtId="1" fontId="9" fillId="2" borderId="42" xfId="0" applyNumberFormat="1" applyFont="1" applyFill="1" applyBorder="1" applyAlignment="1">
      <alignment horizontal="center" vertical="center"/>
    </xf>
    <xf numFmtId="1" fontId="9" fillId="2" borderId="74" xfId="0" applyNumberFormat="1" applyFont="1" applyFill="1" applyBorder="1" applyAlignment="1">
      <alignment horizontal="center" vertical="center"/>
    </xf>
    <xf numFmtId="49" fontId="9" fillId="0" borderId="35" xfId="2" applyNumberFormat="1" applyFont="1" applyFill="1" applyBorder="1" applyAlignment="1" applyProtection="1">
      <alignment horizontal="center" vertical="center"/>
    </xf>
    <xf numFmtId="49" fontId="9" fillId="0" borderId="35" xfId="0" applyNumberFormat="1" applyFont="1" applyFill="1" applyBorder="1" applyAlignment="1">
      <alignment horizontal="center" vertical="center"/>
    </xf>
    <xf numFmtId="49" fontId="9" fillId="0" borderId="20" xfId="0" applyNumberFormat="1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3" fillId="2" borderId="23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3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3" fillId="2" borderId="75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8" fillId="9" borderId="50" xfId="0" applyFont="1" applyFill="1" applyBorder="1" applyAlignment="1">
      <alignment horizontal="center" vertical="center" wrapText="1"/>
    </xf>
    <xf numFmtId="0" fontId="8" fillId="9" borderId="51" xfId="0" applyFont="1" applyFill="1" applyBorder="1" applyAlignment="1">
      <alignment horizontal="center" vertical="center" wrapText="1"/>
    </xf>
    <xf numFmtId="0" fontId="8" fillId="9" borderId="49" xfId="0" applyFont="1" applyFill="1" applyBorder="1" applyAlignment="1">
      <alignment horizontal="center" vertical="center" wrapText="1"/>
    </xf>
    <xf numFmtId="0" fontId="8" fillId="8" borderId="50" xfId="0" applyFont="1" applyFill="1" applyBorder="1" applyAlignment="1">
      <alignment horizontal="center" vertical="center" wrapText="1"/>
    </xf>
    <xf numFmtId="0" fontId="8" fillId="8" borderId="51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10" borderId="50" xfId="0" applyFont="1" applyFill="1" applyBorder="1" applyAlignment="1">
      <alignment horizontal="center" vertical="center" wrapText="1"/>
    </xf>
    <xf numFmtId="0" fontId="8" fillId="10" borderId="51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0" fontId="9" fillId="4" borderId="51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64" xfId="0" applyFont="1" applyFill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center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1" fillId="3" borderId="60" xfId="0" applyFont="1" applyFill="1" applyBorder="1" applyAlignment="1">
      <alignment horizontal="center" vertical="center" wrapText="1"/>
    </xf>
    <xf numFmtId="0" fontId="11" fillId="3" borderId="59" xfId="0" applyFont="1" applyFill="1" applyBorder="1" applyAlignment="1">
      <alignment horizontal="center" vertical="center" wrapText="1"/>
    </xf>
    <xf numFmtId="0" fontId="8" fillId="8" borderId="64" xfId="0" applyFont="1" applyFill="1" applyBorder="1" applyAlignment="1">
      <alignment horizontal="center" vertical="center" wrapText="1"/>
    </xf>
    <xf numFmtId="0" fontId="8" fillId="8" borderId="3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33" xfId="0" applyFont="1" applyFill="1" applyBorder="1" applyAlignment="1">
      <alignment horizontal="center" vertical="center" wrapText="1"/>
    </xf>
    <xf numFmtId="49" fontId="15" fillId="14" borderId="51" xfId="2" applyNumberFormat="1" applyFont="1" applyFill="1" applyBorder="1" applyAlignment="1" applyProtection="1">
      <alignment horizontal="center" vertical="center"/>
    </xf>
    <xf numFmtId="1" fontId="9" fillId="10" borderId="50" xfId="0" applyNumberFormat="1" applyFont="1" applyFill="1" applyBorder="1" applyAlignment="1">
      <alignment horizontal="center" vertical="center"/>
    </xf>
    <xf numFmtId="1" fontId="9" fillId="10" borderId="51" xfId="0" applyNumberFormat="1" applyFont="1" applyFill="1" applyBorder="1" applyAlignment="1">
      <alignment horizontal="center" vertical="center"/>
    </xf>
    <xf numFmtId="1" fontId="9" fillId="10" borderId="49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6" fillId="14" borderId="8" xfId="0" applyFont="1" applyFill="1" applyBorder="1" applyAlignment="1">
      <alignment horizontal="center" vertical="center"/>
    </xf>
    <xf numFmtId="0" fontId="16" fillId="14" borderId="26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 wrapText="1"/>
    </xf>
    <xf numFmtId="0" fontId="8" fillId="9" borderId="6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 wrapText="1"/>
    </xf>
    <xf numFmtId="0" fontId="8" fillId="8" borderId="6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/>
    </xf>
    <xf numFmtId="0" fontId="0" fillId="9" borderId="72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3">
    <cellStyle name="Milliers" xfId="1" builtinId="3"/>
    <cellStyle name="Normal" xfId="0" builtinId="0"/>
    <cellStyle name="Normal_Feuil1" xfId="2"/>
  </cellStyles>
  <dxfs count="277"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J22" sqref="J22"/>
    </sheetView>
  </sheetViews>
  <sheetFormatPr baseColWidth="10" defaultRowHeight="15" x14ac:dyDescent="0.25"/>
  <cols>
    <col min="1" max="1" width="6.85546875" bestFit="1" customWidth="1"/>
    <col min="2" max="2" width="27.28515625" customWidth="1"/>
    <col min="3" max="3" width="21" customWidth="1"/>
    <col min="4" max="4" width="31.140625" customWidth="1"/>
    <col min="9" max="9" width="12.5703125" customWidth="1"/>
  </cols>
  <sheetData>
    <row r="1" spans="1:19" ht="15.75" customHeight="1" x14ac:dyDescent="0.25">
      <c r="A1" s="276" t="s">
        <v>0</v>
      </c>
      <c r="B1" s="279" t="s">
        <v>1</v>
      </c>
      <c r="C1" s="279" t="s">
        <v>2</v>
      </c>
      <c r="D1" s="279" t="s">
        <v>3</v>
      </c>
      <c r="E1" s="279" t="s">
        <v>4</v>
      </c>
      <c r="F1" s="282" t="s">
        <v>5</v>
      </c>
      <c r="G1" s="285" t="s">
        <v>6</v>
      </c>
      <c r="H1" s="287" t="s">
        <v>7</v>
      </c>
      <c r="I1" s="289" t="s">
        <v>8</v>
      </c>
      <c r="J1" s="272" t="s">
        <v>9</v>
      </c>
      <c r="K1" s="272"/>
      <c r="L1" s="272" t="s">
        <v>10</v>
      </c>
      <c r="M1" s="272"/>
      <c r="N1" s="272" t="s">
        <v>11</v>
      </c>
      <c r="O1" s="272"/>
      <c r="P1" s="272" t="s">
        <v>12</v>
      </c>
      <c r="Q1" s="272"/>
      <c r="R1" s="272" t="s">
        <v>13</v>
      </c>
      <c r="S1" s="274" t="s">
        <v>14</v>
      </c>
    </row>
    <row r="2" spans="1:19" ht="30.75" customHeight="1" x14ac:dyDescent="0.25">
      <c r="A2" s="277"/>
      <c r="B2" s="280"/>
      <c r="C2" s="280"/>
      <c r="D2" s="280"/>
      <c r="E2" s="280"/>
      <c r="F2" s="283"/>
      <c r="G2" s="286"/>
      <c r="H2" s="288"/>
      <c r="I2" s="290"/>
      <c r="J2" s="273"/>
      <c r="K2" s="273"/>
      <c r="L2" s="273"/>
      <c r="M2" s="273"/>
      <c r="N2" s="273"/>
      <c r="O2" s="273"/>
      <c r="P2" s="273"/>
      <c r="Q2" s="273"/>
      <c r="R2" s="273"/>
      <c r="S2" s="275"/>
    </row>
    <row r="3" spans="1:19" ht="15.75" thickBot="1" x14ac:dyDescent="0.3">
      <c r="A3" s="278"/>
      <c r="B3" s="281"/>
      <c r="C3" s="281"/>
      <c r="D3" s="281"/>
      <c r="E3" s="281"/>
      <c r="F3" s="284"/>
      <c r="G3" s="270" t="s">
        <v>15</v>
      </c>
      <c r="H3" s="271" t="s">
        <v>15</v>
      </c>
      <c r="I3" s="267" t="s">
        <v>15</v>
      </c>
      <c r="J3" s="267" t="s">
        <v>15</v>
      </c>
      <c r="K3" s="267" t="s">
        <v>4</v>
      </c>
      <c r="L3" s="268" t="s">
        <v>15</v>
      </c>
      <c r="M3" s="268" t="s">
        <v>4</v>
      </c>
      <c r="N3" s="268" t="s">
        <v>15</v>
      </c>
      <c r="O3" s="268" t="s">
        <v>4</v>
      </c>
      <c r="P3" s="268" t="s">
        <v>15</v>
      </c>
      <c r="Q3" s="268" t="s">
        <v>4</v>
      </c>
      <c r="R3" s="268" t="s">
        <v>4</v>
      </c>
      <c r="S3" s="269" t="s">
        <v>15</v>
      </c>
    </row>
    <row r="4" spans="1:19" x14ac:dyDescent="0.25">
      <c r="A4" s="38" t="s">
        <v>94</v>
      </c>
      <c r="B4" s="58" t="s">
        <v>19</v>
      </c>
      <c r="C4" s="3" t="s">
        <v>18</v>
      </c>
      <c r="D4" s="266" t="s">
        <v>20</v>
      </c>
      <c r="E4" s="5">
        <v>49709</v>
      </c>
      <c r="F4" s="28">
        <v>0</v>
      </c>
      <c r="G4" s="40"/>
      <c r="H4" s="7"/>
      <c r="I4" s="8">
        <v>191</v>
      </c>
      <c r="J4" s="9">
        <v>250</v>
      </c>
      <c r="K4" s="7">
        <v>8882</v>
      </c>
      <c r="L4" s="9">
        <v>192</v>
      </c>
      <c r="M4" s="7">
        <v>13992</v>
      </c>
      <c r="N4" s="9">
        <v>192</v>
      </c>
      <c r="O4" s="7">
        <v>33992</v>
      </c>
      <c r="P4" s="9">
        <v>1341</v>
      </c>
      <c r="Q4" s="7">
        <v>38881</v>
      </c>
      <c r="R4" s="7">
        <v>100291</v>
      </c>
      <c r="S4" s="7">
        <v>65</v>
      </c>
    </row>
    <row r="5" spans="1:19" x14ac:dyDescent="0.25">
      <c r="A5" s="1" t="s">
        <v>94</v>
      </c>
      <c r="B5" s="2" t="s">
        <v>24</v>
      </c>
      <c r="C5" s="3" t="s">
        <v>18</v>
      </c>
      <c r="D5" s="4" t="s">
        <v>20</v>
      </c>
      <c r="E5" s="5">
        <v>49453</v>
      </c>
      <c r="F5" s="28">
        <v>0</v>
      </c>
      <c r="G5" s="6"/>
      <c r="H5" s="7"/>
      <c r="I5" s="8">
        <v>135</v>
      </c>
      <c r="J5" s="9">
        <v>163</v>
      </c>
      <c r="K5" s="7">
        <v>6281</v>
      </c>
      <c r="L5" s="9">
        <v>528</v>
      </c>
      <c r="M5" s="7">
        <v>16281</v>
      </c>
      <c r="N5" s="9">
        <v>528</v>
      </c>
      <c r="O5" s="7">
        <v>36281</v>
      </c>
      <c r="P5" s="9">
        <v>1258</v>
      </c>
      <c r="Q5" s="7">
        <v>36281</v>
      </c>
      <c r="R5" s="7">
        <v>100547</v>
      </c>
      <c r="S5" s="7">
        <v>51</v>
      </c>
    </row>
    <row r="6" spans="1:19" x14ac:dyDescent="0.25">
      <c r="A6" s="1" t="s">
        <v>94</v>
      </c>
      <c r="B6" s="2" t="s">
        <v>25</v>
      </c>
      <c r="C6" s="3" t="s">
        <v>18</v>
      </c>
      <c r="D6" s="4" t="s">
        <v>20</v>
      </c>
      <c r="E6" s="5">
        <v>47415</v>
      </c>
      <c r="F6" s="28">
        <v>0</v>
      </c>
      <c r="G6" s="6"/>
      <c r="H6" s="7"/>
      <c r="I6" s="8">
        <v>280</v>
      </c>
      <c r="J6" s="9">
        <v>358</v>
      </c>
      <c r="K6" s="7">
        <v>10000</v>
      </c>
      <c r="L6" s="9">
        <v>287</v>
      </c>
      <c r="M6" s="7">
        <v>7974</v>
      </c>
      <c r="N6" s="9">
        <v>287</v>
      </c>
      <c r="O6" s="7">
        <v>27974</v>
      </c>
      <c r="P6" s="9">
        <v>1017</v>
      </c>
      <c r="Q6" s="7">
        <v>27974</v>
      </c>
      <c r="R6" s="7">
        <v>102585</v>
      </c>
      <c r="S6" s="7">
        <v>65</v>
      </c>
    </row>
    <row r="7" spans="1:19" x14ac:dyDescent="0.25">
      <c r="A7" s="1" t="s">
        <v>94</v>
      </c>
      <c r="B7" s="2" t="s">
        <v>26</v>
      </c>
      <c r="C7" s="3" t="s">
        <v>18</v>
      </c>
      <c r="D7" s="4" t="s">
        <v>20</v>
      </c>
      <c r="E7" s="5">
        <v>34171</v>
      </c>
      <c r="F7" s="28">
        <v>0</v>
      </c>
      <c r="G7" s="6"/>
      <c r="H7" s="7"/>
      <c r="I7" s="8">
        <v>136</v>
      </c>
      <c r="J7" s="9">
        <v>-22</v>
      </c>
      <c r="K7" s="7">
        <v>4639</v>
      </c>
      <c r="L7" s="9">
        <v>344</v>
      </c>
      <c r="M7" s="7">
        <v>14639</v>
      </c>
      <c r="N7" s="9">
        <v>344</v>
      </c>
      <c r="O7" s="7">
        <v>34639</v>
      </c>
      <c r="P7" s="9">
        <v>1074</v>
      </c>
      <c r="Q7" s="7">
        <v>34639</v>
      </c>
      <c r="R7" s="7">
        <v>115829</v>
      </c>
      <c r="S7" s="7">
        <v>19</v>
      </c>
    </row>
    <row r="8" spans="1:19" ht="15.75" thickBot="1" x14ac:dyDescent="0.3">
      <c r="A8" s="10" t="s">
        <v>92</v>
      </c>
      <c r="B8" s="11" t="s">
        <v>27</v>
      </c>
      <c r="C8" s="12" t="s">
        <v>18</v>
      </c>
      <c r="D8" s="13" t="s">
        <v>20</v>
      </c>
      <c r="E8" s="14">
        <v>51798</v>
      </c>
      <c r="F8" s="50">
        <v>0</v>
      </c>
      <c r="G8" s="15"/>
      <c r="H8" s="16"/>
      <c r="I8" s="17">
        <v>283</v>
      </c>
      <c r="J8" s="18">
        <v>98</v>
      </c>
      <c r="K8" s="16">
        <v>5223</v>
      </c>
      <c r="L8" s="18">
        <v>339</v>
      </c>
      <c r="M8" s="16">
        <v>12108</v>
      </c>
      <c r="N8" s="18">
        <v>339</v>
      </c>
      <c r="O8" s="16">
        <v>32108</v>
      </c>
      <c r="P8" s="18">
        <v>276</v>
      </c>
      <c r="Q8" s="16">
        <v>17433</v>
      </c>
      <c r="R8" s="16">
        <v>98202</v>
      </c>
      <c r="S8" s="16">
        <v>-8</v>
      </c>
    </row>
    <row r="9" spans="1:19" x14ac:dyDescent="0.25">
      <c r="A9" s="19" t="s">
        <v>94</v>
      </c>
      <c r="B9" s="58" t="s">
        <v>28</v>
      </c>
      <c r="C9" s="39" t="s">
        <v>21</v>
      </c>
      <c r="D9" s="37" t="s">
        <v>20</v>
      </c>
      <c r="E9" s="5">
        <v>34171</v>
      </c>
      <c r="F9" s="28">
        <v>0</v>
      </c>
      <c r="G9" s="20"/>
      <c r="H9" s="20"/>
      <c r="I9" s="20">
        <v>332</v>
      </c>
      <c r="J9" s="21"/>
      <c r="K9" s="22"/>
      <c r="L9" s="21">
        <v>322</v>
      </c>
      <c r="M9" s="22">
        <v>11900</v>
      </c>
      <c r="N9" s="23"/>
      <c r="O9" s="22"/>
      <c r="P9" s="21"/>
      <c r="Q9" s="22"/>
      <c r="R9" s="24"/>
      <c r="S9" s="25"/>
    </row>
    <row r="10" spans="1:19" x14ac:dyDescent="0.25">
      <c r="A10" s="1" t="s">
        <v>92</v>
      </c>
      <c r="B10" s="132" t="s">
        <v>29</v>
      </c>
      <c r="C10" s="26" t="s">
        <v>21</v>
      </c>
      <c r="D10" s="27" t="s">
        <v>20</v>
      </c>
      <c r="E10" s="5">
        <v>43591</v>
      </c>
      <c r="F10" s="28">
        <v>0</v>
      </c>
      <c r="G10" s="6"/>
      <c r="H10" s="6"/>
      <c r="I10" s="6">
        <v>351</v>
      </c>
      <c r="J10" s="29"/>
      <c r="K10" s="30"/>
      <c r="L10" s="31">
        <v>316</v>
      </c>
      <c r="M10" s="30">
        <v>13887</v>
      </c>
      <c r="N10" s="29"/>
      <c r="O10" s="30"/>
      <c r="P10" s="31"/>
      <c r="Q10" s="30"/>
      <c r="R10" s="32"/>
      <c r="S10" s="33"/>
    </row>
    <row r="11" spans="1:19" x14ac:dyDescent="0.25">
      <c r="A11" s="1" t="s">
        <v>92</v>
      </c>
      <c r="B11" s="132" t="s">
        <v>30</v>
      </c>
      <c r="C11" s="26" t="s">
        <v>21</v>
      </c>
      <c r="D11" s="27" t="s">
        <v>20</v>
      </c>
      <c r="E11" s="5">
        <v>54242</v>
      </c>
      <c r="F11" s="28">
        <v>0</v>
      </c>
      <c r="G11" s="6"/>
      <c r="H11" s="6"/>
      <c r="I11" s="6">
        <v>245</v>
      </c>
      <c r="J11" s="29"/>
      <c r="K11" s="30"/>
      <c r="L11" s="31">
        <v>685</v>
      </c>
      <c r="M11" s="30">
        <v>18898</v>
      </c>
      <c r="N11" s="29"/>
      <c r="O11" s="30"/>
      <c r="P11" s="31"/>
      <c r="Q11" s="30"/>
      <c r="R11" s="32"/>
      <c r="S11" s="33"/>
    </row>
    <row r="12" spans="1:19" x14ac:dyDescent="0.25">
      <c r="A12" s="1" t="s">
        <v>94</v>
      </c>
      <c r="B12" s="2" t="s">
        <v>31</v>
      </c>
      <c r="C12" s="26" t="s">
        <v>21</v>
      </c>
      <c r="D12" s="27" t="s">
        <v>20</v>
      </c>
      <c r="E12" s="5">
        <v>33624</v>
      </c>
      <c r="F12" s="28">
        <v>0</v>
      </c>
      <c r="G12" s="6"/>
      <c r="H12" s="6"/>
      <c r="I12" s="6">
        <v>1311</v>
      </c>
      <c r="J12" s="29"/>
      <c r="K12" s="30"/>
      <c r="L12" s="31">
        <v>582</v>
      </c>
      <c r="M12" s="30">
        <v>18625</v>
      </c>
      <c r="N12" s="29"/>
      <c r="O12" s="30"/>
      <c r="P12" s="31"/>
      <c r="Q12" s="30"/>
      <c r="R12" s="32"/>
      <c r="S12" s="33">
        <v>229</v>
      </c>
    </row>
    <row r="13" spans="1:19" x14ac:dyDescent="0.25">
      <c r="A13" s="1" t="s">
        <v>94</v>
      </c>
      <c r="B13" s="2" t="s">
        <v>32</v>
      </c>
      <c r="C13" s="26" t="s">
        <v>21</v>
      </c>
      <c r="D13" s="27" t="s">
        <v>22</v>
      </c>
      <c r="E13" s="5">
        <v>32598</v>
      </c>
      <c r="F13" s="28">
        <v>0</v>
      </c>
      <c r="G13" s="6"/>
      <c r="H13" s="6"/>
      <c r="I13" s="6">
        <v>1313</v>
      </c>
      <c r="J13" s="29"/>
      <c r="K13" s="30"/>
      <c r="L13" s="31">
        <v>560</v>
      </c>
      <c r="M13" s="30">
        <v>15662</v>
      </c>
      <c r="N13" s="29"/>
      <c r="O13" s="30"/>
      <c r="P13" s="31"/>
      <c r="Q13" s="30"/>
      <c r="R13" s="34"/>
      <c r="S13" s="33">
        <v>15</v>
      </c>
    </row>
    <row r="14" spans="1:19" x14ac:dyDescent="0.25">
      <c r="A14" s="1" t="s">
        <v>90</v>
      </c>
      <c r="B14" s="133" t="s">
        <v>33</v>
      </c>
      <c r="C14" s="26" t="s">
        <v>21</v>
      </c>
      <c r="D14" s="27" t="s">
        <v>20</v>
      </c>
      <c r="E14" s="35">
        <v>37671</v>
      </c>
      <c r="F14" s="36">
        <v>0</v>
      </c>
      <c r="G14" s="6"/>
      <c r="H14" s="6"/>
      <c r="I14" s="6">
        <v>1304</v>
      </c>
      <c r="J14" s="29"/>
      <c r="K14" s="30"/>
      <c r="L14" s="31">
        <v>570</v>
      </c>
      <c r="M14" s="30">
        <v>13495</v>
      </c>
      <c r="N14" s="29"/>
      <c r="O14" s="30"/>
      <c r="P14" s="31"/>
      <c r="Q14" s="30"/>
      <c r="R14" s="34"/>
      <c r="S14" s="33">
        <v>210</v>
      </c>
    </row>
    <row r="15" spans="1:19" x14ac:dyDescent="0.25">
      <c r="A15" s="1" t="s">
        <v>93</v>
      </c>
      <c r="B15" s="134" t="s">
        <v>34</v>
      </c>
      <c r="C15" s="26" t="s">
        <v>21</v>
      </c>
      <c r="D15" s="37" t="s">
        <v>20</v>
      </c>
      <c r="E15" s="5">
        <v>40863</v>
      </c>
      <c r="F15" s="28">
        <v>0</v>
      </c>
      <c r="G15" s="6"/>
      <c r="H15" s="6"/>
      <c r="I15" s="6">
        <v>688</v>
      </c>
      <c r="J15" s="29"/>
      <c r="K15" s="30"/>
      <c r="L15" s="31">
        <v>714</v>
      </c>
      <c r="M15" s="30">
        <v>20000</v>
      </c>
      <c r="N15" s="29"/>
      <c r="O15" s="30"/>
      <c r="P15" s="31"/>
      <c r="Q15" s="30"/>
      <c r="R15" s="34"/>
      <c r="S15" s="33">
        <v>105</v>
      </c>
    </row>
    <row r="16" spans="1:19" x14ac:dyDescent="0.25">
      <c r="A16" s="1" t="s">
        <v>95</v>
      </c>
      <c r="B16" s="135" t="s">
        <v>35</v>
      </c>
      <c r="C16" s="26" t="s">
        <v>21</v>
      </c>
      <c r="D16" s="37" t="s">
        <v>23</v>
      </c>
      <c r="E16" s="35">
        <v>52729</v>
      </c>
      <c r="F16" s="36">
        <v>0</v>
      </c>
      <c r="G16" s="6"/>
      <c r="H16" s="6"/>
      <c r="I16" s="6">
        <v>700</v>
      </c>
      <c r="J16" s="29"/>
      <c r="K16" s="30"/>
      <c r="L16" s="31">
        <v>442</v>
      </c>
      <c r="M16" s="30">
        <v>7133</v>
      </c>
      <c r="N16" s="29"/>
      <c r="O16" s="30"/>
      <c r="P16" s="31"/>
      <c r="Q16" s="30"/>
      <c r="R16" s="34"/>
      <c r="S16" s="33">
        <v>442</v>
      </c>
    </row>
    <row r="17" spans="1:19" x14ac:dyDescent="0.25">
      <c r="A17" s="38" t="s">
        <v>91</v>
      </c>
      <c r="B17" s="57" t="s">
        <v>36</v>
      </c>
      <c r="C17" s="39" t="s">
        <v>21</v>
      </c>
      <c r="D17" s="37" t="s">
        <v>22</v>
      </c>
      <c r="E17" s="5">
        <v>32304</v>
      </c>
      <c r="F17" s="28">
        <v>0</v>
      </c>
      <c r="G17" s="40"/>
      <c r="H17" s="40"/>
      <c r="I17" s="40">
        <v>190</v>
      </c>
      <c r="J17" s="41"/>
      <c r="K17" s="42"/>
      <c r="L17" s="43">
        <v>206</v>
      </c>
      <c r="M17" s="42">
        <v>-1409</v>
      </c>
      <c r="N17" s="41"/>
      <c r="O17" s="42"/>
      <c r="P17" s="43"/>
      <c r="Q17" s="42"/>
      <c r="R17" s="44"/>
      <c r="S17" s="45">
        <v>71</v>
      </c>
    </row>
    <row r="18" spans="1:19" x14ac:dyDescent="0.25">
      <c r="A18" s="1" t="s">
        <v>95</v>
      </c>
      <c r="B18" s="135" t="s">
        <v>37</v>
      </c>
      <c r="C18" s="26" t="s">
        <v>21</v>
      </c>
      <c r="D18" s="27" t="s">
        <v>20</v>
      </c>
      <c r="E18" s="35">
        <v>31876</v>
      </c>
      <c r="F18" s="36">
        <v>0</v>
      </c>
      <c r="G18" s="6"/>
      <c r="H18" s="6"/>
      <c r="I18" s="6">
        <v>190</v>
      </c>
      <c r="J18" s="29"/>
      <c r="K18" s="30"/>
      <c r="L18" s="31">
        <v>701</v>
      </c>
      <c r="M18" s="30">
        <v>20000</v>
      </c>
      <c r="N18" s="29"/>
      <c r="O18" s="30"/>
      <c r="P18" s="31"/>
      <c r="Q18" s="30"/>
      <c r="R18" s="34"/>
      <c r="S18" s="33">
        <v>170</v>
      </c>
    </row>
    <row r="19" spans="1:19" x14ac:dyDescent="0.25">
      <c r="A19" s="38" t="s">
        <v>92</v>
      </c>
      <c r="B19" s="132" t="s">
        <v>38</v>
      </c>
      <c r="C19" s="39" t="s">
        <v>21</v>
      </c>
      <c r="D19" s="37" t="s">
        <v>20</v>
      </c>
      <c r="E19" s="5">
        <v>31143</v>
      </c>
      <c r="F19" s="28">
        <v>0</v>
      </c>
      <c r="G19" s="40"/>
      <c r="H19" s="40"/>
      <c r="I19" s="40">
        <v>190</v>
      </c>
      <c r="J19" s="41"/>
      <c r="K19" s="42"/>
      <c r="L19" s="43">
        <v>183</v>
      </c>
      <c r="M19" s="42">
        <v>8940</v>
      </c>
      <c r="N19" s="41"/>
      <c r="O19" s="42"/>
      <c r="P19" s="43"/>
      <c r="Q19" s="42"/>
      <c r="R19" s="46"/>
      <c r="S19" s="45">
        <v>211</v>
      </c>
    </row>
    <row r="20" spans="1:19" x14ac:dyDescent="0.25">
      <c r="A20" s="1" t="s">
        <v>94</v>
      </c>
      <c r="B20" s="2" t="s">
        <v>39</v>
      </c>
      <c r="C20" s="26" t="s">
        <v>21</v>
      </c>
      <c r="D20" s="27" t="s">
        <v>22</v>
      </c>
      <c r="E20" s="5">
        <v>28923</v>
      </c>
      <c r="F20" s="28">
        <v>0</v>
      </c>
      <c r="G20" s="6"/>
      <c r="H20" s="6"/>
      <c r="I20" s="6">
        <v>190</v>
      </c>
      <c r="J20" s="29"/>
      <c r="K20" s="30"/>
      <c r="L20" s="31">
        <v>183</v>
      </c>
      <c r="M20" s="30">
        <v>7445</v>
      </c>
      <c r="N20" s="29"/>
      <c r="O20" s="30"/>
      <c r="P20" s="31"/>
      <c r="Q20" s="30"/>
      <c r="R20" s="34"/>
      <c r="S20" s="33">
        <v>208</v>
      </c>
    </row>
    <row r="21" spans="1:19" x14ac:dyDescent="0.25">
      <c r="A21" s="1" t="s">
        <v>94</v>
      </c>
      <c r="B21" s="2" t="s">
        <v>40</v>
      </c>
      <c r="C21" s="26" t="s">
        <v>21</v>
      </c>
      <c r="D21" s="27" t="s">
        <v>20</v>
      </c>
      <c r="E21" s="35">
        <v>28080</v>
      </c>
      <c r="F21" s="36">
        <v>0</v>
      </c>
      <c r="G21" s="6"/>
      <c r="H21" s="6"/>
      <c r="I21" s="6">
        <v>190</v>
      </c>
      <c r="J21" s="29"/>
      <c r="K21" s="30"/>
      <c r="L21" s="31">
        <v>169</v>
      </c>
      <c r="M21" s="30">
        <v>7507</v>
      </c>
      <c r="N21" s="29"/>
      <c r="O21" s="30"/>
      <c r="P21" s="31"/>
      <c r="Q21" s="30"/>
      <c r="R21" s="34"/>
      <c r="S21" s="33">
        <v>163</v>
      </c>
    </row>
    <row r="22" spans="1:19" x14ac:dyDescent="0.25">
      <c r="A22" s="38" t="s">
        <v>90</v>
      </c>
      <c r="B22" s="133" t="s">
        <v>41</v>
      </c>
      <c r="C22" s="39" t="s">
        <v>21</v>
      </c>
      <c r="D22" s="37" t="s">
        <v>20</v>
      </c>
      <c r="E22" s="5">
        <v>38183</v>
      </c>
      <c r="F22" s="28">
        <v>0</v>
      </c>
      <c r="G22" s="40"/>
      <c r="H22" s="40"/>
      <c r="I22" s="40">
        <v>464</v>
      </c>
      <c r="J22" s="41"/>
      <c r="K22" s="42"/>
      <c r="L22" s="43">
        <v>428</v>
      </c>
      <c r="M22" s="42">
        <v>8900</v>
      </c>
      <c r="N22" s="41"/>
      <c r="O22" s="42"/>
      <c r="P22" s="43"/>
      <c r="Q22" s="42"/>
      <c r="R22" s="46"/>
      <c r="S22" s="45">
        <v>78</v>
      </c>
    </row>
    <row r="23" spans="1:19" x14ac:dyDescent="0.25">
      <c r="A23" s="1" t="s">
        <v>93</v>
      </c>
      <c r="B23" s="134" t="s">
        <v>42</v>
      </c>
      <c r="C23" s="26" t="s">
        <v>21</v>
      </c>
      <c r="D23" s="27" t="s">
        <v>20</v>
      </c>
      <c r="E23" s="5">
        <v>29873</v>
      </c>
      <c r="F23" s="28">
        <v>0</v>
      </c>
      <c r="G23" s="6"/>
      <c r="H23" s="6"/>
      <c r="I23" s="6">
        <v>464</v>
      </c>
      <c r="J23" s="29"/>
      <c r="K23" s="30"/>
      <c r="L23" s="31">
        <v>510</v>
      </c>
      <c r="M23" s="30">
        <v>8355</v>
      </c>
      <c r="N23" s="29"/>
      <c r="O23" s="30"/>
      <c r="P23" s="31"/>
      <c r="Q23" s="30"/>
      <c r="R23" s="34"/>
      <c r="S23" s="33">
        <v>-2</v>
      </c>
    </row>
    <row r="24" spans="1:19" x14ac:dyDescent="0.25">
      <c r="A24" s="1" t="s">
        <v>91</v>
      </c>
      <c r="B24" s="57" t="s">
        <v>43</v>
      </c>
      <c r="C24" s="26" t="s">
        <v>21</v>
      </c>
      <c r="D24" s="27" t="s">
        <v>20</v>
      </c>
      <c r="E24" s="35">
        <v>26039</v>
      </c>
      <c r="F24" s="36">
        <v>0</v>
      </c>
      <c r="G24" s="6"/>
      <c r="H24" s="6"/>
      <c r="I24" s="6">
        <v>464</v>
      </c>
      <c r="J24" s="29"/>
      <c r="K24" s="30"/>
      <c r="L24" s="31">
        <v>462</v>
      </c>
      <c r="M24" s="30">
        <v>11419</v>
      </c>
      <c r="N24" s="29"/>
      <c r="O24" s="30"/>
      <c r="P24" s="31"/>
      <c r="Q24" s="30"/>
      <c r="R24" s="34"/>
      <c r="S24" s="33">
        <v>83</v>
      </c>
    </row>
    <row r="25" spans="1:19" x14ac:dyDescent="0.25">
      <c r="A25" s="38" t="s">
        <v>93</v>
      </c>
      <c r="B25" s="134" t="s">
        <v>44</v>
      </c>
      <c r="C25" s="39" t="s">
        <v>21</v>
      </c>
      <c r="D25" s="37" t="s">
        <v>20</v>
      </c>
      <c r="E25" s="5">
        <v>29906</v>
      </c>
      <c r="F25" s="28">
        <v>0</v>
      </c>
      <c r="G25" s="40"/>
      <c r="H25" s="40"/>
      <c r="I25" s="40">
        <v>549</v>
      </c>
      <c r="J25" s="41"/>
      <c r="K25" s="42"/>
      <c r="L25" s="43">
        <v>561</v>
      </c>
      <c r="M25" s="42">
        <v>11866</v>
      </c>
      <c r="N25" s="41"/>
      <c r="O25" s="42"/>
      <c r="P25" s="43"/>
      <c r="Q25" s="42"/>
      <c r="R25" s="44"/>
      <c r="S25" s="45">
        <v>15</v>
      </c>
    </row>
    <row r="26" spans="1:19" x14ac:dyDescent="0.25">
      <c r="A26" s="1" t="s">
        <v>94</v>
      </c>
      <c r="B26" s="2" t="s">
        <v>45</v>
      </c>
      <c r="C26" s="26" t="s">
        <v>21</v>
      </c>
      <c r="D26" s="27" t="s">
        <v>20</v>
      </c>
      <c r="E26" s="35">
        <v>30188</v>
      </c>
      <c r="F26" s="36">
        <v>0</v>
      </c>
      <c r="G26" s="6"/>
      <c r="H26" s="6"/>
      <c r="I26" s="6">
        <v>549</v>
      </c>
      <c r="J26" s="29"/>
      <c r="K26" s="30"/>
      <c r="L26" s="31">
        <v>547</v>
      </c>
      <c r="M26" s="30">
        <v>8057</v>
      </c>
      <c r="N26" s="29"/>
      <c r="O26" s="30"/>
      <c r="P26" s="31"/>
      <c r="Q26" s="30"/>
      <c r="R26" s="34"/>
      <c r="S26" s="33">
        <v>15</v>
      </c>
    </row>
    <row r="27" spans="1:19" x14ac:dyDescent="0.25">
      <c r="A27" s="38" t="s">
        <v>95</v>
      </c>
      <c r="B27" s="135" t="s">
        <v>46</v>
      </c>
      <c r="C27" s="39" t="s">
        <v>21</v>
      </c>
      <c r="D27" s="37" t="s">
        <v>20</v>
      </c>
      <c r="E27" s="5">
        <v>23756</v>
      </c>
      <c r="F27" s="28">
        <v>0</v>
      </c>
      <c r="G27" s="40"/>
      <c r="H27" s="40"/>
      <c r="I27" s="40">
        <v>549</v>
      </c>
      <c r="J27" s="41"/>
      <c r="K27" s="42"/>
      <c r="L27" s="43">
        <v>560</v>
      </c>
      <c r="M27" s="42">
        <v>10794</v>
      </c>
      <c r="N27" s="41"/>
      <c r="O27" s="42"/>
      <c r="P27" s="43"/>
      <c r="Q27" s="42"/>
      <c r="R27" s="46"/>
      <c r="S27" s="45">
        <v>198</v>
      </c>
    </row>
    <row r="28" spans="1:19" x14ac:dyDescent="0.25">
      <c r="A28" s="1" t="s">
        <v>94</v>
      </c>
      <c r="B28" s="2" t="s">
        <v>47</v>
      </c>
      <c r="C28" s="26" t="s">
        <v>21</v>
      </c>
      <c r="D28" s="27" t="s">
        <v>20</v>
      </c>
      <c r="E28" s="5">
        <v>23217</v>
      </c>
      <c r="F28" s="28">
        <v>0</v>
      </c>
      <c r="G28" s="6"/>
      <c r="H28" s="6"/>
      <c r="I28" s="6">
        <v>549</v>
      </c>
      <c r="J28" s="29"/>
      <c r="K28" s="30"/>
      <c r="L28" s="31">
        <v>478</v>
      </c>
      <c r="M28" s="30">
        <v>12227</v>
      </c>
      <c r="N28" s="29"/>
      <c r="O28" s="30"/>
      <c r="P28" s="31"/>
      <c r="Q28" s="30"/>
      <c r="R28" s="34"/>
      <c r="S28" s="33">
        <v>-85</v>
      </c>
    </row>
    <row r="29" spans="1:19" x14ac:dyDescent="0.25">
      <c r="A29" s="1" t="s">
        <v>94</v>
      </c>
      <c r="B29" s="2" t="s">
        <v>48</v>
      </c>
      <c r="C29" s="26" t="s">
        <v>21</v>
      </c>
      <c r="D29" s="27" t="s">
        <v>20</v>
      </c>
      <c r="E29" s="35">
        <v>11847</v>
      </c>
      <c r="F29" s="36">
        <v>0</v>
      </c>
      <c r="G29" s="6"/>
      <c r="H29" s="6"/>
      <c r="I29" s="6">
        <v>549</v>
      </c>
      <c r="J29" s="29"/>
      <c r="K29" s="30"/>
      <c r="L29" s="31">
        <v>581</v>
      </c>
      <c r="M29" s="30">
        <v>17684</v>
      </c>
      <c r="N29" s="29"/>
      <c r="O29" s="30"/>
      <c r="P29" s="31"/>
      <c r="Q29" s="30"/>
      <c r="R29" s="34"/>
      <c r="S29" s="33">
        <v>49</v>
      </c>
    </row>
    <row r="30" spans="1:19" x14ac:dyDescent="0.25">
      <c r="A30" s="38" t="s">
        <v>94</v>
      </c>
      <c r="B30" s="2" t="s">
        <v>49</v>
      </c>
      <c r="C30" s="39" t="s">
        <v>21</v>
      </c>
      <c r="D30" s="37" t="s">
        <v>20</v>
      </c>
      <c r="E30" s="5">
        <v>4445</v>
      </c>
      <c r="F30" s="28">
        <v>0</v>
      </c>
      <c r="G30" s="40"/>
      <c r="H30" s="40"/>
      <c r="I30" s="40">
        <v>796</v>
      </c>
      <c r="J30" s="41"/>
      <c r="K30" s="42"/>
      <c r="L30" s="43">
        <v>66</v>
      </c>
      <c r="M30" s="42">
        <v>15555</v>
      </c>
      <c r="N30" s="41"/>
      <c r="O30" s="42"/>
      <c r="P30" s="43"/>
      <c r="Q30" s="42"/>
      <c r="R30" s="44"/>
      <c r="S30" s="45">
        <v>70</v>
      </c>
    </row>
    <row r="31" spans="1:19" x14ac:dyDescent="0.25">
      <c r="A31" s="38" t="s">
        <v>94</v>
      </c>
      <c r="B31" s="2" t="s">
        <v>50</v>
      </c>
      <c r="C31" s="39" t="s">
        <v>21</v>
      </c>
      <c r="D31" s="37" t="s">
        <v>20</v>
      </c>
      <c r="E31" s="5">
        <v>11846</v>
      </c>
      <c r="F31" s="28">
        <v>0</v>
      </c>
      <c r="G31" s="40"/>
      <c r="H31" s="40"/>
      <c r="I31" s="40">
        <v>66</v>
      </c>
      <c r="J31" s="41"/>
      <c r="K31" s="42"/>
      <c r="L31" s="43">
        <v>66</v>
      </c>
      <c r="M31" s="42">
        <v>8154</v>
      </c>
      <c r="N31" s="41"/>
      <c r="O31" s="42"/>
      <c r="P31" s="43"/>
      <c r="Q31" s="42"/>
      <c r="R31" s="44"/>
      <c r="S31" s="45">
        <v>54</v>
      </c>
    </row>
    <row r="32" spans="1:19" x14ac:dyDescent="0.25">
      <c r="A32" s="1" t="s">
        <v>94</v>
      </c>
      <c r="B32" s="2" t="s">
        <v>51</v>
      </c>
      <c r="C32" s="26" t="s">
        <v>21</v>
      </c>
      <c r="D32" s="27" t="s">
        <v>20</v>
      </c>
      <c r="E32" s="5">
        <v>10318</v>
      </c>
      <c r="F32" s="28">
        <v>0</v>
      </c>
      <c r="G32" s="6"/>
      <c r="H32" s="6"/>
      <c r="I32" s="40">
        <v>796</v>
      </c>
      <c r="J32" s="41"/>
      <c r="K32" s="42"/>
      <c r="L32" s="43">
        <v>66</v>
      </c>
      <c r="M32" s="42">
        <v>9682</v>
      </c>
      <c r="N32" s="41"/>
      <c r="O32" s="42"/>
      <c r="P32" s="43"/>
      <c r="Q32" s="42"/>
      <c r="R32" s="44"/>
      <c r="S32" s="45">
        <v>49</v>
      </c>
    </row>
    <row r="33" spans="1:19" x14ac:dyDescent="0.25">
      <c r="A33" s="1" t="s">
        <v>94</v>
      </c>
      <c r="B33" s="2" t="s">
        <v>52</v>
      </c>
      <c r="C33" s="26" t="s">
        <v>21</v>
      </c>
      <c r="D33" s="27" t="s">
        <v>20</v>
      </c>
      <c r="E33" s="35">
        <v>14672</v>
      </c>
      <c r="F33" s="36">
        <v>0</v>
      </c>
      <c r="G33" s="6"/>
      <c r="H33" s="6"/>
      <c r="I33" s="6">
        <v>796</v>
      </c>
      <c r="J33" s="29"/>
      <c r="K33" s="30"/>
      <c r="L33" s="31">
        <v>66</v>
      </c>
      <c r="M33" s="30">
        <v>5328</v>
      </c>
      <c r="N33" s="29"/>
      <c r="O33" s="30"/>
      <c r="P33" s="31"/>
      <c r="Q33" s="30"/>
      <c r="R33" s="34"/>
      <c r="S33" s="33">
        <v>50</v>
      </c>
    </row>
    <row r="34" spans="1:19" x14ac:dyDescent="0.25">
      <c r="A34" s="38" t="s">
        <v>94</v>
      </c>
      <c r="B34" s="2" t="s">
        <v>53</v>
      </c>
      <c r="C34" s="39" t="s">
        <v>21</v>
      </c>
      <c r="D34" s="37" t="s">
        <v>20</v>
      </c>
      <c r="E34" s="5">
        <v>19697</v>
      </c>
      <c r="F34" s="28">
        <v>0</v>
      </c>
      <c r="G34" s="40"/>
      <c r="H34" s="40"/>
      <c r="I34" s="40">
        <v>878</v>
      </c>
      <c r="J34" s="41"/>
      <c r="K34" s="42"/>
      <c r="L34" s="43">
        <v>694</v>
      </c>
      <c r="M34" s="42">
        <v>19959</v>
      </c>
      <c r="N34" s="41"/>
      <c r="O34" s="42"/>
      <c r="P34" s="43"/>
      <c r="Q34" s="42"/>
      <c r="R34" s="44"/>
      <c r="S34" s="45">
        <v>15</v>
      </c>
    </row>
    <row r="35" spans="1:19" x14ac:dyDescent="0.25">
      <c r="A35" s="1" t="s">
        <v>94</v>
      </c>
      <c r="B35" s="2" t="s">
        <v>54</v>
      </c>
      <c r="C35" s="26" t="s">
        <v>21</v>
      </c>
      <c r="D35" s="27" t="s">
        <v>20</v>
      </c>
      <c r="E35" s="35">
        <v>19590</v>
      </c>
      <c r="F35" s="36">
        <v>0</v>
      </c>
      <c r="G35" s="6"/>
      <c r="H35" s="6"/>
      <c r="I35" s="40">
        <v>878</v>
      </c>
      <c r="J35" s="29"/>
      <c r="K35" s="30"/>
      <c r="L35" s="43">
        <v>590</v>
      </c>
      <c r="M35" s="42">
        <v>14487</v>
      </c>
      <c r="N35" s="29"/>
      <c r="O35" s="30"/>
      <c r="P35" s="31"/>
      <c r="Q35" s="30"/>
      <c r="R35" s="34"/>
      <c r="S35" s="45">
        <v>233</v>
      </c>
    </row>
    <row r="36" spans="1:19" x14ac:dyDescent="0.25">
      <c r="A36" s="38" t="s">
        <v>94</v>
      </c>
      <c r="B36" s="2" t="s">
        <v>55</v>
      </c>
      <c r="C36" s="39" t="s">
        <v>21</v>
      </c>
      <c r="D36" s="37" t="s">
        <v>20</v>
      </c>
      <c r="E36" s="5">
        <v>19129</v>
      </c>
      <c r="F36" s="28">
        <v>0</v>
      </c>
      <c r="G36" s="40"/>
      <c r="H36" s="40"/>
      <c r="I36" s="40">
        <v>878</v>
      </c>
      <c r="J36" s="41"/>
      <c r="K36" s="42"/>
      <c r="L36" s="43">
        <v>604</v>
      </c>
      <c r="M36" s="42">
        <v>15389</v>
      </c>
      <c r="N36" s="41"/>
      <c r="O36" s="42"/>
      <c r="P36" s="43"/>
      <c r="Q36" s="42"/>
      <c r="R36" s="46"/>
      <c r="S36" s="45">
        <v>15</v>
      </c>
    </row>
    <row r="37" spans="1:19" x14ac:dyDescent="0.25">
      <c r="A37" s="1" t="s">
        <v>94</v>
      </c>
      <c r="B37" s="2" t="s">
        <v>56</v>
      </c>
      <c r="C37" s="26" t="s">
        <v>21</v>
      </c>
      <c r="D37" s="27" t="s">
        <v>20</v>
      </c>
      <c r="E37" s="5">
        <v>13294</v>
      </c>
      <c r="F37" s="28">
        <v>0</v>
      </c>
      <c r="G37" s="6"/>
      <c r="H37" s="6"/>
      <c r="I37" s="40">
        <v>878</v>
      </c>
      <c r="J37" s="29"/>
      <c r="K37" s="30"/>
      <c r="L37" s="43">
        <v>148</v>
      </c>
      <c r="M37" s="42">
        <v>6706</v>
      </c>
      <c r="N37" s="29"/>
      <c r="O37" s="30"/>
      <c r="P37" s="31"/>
      <c r="Q37" s="30"/>
      <c r="R37" s="34"/>
      <c r="S37" s="45">
        <v>198</v>
      </c>
    </row>
    <row r="38" spans="1:19" x14ac:dyDescent="0.25">
      <c r="A38" s="1" t="s">
        <v>94</v>
      </c>
      <c r="B38" s="2" t="s">
        <v>57</v>
      </c>
      <c r="C38" s="26" t="s">
        <v>21</v>
      </c>
      <c r="D38" s="27" t="s">
        <v>20</v>
      </c>
      <c r="E38" s="35">
        <v>9607</v>
      </c>
      <c r="F38" s="36">
        <v>0</v>
      </c>
      <c r="G38" s="6"/>
      <c r="H38" s="6"/>
      <c r="I38" s="40">
        <v>878</v>
      </c>
      <c r="J38" s="29"/>
      <c r="K38" s="30"/>
      <c r="L38" s="43">
        <v>148</v>
      </c>
      <c r="M38" s="42">
        <v>10393</v>
      </c>
      <c r="N38" s="29"/>
      <c r="O38" s="30"/>
      <c r="P38" s="31"/>
      <c r="Q38" s="30"/>
      <c r="R38" s="34"/>
      <c r="S38" s="45">
        <v>212</v>
      </c>
    </row>
    <row r="39" spans="1:19" ht="15.75" thickBot="1" x14ac:dyDescent="0.3">
      <c r="A39" s="47" t="s">
        <v>94</v>
      </c>
      <c r="B39" s="2" t="s">
        <v>58</v>
      </c>
      <c r="C39" s="48" t="s">
        <v>21</v>
      </c>
      <c r="D39" s="49" t="s">
        <v>20</v>
      </c>
      <c r="E39" s="14">
        <v>12801</v>
      </c>
      <c r="F39" s="50">
        <v>0</v>
      </c>
      <c r="G39" s="51"/>
      <c r="H39" s="51"/>
      <c r="I39" s="40">
        <v>878</v>
      </c>
      <c r="J39" s="52"/>
      <c r="K39" s="53"/>
      <c r="L39" s="43">
        <v>148</v>
      </c>
      <c r="M39" s="42">
        <v>7199</v>
      </c>
      <c r="N39" s="52"/>
      <c r="O39" s="53"/>
      <c r="P39" s="54"/>
      <c r="Q39" s="53"/>
      <c r="R39" s="55"/>
      <c r="S39" s="45">
        <v>212</v>
      </c>
    </row>
  </sheetData>
  <autoFilter ref="A2:D39"/>
  <mergeCells count="15">
    <mergeCell ref="R1:R2"/>
    <mergeCell ref="S1:S2"/>
    <mergeCell ref="A1:A3"/>
    <mergeCell ref="B1:B3"/>
    <mergeCell ref="C1:C3"/>
    <mergeCell ref="D1:D3"/>
    <mergeCell ref="E1:E3"/>
    <mergeCell ref="F1:F3"/>
    <mergeCell ref="G1:G2"/>
    <mergeCell ref="H1:H2"/>
    <mergeCell ref="I1:I2"/>
    <mergeCell ref="J1:K2"/>
    <mergeCell ref="L1:M2"/>
    <mergeCell ref="N1:O2"/>
    <mergeCell ref="P1:Q2"/>
  </mergeCells>
  <conditionalFormatting sqref="D15:D21 D4:D12">
    <cfRule type="cellIs" dxfId="276" priority="151" operator="equal">
      <formula>"Attente appros"</formula>
    </cfRule>
    <cfRule type="containsText" dxfId="275" priority="152" operator="containsText" text="Attente préparation">
      <formula>NOT(ISERROR(SEARCH("Attente préparation",D4)))</formula>
    </cfRule>
    <cfRule type="containsText" dxfId="274" priority="153" operator="containsText" text="Attente MO">
      <formula>NOT(ISERROR(SEARCH("Attente MO",D4)))</formula>
    </cfRule>
    <cfRule type="containsText" dxfId="273" priority="154" operator="containsText" text="Débordé OSR">
      <formula>NOT(ISERROR(SEARCH("Débordé OSR",D4)))</formula>
    </cfRule>
    <cfRule type="containsText" dxfId="272" priority="155" stopIfTrue="1" operator="containsText" text="En main">
      <formula>NOT(ISERROR(SEARCH("En main",D4)))</formula>
    </cfRule>
    <cfRule type="containsText" dxfId="271" priority="156" stopIfTrue="1" operator="containsText" text="Terminé">
      <formula>NOT(ISERROR(SEARCH("Terminé",D4)))</formula>
    </cfRule>
    <cfRule type="containsText" dxfId="270" priority="157" stopIfTrue="1" operator="containsText" text="Disponible">
      <formula>NOT(ISERROR(SEARCH("Disponible",D4)))</formula>
    </cfRule>
  </conditionalFormatting>
  <conditionalFormatting sqref="D15:D21 D4:D12">
    <cfRule type="cellIs" dxfId="269" priority="145" operator="equal">
      <formula>"RIP"</formula>
    </cfRule>
    <cfRule type="cellIs" dxfId="268" priority="146" operator="equal">
      <formula>"Prêt autre organisme"</formula>
    </cfRule>
    <cfRule type="cellIs" dxfId="267" priority="147" operator="equal">
      <formula>"Préplan"</formula>
    </cfRule>
    <cfRule type="cellIs" dxfId="266" priority="148" operator="equal">
      <formula>"Débordé STM"</formula>
    </cfRule>
    <cfRule type="cellIs" dxfId="265" priority="149" operator="equal">
      <formula>"Débordé autre corps"</formula>
    </cfRule>
    <cfRule type="cellIs" dxfId="264" priority="150" operator="equal">
      <formula>"DDT en cours"</formula>
    </cfRule>
  </conditionalFormatting>
  <conditionalFormatting sqref="G17:Q18 G15:S16 S4:S11 G4:R12">
    <cfRule type="cellIs" dxfId="263" priority="143" stopIfTrue="1" operator="between">
      <formula>60</formula>
      <formula>200000</formula>
    </cfRule>
    <cfRule type="cellIs" dxfId="262" priority="144" stopIfTrue="1" operator="between">
      <formula>1</formula>
      <formula>59</formula>
    </cfRule>
    <cfRule type="cellIs" dxfId="261" priority="158" stopIfTrue="1" operator="between">
      <formula>-200000</formula>
      <formula>0</formula>
    </cfRule>
  </conditionalFormatting>
  <conditionalFormatting sqref="G9:Q12 G17:Q18 S9:S11 G15:S16">
    <cfRule type="containsBlanks" dxfId="260" priority="142" stopIfTrue="1">
      <formula>LEN(TRIM(G9))=0</formula>
    </cfRule>
  </conditionalFormatting>
  <conditionalFormatting sqref="G19:Q21">
    <cfRule type="cellIs" dxfId="259" priority="139" stopIfTrue="1" operator="between">
      <formula>60</formula>
      <formula>200000</formula>
    </cfRule>
    <cfRule type="cellIs" dxfId="258" priority="140" stopIfTrue="1" operator="between">
      <formula>1</formula>
      <formula>59</formula>
    </cfRule>
    <cfRule type="cellIs" dxfId="257" priority="141" stopIfTrue="1" operator="between">
      <formula>-200000</formula>
      <formula>0</formula>
    </cfRule>
  </conditionalFormatting>
  <conditionalFormatting sqref="G19:Q21">
    <cfRule type="containsBlanks" dxfId="256" priority="138" stopIfTrue="1">
      <formula>LEN(TRIM(G19))=0</formula>
    </cfRule>
  </conditionalFormatting>
  <conditionalFormatting sqref="D13:D14">
    <cfRule type="cellIs" dxfId="255" priority="130" operator="equal">
      <formula>"Attente appros"</formula>
    </cfRule>
    <cfRule type="containsText" dxfId="254" priority="131" operator="containsText" text="Attente préparation">
      <formula>NOT(ISERROR(SEARCH("Attente préparation",D13)))</formula>
    </cfRule>
    <cfRule type="containsText" dxfId="253" priority="132" operator="containsText" text="Attente MO">
      <formula>NOT(ISERROR(SEARCH("Attente MO",D13)))</formula>
    </cfRule>
    <cfRule type="containsText" dxfId="252" priority="133" operator="containsText" text="Débordé OSR">
      <formula>NOT(ISERROR(SEARCH("Débordé OSR",D13)))</formula>
    </cfRule>
    <cfRule type="containsText" dxfId="251" priority="134" stopIfTrue="1" operator="containsText" text="En main">
      <formula>NOT(ISERROR(SEARCH("En main",D13)))</formula>
    </cfRule>
    <cfRule type="containsText" dxfId="250" priority="135" stopIfTrue="1" operator="containsText" text="Terminé">
      <formula>NOT(ISERROR(SEARCH("Terminé",D13)))</formula>
    </cfRule>
    <cfRule type="containsText" dxfId="249" priority="136" stopIfTrue="1" operator="containsText" text="Disponible">
      <formula>NOT(ISERROR(SEARCH("Disponible",D13)))</formula>
    </cfRule>
  </conditionalFormatting>
  <conditionalFormatting sqref="D13:D14">
    <cfRule type="cellIs" dxfId="248" priority="124" operator="equal">
      <formula>"RIP"</formula>
    </cfRule>
    <cfRule type="cellIs" dxfId="247" priority="125" operator="equal">
      <formula>"Prêt autre organisme"</formula>
    </cfRule>
    <cfRule type="cellIs" dxfId="246" priority="126" operator="equal">
      <formula>"Préplan"</formula>
    </cfRule>
    <cfRule type="cellIs" dxfId="245" priority="127" operator="equal">
      <formula>"Débordé STM"</formula>
    </cfRule>
    <cfRule type="cellIs" dxfId="244" priority="128" operator="equal">
      <formula>"Débordé autre corps"</formula>
    </cfRule>
    <cfRule type="cellIs" dxfId="243" priority="129" operator="equal">
      <formula>"DDT en cours"</formula>
    </cfRule>
  </conditionalFormatting>
  <conditionalFormatting sqref="G13:Q14">
    <cfRule type="cellIs" dxfId="242" priority="122" stopIfTrue="1" operator="between">
      <formula>60</formula>
      <formula>200000</formula>
    </cfRule>
    <cfRule type="cellIs" dxfId="241" priority="123" stopIfTrue="1" operator="between">
      <formula>1</formula>
      <formula>59</formula>
    </cfRule>
    <cfRule type="cellIs" dxfId="240" priority="137" stopIfTrue="1" operator="between">
      <formula>-200000</formula>
      <formula>0</formula>
    </cfRule>
  </conditionalFormatting>
  <conditionalFormatting sqref="G13:Q14">
    <cfRule type="containsBlanks" dxfId="239" priority="121" stopIfTrue="1">
      <formula>LEN(TRIM(G13))=0</formula>
    </cfRule>
  </conditionalFormatting>
  <conditionalFormatting sqref="R17:R18">
    <cfRule type="cellIs" dxfId="238" priority="118" stopIfTrue="1" operator="between">
      <formula>60</formula>
      <formula>200000</formula>
    </cfRule>
    <cfRule type="cellIs" dxfId="237" priority="119" stopIfTrue="1" operator="between">
      <formula>1</formula>
      <formula>59</formula>
    </cfRule>
    <cfRule type="cellIs" dxfId="236" priority="120" stopIfTrue="1" operator="between">
      <formula>-200000</formula>
      <formula>0</formula>
    </cfRule>
  </conditionalFormatting>
  <conditionalFormatting sqref="R17:R18 R9:R12">
    <cfRule type="containsBlanks" dxfId="235" priority="117" stopIfTrue="1">
      <formula>LEN(TRIM(R9))=0</formula>
    </cfRule>
  </conditionalFormatting>
  <conditionalFormatting sqref="R19:R21">
    <cfRule type="cellIs" dxfId="234" priority="114" stopIfTrue="1" operator="between">
      <formula>60</formula>
      <formula>200000</formula>
    </cfRule>
    <cfRule type="cellIs" dxfId="233" priority="115" stopIfTrue="1" operator="between">
      <formula>1</formula>
      <formula>59</formula>
    </cfRule>
    <cfRule type="cellIs" dxfId="232" priority="116" stopIfTrue="1" operator="between">
      <formula>-200000</formula>
      <formula>0</formula>
    </cfRule>
  </conditionalFormatting>
  <conditionalFormatting sqref="R19:R21">
    <cfRule type="containsBlanks" dxfId="231" priority="113" stopIfTrue="1">
      <formula>LEN(TRIM(R19))=0</formula>
    </cfRule>
  </conditionalFormatting>
  <conditionalFormatting sqref="R13:R14">
    <cfRule type="cellIs" dxfId="230" priority="110" stopIfTrue="1" operator="between">
      <formula>60</formula>
      <formula>200000</formula>
    </cfRule>
    <cfRule type="cellIs" dxfId="229" priority="111" stopIfTrue="1" operator="between">
      <formula>1</formula>
      <formula>59</formula>
    </cfRule>
    <cfRule type="cellIs" dxfId="228" priority="112" stopIfTrue="1" operator="between">
      <formula>-200000</formula>
      <formula>0</formula>
    </cfRule>
  </conditionalFormatting>
  <conditionalFormatting sqref="R13:R14">
    <cfRule type="containsBlanks" dxfId="227" priority="109" stopIfTrue="1">
      <formula>LEN(TRIM(R13))=0</formula>
    </cfRule>
  </conditionalFormatting>
  <conditionalFormatting sqref="D22:D29">
    <cfRule type="cellIs" dxfId="226" priority="102" operator="equal">
      <formula>"Attente appros"</formula>
    </cfRule>
    <cfRule type="containsText" dxfId="225" priority="103" operator="containsText" text="Attente préparation">
      <formula>NOT(ISERROR(SEARCH("Attente préparation",D22)))</formula>
    </cfRule>
    <cfRule type="containsText" dxfId="224" priority="104" operator="containsText" text="Attente MO">
      <formula>NOT(ISERROR(SEARCH("Attente MO",D22)))</formula>
    </cfRule>
    <cfRule type="containsText" dxfId="223" priority="105" operator="containsText" text="Débordé OSR">
      <formula>NOT(ISERROR(SEARCH("Débordé OSR",D22)))</formula>
    </cfRule>
    <cfRule type="containsText" dxfId="222" priority="106" stopIfTrue="1" operator="containsText" text="En main">
      <formula>NOT(ISERROR(SEARCH("En main",D22)))</formula>
    </cfRule>
    <cfRule type="containsText" dxfId="221" priority="107" stopIfTrue="1" operator="containsText" text="Terminé">
      <formula>NOT(ISERROR(SEARCH("Terminé",D22)))</formula>
    </cfRule>
    <cfRule type="containsText" dxfId="220" priority="108" stopIfTrue="1" operator="containsText" text="Disponible">
      <formula>NOT(ISERROR(SEARCH("Disponible",D22)))</formula>
    </cfRule>
  </conditionalFormatting>
  <conditionalFormatting sqref="D22:D29">
    <cfRule type="cellIs" dxfId="219" priority="96" operator="equal">
      <formula>"RIP"</formula>
    </cfRule>
    <cfRule type="cellIs" dxfId="218" priority="97" operator="equal">
      <formula>"Prêt autre organisme"</formula>
    </cfRule>
    <cfRule type="cellIs" dxfId="217" priority="98" operator="equal">
      <formula>"Préplan"</formula>
    </cfRule>
    <cfRule type="cellIs" dxfId="216" priority="99" operator="equal">
      <formula>"Débordé STM"</formula>
    </cfRule>
    <cfRule type="cellIs" dxfId="215" priority="100" operator="equal">
      <formula>"Débordé autre corps"</formula>
    </cfRule>
    <cfRule type="cellIs" dxfId="214" priority="101" operator="equal">
      <formula>"DDT en cours"</formula>
    </cfRule>
  </conditionalFormatting>
  <conditionalFormatting sqref="G22:Q29">
    <cfRule type="cellIs" dxfId="213" priority="93" stopIfTrue="1" operator="between">
      <formula>60</formula>
      <formula>200000</formula>
    </cfRule>
    <cfRule type="cellIs" dxfId="212" priority="94" stopIfTrue="1" operator="between">
      <formula>1</formula>
      <formula>59</formula>
    </cfRule>
    <cfRule type="cellIs" dxfId="211" priority="95" stopIfTrue="1" operator="between">
      <formula>-200000</formula>
      <formula>0</formula>
    </cfRule>
  </conditionalFormatting>
  <conditionalFormatting sqref="G22:Q29">
    <cfRule type="containsBlanks" dxfId="210" priority="92" stopIfTrue="1">
      <formula>LEN(TRIM(G22))=0</formula>
    </cfRule>
  </conditionalFormatting>
  <conditionalFormatting sqref="R22:R29">
    <cfRule type="cellIs" dxfId="209" priority="89" stopIfTrue="1" operator="between">
      <formula>60</formula>
      <formula>200000</formula>
    </cfRule>
    <cfRule type="cellIs" dxfId="208" priority="90" stopIfTrue="1" operator="between">
      <formula>1</formula>
      <formula>59</formula>
    </cfRule>
    <cfRule type="cellIs" dxfId="207" priority="91" stopIfTrue="1" operator="between">
      <formula>-200000</formula>
      <formula>0</formula>
    </cfRule>
  </conditionalFormatting>
  <conditionalFormatting sqref="R22:R29">
    <cfRule type="containsBlanks" dxfId="206" priority="88" stopIfTrue="1">
      <formula>LEN(TRIM(R22))=0</formula>
    </cfRule>
  </conditionalFormatting>
  <conditionalFormatting sqref="S22:S29">
    <cfRule type="containsBlanks" dxfId="205" priority="72" stopIfTrue="1">
      <formula>LEN(TRIM(S22))=0</formula>
    </cfRule>
  </conditionalFormatting>
  <conditionalFormatting sqref="S17:S18 S12">
    <cfRule type="cellIs" dxfId="204" priority="85" stopIfTrue="1" operator="between">
      <formula>60</formula>
      <formula>200000</formula>
    </cfRule>
    <cfRule type="cellIs" dxfId="203" priority="86" stopIfTrue="1" operator="between">
      <formula>1</formula>
      <formula>59</formula>
    </cfRule>
    <cfRule type="cellIs" dxfId="202" priority="87" stopIfTrue="1" operator="between">
      <formula>-200000</formula>
      <formula>0</formula>
    </cfRule>
  </conditionalFormatting>
  <conditionalFormatting sqref="S17:S18 S12">
    <cfRule type="containsBlanks" dxfId="201" priority="84" stopIfTrue="1">
      <formula>LEN(TRIM(S12))=0</formula>
    </cfRule>
  </conditionalFormatting>
  <conditionalFormatting sqref="S19:S21">
    <cfRule type="cellIs" dxfId="200" priority="81" stopIfTrue="1" operator="between">
      <formula>60</formula>
      <formula>200000</formula>
    </cfRule>
    <cfRule type="cellIs" dxfId="199" priority="82" stopIfTrue="1" operator="between">
      <formula>1</formula>
      <formula>59</formula>
    </cfRule>
    <cfRule type="cellIs" dxfId="198" priority="83" stopIfTrue="1" operator="between">
      <formula>-200000</formula>
      <formula>0</formula>
    </cfRule>
  </conditionalFormatting>
  <conditionalFormatting sqref="S19:S21">
    <cfRule type="containsBlanks" dxfId="197" priority="80" stopIfTrue="1">
      <formula>LEN(TRIM(S19))=0</formula>
    </cfRule>
  </conditionalFormatting>
  <conditionalFormatting sqref="S13:S14">
    <cfRule type="cellIs" dxfId="196" priority="77" stopIfTrue="1" operator="between">
      <formula>60</formula>
      <formula>200000</formula>
    </cfRule>
    <cfRule type="cellIs" dxfId="195" priority="78" stopIfTrue="1" operator="between">
      <formula>1</formula>
      <formula>59</formula>
    </cfRule>
    <cfRule type="cellIs" dxfId="194" priority="79" stopIfTrue="1" operator="between">
      <formula>-200000</formula>
      <formula>0</formula>
    </cfRule>
  </conditionalFormatting>
  <conditionalFormatting sqref="S13:S14">
    <cfRule type="containsBlanks" dxfId="193" priority="76" stopIfTrue="1">
      <formula>LEN(TRIM(S13))=0</formula>
    </cfRule>
  </conditionalFormatting>
  <conditionalFormatting sqref="S22:S29">
    <cfRule type="cellIs" dxfId="192" priority="73" stopIfTrue="1" operator="between">
      <formula>60</formula>
      <formula>200000</formula>
    </cfRule>
    <cfRule type="cellIs" dxfId="191" priority="74" stopIfTrue="1" operator="between">
      <formula>1</formula>
      <formula>59</formula>
    </cfRule>
    <cfRule type="cellIs" dxfId="190" priority="75" stopIfTrue="1" operator="between">
      <formula>-200000</formula>
      <formula>0</formula>
    </cfRule>
  </conditionalFormatting>
  <conditionalFormatting sqref="D30:D33">
    <cfRule type="cellIs" dxfId="189" priority="65" operator="equal">
      <formula>"Attente appros"</formula>
    </cfRule>
    <cfRule type="containsText" dxfId="188" priority="66" operator="containsText" text="Attente préparation">
      <formula>NOT(ISERROR(SEARCH("Attente préparation",D30)))</formula>
    </cfRule>
    <cfRule type="containsText" dxfId="187" priority="67" operator="containsText" text="Attente MO">
      <formula>NOT(ISERROR(SEARCH("Attente MO",D30)))</formula>
    </cfRule>
    <cfRule type="containsText" dxfId="186" priority="68" operator="containsText" text="Débordé OSR">
      <formula>NOT(ISERROR(SEARCH("Débordé OSR",D30)))</formula>
    </cfRule>
    <cfRule type="containsText" dxfId="185" priority="69" stopIfTrue="1" operator="containsText" text="En main">
      <formula>NOT(ISERROR(SEARCH("En main",D30)))</formula>
    </cfRule>
    <cfRule type="containsText" dxfId="184" priority="70" stopIfTrue="1" operator="containsText" text="Terminé">
      <formula>NOT(ISERROR(SEARCH("Terminé",D30)))</formula>
    </cfRule>
    <cfRule type="containsText" dxfId="183" priority="71" stopIfTrue="1" operator="containsText" text="Disponible">
      <formula>NOT(ISERROR(SEARCH("Disponible",D30)))</formula>
    </cfRule>
  </conditionalFormatting>
  <conditionalFormatting sqref="D30:D33">
    <cfRule type="cellIs" dxfId="182" priority="59" operator="equal">
      <formula>"RIP"</formula>
    </cfRule>
    <cfRule type="cellIs" dxfId="181" priority="60" operator="equal">
      <formula>"Prêt autre organisme"</formula>
    </cfRule>
    <cfRule type="cellIs" dxfId="180" priority="61" operator="equal">
      <formula>"Préplan"</formula>
    </cfRule>
    <cfRule type="cellIs" dxfId="179" priority="62" operator="equal">
      <formula>"Débordé STM"</formula>
    </cfRule>
    <cfRule type="cellIs" dxfId="178" priority="63" operator="equal">
      <formula>"Débordé autre corps"</formula>
    </cfRule>
    <cfRule type="cellIs" dxfId="177" priority="64" operator="equal">
      <formula>"DDT en cours"</formula>
    </cfRule>
  </conditionalFormatting>
  <conditionalFormatting sqref="G30:Q33">
    <cfRule type="cellIs" dxfId="176" priority="56" stopIfTrue="1" operator="between">
      <formula>60</formula>
      <formula>200000</formula>
    </cfRule>
    <cfRule type="cellIs" dxfId="175" priority="57" stopIfTrue="1" operator="between">
      <formula>1</formula>
      <formula>59</formula>
    </cfRule>
    <cfRule type="cellIs" dxfId="174" priority="58" stopIfTrue="1" operator="between">
      <formula>-200000</formula>
      <formula>0</formula>
    </cfRule>
  </conditionalFormatting>
  <conditionalFormatting sqref="G30:Q33">
    <cfRule type="containsBlanks" dxfId="173" priority="55" stopIfTrue="1">
      <formula>LEN(TRIM(G30))=0</formula>
    </cfRule>
  </conditionalFormatting>
  <conditionalFormatting sqref="R30:R33">
    <cfRule type="cellIs" dxfId="172" priority="52" stopIfTrue="1" operator="between">
      <formula>60</formula>
      <formula>200000</formula>
    </cfRule>
    <cfRule type="cellIs" dxfId="171" priority="53" stopIfTrue="1" operator="between">
      <formula>1</formula>
      <formula>59</formula>
    </cfRule>
    <cfRule type="cellIs" dxfId="170" priority="54" stopIfTrue="1" operator="between">
      <formula>-200000</formula>
      <formula>0</formula>
    </cfRule>
  </conditionalFormatting>
  <conditionalFormatting sqref="R30:R33">
    <cfRule type="containsBlanks" dxfId="169" priority="51" stopIfTrue="1">
      <formula>LEN(TRIM(R30))=0</formula>
    </cfRule>
  </conditionalFormatting>
  <conditionalFormatting sqref="S30:S33">
    <cfRule type="containsBlanks" dxfId="168" priority="47" stopIfTrue="1">
      <formula>LEN(TRIM(S30))=0</formula>
    </cfRule>
  </conditionalFormatting>
  <conditionalFormatting sqref="S30:S33">
    <cfRule type="cellIs" dxfId="167" priority="48" stopIfTrue="1" operator="between">
      <formula>60</formula>
      <formula>200000</formula>
    </cfRule>
    <cfRule type="cellIs" dxfId="166" priority="49" stopIfTrue="1" operator="between">
      <formula>1</formula>
      <formula>59</formula>
    </cfRule>
    <cfRule type="cellIs" dxfId="165" priority="50" stopIfTrue="1" operator="between">
      <formula>-200000</formula>
      <formula>0</formula>
    </cfRule>
  </conditionalFormatting>
  <conditionalFormatting sqref="D34:D38">
    <cfRule type="cellIs" dxfId="164" priority="40" operator="equal">
      <formula>"Attente appros"</formula>
    </cfRule>
    <cfRule type="containsText" dxfId="163" priority="41" operator="containsText" text="Attente préparation">
      <formula>NOT(ISERROR(SEARCH("Attente préparation",D34)))</formula>
    </cfRule>
    <cfRule type="containsText" dxfId="162" priority="42" operator="containsText" text="Attente MO">
      <formula>NOT(ISERROR(SEARCH("Attente MO",D34)))</formula>
    </cfRule>
    <cfRule type="containsText" dxfId="161" priority="43" operator="containsText" text="Débordé OSR">
      <formula>NOT(ISERROR(SEARCH("Débordé OSR",D34)))</formula>
    </cfRule>
    <cfRule type="containsText" dxfId="160" priority="44" stopIfTrue="1" operator="containsText" text="En main">
      <formula>NOT(ISERROR(SEARCH("En main",D34)))</formula>
    </cfRule>
    <cfRule type="containsText" dxfId="159" priority="45" stopIfTrue="1" operator="containsText" text="Terminé">
      <formula>NOT(ISERROR(SEARCH("Terminé",D34)))</formula>
    </cfRule>
    <cfRule type="containsText" dxfId="158" priority="46" stopIfTrue="1" operator="containsText" text="Disponible">
      <formula>NOT(ISERROR(SEARCH("Disponible",D34)))</formula>
    </cfRule>
  </conditionalFormatting>
  <conditionalFormatting sqref="D34:D38">
    <cfRule type="cellIs" dxfId="157" priority="34" operator="equal">
      <formula>"RIP"</formula>
    </cfRule>
    <cfRule type="cellIs" dxfId="156" priority="35" operator="equal">
      <formula>"Prêt autre organisme"</formula>
    </cfRule>
    <cfRule type="cellIs" dxfId="155" priority="36" operator="equal">
      <formula>"Préplan"</formula>
    </cfRule>
    <cfRule type="cellIs" dxfId="154" priority="37" operator="equal">
      <formula>"Débordé STM"</formula>
    </cfRule>
    <cfRule type="cellIs" dxfId="153" priority="38" operator="equal">
      <formula>"Débordé autre corps"</formula>
    </cfRule>
    <cfRule type="cellIs" dxfId="152" priority="39" operator="equal">
      <formula>"DDT en cours"</formula>
    </cfRule>
  </conditionalFormatting>
  <conditionalFormatting sqref="G34:Q34 G35:H38 J35:K38 I35:I39 N35:Q38 L35:M39">
    <cfRule type="cellIs" dxfId="151" priority="31" stopIfTrue="1" operator="between">
      <formula>60</formula>
      <formula>200000</formula>
    </cfRule>
    <cfRule type="cellIs" dxfId="150" priority="32" stopIfTrue="1" operator="between">
      <formula>1</formula>
      <formula>59</formula>
    </cfRule>
    <cfRule type="cellIs" dxfId="149" priority="33" stopIfTrue="1" operator="between">
      <formula>-200000</formula>
      <formula>0</formula>
    </cfRule>
  </conditionalFormatting>
  <conditionalFormatting sqref="G34:Q34 G35:H38 J35:K38 I35:I39 N35:Q38 L35:M39">
    <cfRule type="containsBlanks" dxfId="148" priority="30" stopIfTrue="1">
      <formula>LEN(TRIM(G34))=0</formula>
    </cfRule>
  </conditionalFormatting>
  <conditionalFormatting sqref="R34:R38">
    <cfRule type="cellIs" dxfId="147" priority="27" stopIfTrue="1" operator="between">
      <formula>60</formula>
      <formula>200000</formula>
    </cfRule>
    <cfRule type="cellIs" dxfId="146" priority="28" stopIfTrue="1" operator="between">
      <formula>1</formula>
      <formula>59</formula>
    </cfRule>
    <cfRule type="cellIs" dxfId="145" priority="29" stopIfTrue="1" operator="between">
      <formula>-200000</formula>
      <formula>0</formula>
    </cfRule>
  </conditionalFormatting>
  <conditionalFormatting sqref="R34:R38">
    <cfRule type="containsBlanks" dxfId="144" priority="26" stopIfTrue="1">
      <formula>LEN(TRIM(R34))=0</formula>
    </cfRule>
  </conditionalFormatting>
  <conditionalFormatting sqref="S34:S39">
    <cfRule type="containsBlanks" dxfId="143" priority="22" stopIfTrue="1">
      <formula>LEN(TRIM(S34))=0</formula>
    </cfRule>
  </conditionalFormatting>
  <conditionalFormatting sqref="S34:S39">
    <cfRule type="cellIs" dxfId="142" priority="23" stopIfTrue="1" operator="between">
      <formula>60</formula>
      <formula>200000</formula>
    </cfRule>
    <cfRule type="cellIs" dxfId="141" priority="24" stopIfTrue="1" operator="between">
      <formula>1</formula>
      <formula>59</formula>
    </cfRule>
    <cfRule type="cellIs" dxfId="140" priority="25" stopIfTrue="1" operator="between">
      <formula>-200000</formula>
      <formula>0</formula>
    </cfRule>
  </conditionalFormatting>
  <conditionalFormatting sqref="D39">
    <cfRule type="cellIs" dxfId="139" priority="15" operator="equal">
      <formula>"Attente appros"</formula>
    </cfRule>
    <cfRule type="containsText" dxfId="138" priority="16" operator="containsText" text="Attente préparation">
      <formula>NOT(ISERROR(SEARCH("Attente préparation",D39)))</formula>
    </cfRule>
    <cfRule type="containsText" dxfId="137" priority="17" operator="containsText" text="Attente MO">
      <formula>NOT(ISERROR(SEARCH("Attente MO",D39)))</formula>
    </cfRule>
    <cfRule type="containsText" dxfId="136" priority="18" operator="containsText" text="Débordé OSR">
      <formula>NOT(ISERROR(SEARCH("Débordé OSR",D39)))</formula>
    </cfRule>
    <cfRule type="containsText" dxfId="135" priority="19" stopIfTrue="1" operator="containsText" text="En main">
      <formula>NOT(ISERROR(SEARCH("En main",D39)))</formula>
    </cfRule>
    <cfRule type="containsText" dxfId="134" priority="20" stopIfTrue="1" operator="containsText" text="Terminé">
      <formula>NOT(ISERROR(SEARCH("Terminé",D39)))</formula>
    </cfRule>
    <cfRule type="containsText" dxfId="133" priority="21" stopIfTrue="1" operator="containsText" text="Disponible">
      <formula>NOT(ISERROR(SEARCH("Disponible",D39)))</formula>
    </cfRule>
  </conditionalFormatting>
  <conditionalFormatting sqref="D39">
    <cfRule type="cellIs" dxfId="132" priority="9" operator="equal">
      <formula>"RIP"</formula>
    </cfRule>
    <cfRule type="cellIs" dxfId="131" priority="10" operator="equal">
      <formula>"Prêt autre organisme"</formula>
    </cfRule>
    <cfRule type="cellIs" dxfId="130" priority="11" operator="equal">
      <formula>"Préplan"</formula>
    </cfRule>
    <cfRule type="cellIs" dxfId="129" priority="12" operator="equal">
      <formula>"Débordé STM"</formula>
    </cfRule>
    <cfRule type="cellIs" dxfId="128" priority="13" operator="equal">
      <formula>"Débordé autre corps"</formula>
    </cfRule>
    <cfRule type="cellIs" dxfId="127" priority="14" operator="equal">
      <formula>"DDT en cours"</formula>
    </cfRule>
  </conditionalFormatting>
  <conditionalFormatting sqref="G39:H39 J39:K39 N39:Q39">
    <cfRule type="cellIs" dxfId="126" priority="6" stopIfTrue="1" operator="between">
      <formula>60</formula>
      <formula>200000</formula>
    </cfRule>
    <cfRule type="cellIs" dxfId="125" priority="7" stopIfTrue="1" operator="between">
      <formula>1</formula>
      <formula>59</formula>
    </cfRule>
    <cfRule type="cellIs" dxfId="124" priority="8" stopIfTrue="1" operator="between">
      <formula>-200000</formula>
      <formula>0</formula>
    </cfRule>
  </conditionalFormatting>
  <conditionalFormatting sqref="G39:H39 J39:K39 N39:Q39">
    <cfRule type="containsBlanks" dxfId="123" priority="5" stopIfTrue="1">
      <formula>LEN(TRIM(G39))=0</formula>
    </cfRule>
  </conditionalFormatting>
  <conditionalFormatting sqref="R39">
    <cfRule type="cellIs" dxfId="122" priority="2" stopIfTrue="1" operator="between">
      <formula>60</formula>
      <formula>200000</formula>
    </cfRule>
    <cfRule type="cellIs" dxfId="121" priority="3" stopIfTrue="1" operator="between">
      <formula>1</formula>
      <formula>59</formula>
    </cfRule>
    <cfRule type="cellIs" dxfId="120" priority="4" stopIfTrue="1" operator="between">
      <formula>-200000</formula>
      <formula>0</formula>
    </cfRule>
  </conditionalFormatting>
  <conditionalFormatting sqref="R39">
    <cfRule type="containsBlanks" dxfId="119" priority="1" stopIfTrue="1">
      <formula>LEN(TRIM(R39))=0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workbookViewId="0">
      <selection activeCell="B25" sqref="B25"/>
    </sheetView>
  </sheetViews>
  <sheetFormatPr baseColWidth="10" defaultRowHeight="15" x14ac:dyDescent="0.25"/>
  <cols>
    <col min="2" max="2" width="27.140625" customWidth="1"/>
    <col min="3" max="3" width="23.85546875" customWidth="1"/>
    <col min="4" max="4" width="23.28515625" customWidth="1"/>
  </cols>
  <sheetData>
    <row r="1" spans="1:26" ht="15.75" thickBot="1" x14ac:dyDescent="0.3">
      <c r="A1" s="276" t="s">
        <v>0</v>
      </c>
      <c r="B1" s="291" t="s">
        <v>1</v>
      </c>
      <c r="C1" s="291" t="s">
        <v>2</v>
      </c>
      <c r="D1" s="291" t="s">
        <v>59</v>
      </c>
      <c r="E1" s="291" t="s">
        <v>4</v>
      </c>
      <c r="F1" s="293" t="s">
        <v>5</v>
      </c>
      <c r="G1" s="59" t="s">
        <v>60</v>
      </c>
      <c r="H1" s="295" t="s">
        <v>61</v>
      </c>
      <c r="I1" s="296"/>
      <c r="J1" s="296"/>
      <c r="K1" s="296"/>
      <c r="L1" s="296"/>
      <c r="M1" s="297"/>
      <c r="N1" s="298" t="s">
        <v>62</v>
      </c>
      <c r="O1" s="299"/>
      <c r="P1" s="299"/>
      <c r="Q1" s="299"/>
      <c r="R1" s="299"/>
      <c r="S1" s="300"/>
      <c r="T1" s="301" t="s">
        <v>63</v>
      </c>
      <c r="U1" s="302"/>
      <c r="V1" s="303" t="s">
        <v>64</v>
      </c>
      <c r="W1" s="304"/>
      <c r="X1" s="304"/>
      <c r="Y1" s="304"/>
      <c r="Z1" s="304"/>
    </row>
    <row r="2" spans="1:26" ht="60.75" thickBot="1" x14ac:dyDescent="0.3">
      <c r="A2" s="277"/>
      <c r="B2" s="292"/>
      <c r="C2" s="292"/>
      <c r="D2" s="292"/>
      <c r="E2" s="292"/>
      <c r="F2" s="294"/>
      <c r="G2" s="60" t="s">
        <v>6</v>
      </c>
      <c r="H2" s="305" t="s">
        <v>65</v>
      </c>
      <c r="I2" s="306"/>
      <c r="J2" s="307"/>
      <c r="K2" s="296" t="s">
        <v>66</v>
      </c>
      <c r="L2" s="296"/>
      <c r="M2" s="61" t="s">
        <v>67</v>
      </c>
      <c r="N2" s="298" t="s">
        <v>65</v>
      </c>
      <c r="O2" s="299"/>
      <c r="P2" s="299"/>
      <c r="Q2" s="62" t="s">
        <v>68</v>
      </c>
      <c r="R2" s="63" t="s">
        <v>69</v>
      </c>
      <c r="S2" s="64" t="s">
        <v>70</v>
      </c>
      <c r="T2" s="308" t="s">
        <v>66</v>
      </c>
      <c r="U2" s="309"/>
      <c r="V2" s="65" t="s">
        <v>71</v>
      </c>
      <c r="W2" s="65" t="s">
        <v>72</v>
      </c>
      <c r="X2" s="66" t="s">
        <v>73</v>
      </c>
      <c r="Y2" s="67" t="s">
        <v>74</v>
      </c>
      <c r="Z2" s="68" t="s">
        <v>75</v>
      </c>
    </row>
    <row r="3" spans="1:26" ht="45.75" thickBot="1" x14ac:dyDescent="0.3">
      <c r="A3" s="277"/>
      <c r="B3" s="292"/>
      <c r="C3" s="292"/>
      <c r="D3" s="292"/>
      <c r="E3" s="292"/>
      <c r="F3" s="294"/>
      <c r="G3" s="69" t="s">
        <v>76</v>
      </c>
      <c r="H3" s="70" t="s">
        <v>76</v>
      </c>
      <c r="I3" s="71" t="s">
        <v>77</v>
      </c>
      <c r="J3" s="72" t="s">
        <v>78</v>
      </c>
      <c r="K3" s="73" t="s">
        <v>76</v>
      </c>
      <c r="L3" s="74" t="s">
        <v>77</v>
      </c>
      <c r="M3" s="61" t="s">
        <v>76</v>
      </c>
      <c r="N3" s="75" t="s">
        <v>76</v>
      </c>
      <c r="O3" s="76" t="s">
        <v>77</v>
      </c>
      <c r="P3" s="77" t="s">
        <v>78</v>
      </c>
      <c r="Q3" s="62" t="s">
        <v>76</v>
      </c>
      <c r="R3" s="63" t="s">
        <v>76</v>
      </c>
      <c r="S3" s="64" t="s">
        <v>76</v>
      </c>
      <c r="T3" s="78" t="s">
        <v>76</v>
      </c>
      <c r="U3" s="79" t="s">
        <v>79</v>
      </c>
      <c r="V3" s="80" t="s">
        <v>76</v>
      </c>
      <c r="W3" s="80" t="s">
        <v>76</v>
      </c>
      <c r="X3" s="81" t="s">
        <v>76</v>
      </c>
      <c r="Y3" s="67" t="s">
        <v>76</v>
      </c>
      <c r="Z3" s="82" t="s">
        <v>76</v>
      </c>
    </row>
    <row r="4" spans="1:26" ht="18.75" x14ac:dyDescent="0.25">
      <c r="A4" s="101" t="s">
        <v>90</v>
      </c>
      <c r="B4" s="85" t="s">
        <v>89</v>
      </c>
      <c r="C4" s="86" t="s">
        <v>80</v>
      </c>
      <c r="D4" s="87" t="s">
        <v>81</v>
      </c>
      <c r="E4" s="88">
        <v>2606</v>
      </c>
      <c r="F4" s="89">
        <v>1227</v>
      </c>
      <c r="G4" s="90">
        <v>155</v>
      </c>
      <c r="H4" s="91">
        <v>416</v>
      </c>
      <c r="I4" s="92">
        <v>14477</v>
      </c>
      <c r="J4" s="93">
        <v>542</v>
      </c>
      <c r="K4" s="94">
        <v>1146</v>
      </c>
      <c r="L4" s="95">
        <v>59477</v>
      </c>
      <c r="M4" s="96">
        <v>416</v>
      </c>
      <c r="N4" s="97">
        <v>416</v>
      </c>
      <c r="O4" s="92">
        <v>14487</v>
      </c>
      <c r="P4" s="95">
        <v>542</v>
      </c>
      <c r="Q4" s="96">
        <v>298</v>
      </c>
      <c r="R4" s="98">
        <v>3234</v>
      </c>
      <c r="S4" s="96">
        <v>525</v>
      </c>
      <c r="T4" s="94">
        <v>1146</v>
      </c>
      <c r="U4" s="92">
        <v>59487</v>
      </c>
      <c r="V4" s="97">
        <v>140</v>
      </c>
      <c r="W4" s="97">
        <v>1601</v>
      </c>
      <c r="X4" s="99">
        <v>2536</v>
      </c>
      <c r="Y4" s="96">
        <v>328</v>
      </c>
      <c r="Z4" s="100">
        <v>155</v>
      </c>
    </row>
    <row r="5" spans="1:26" ht="18.75" x14ac:dyDescent="0.25">
      <c r="A5" s="101" t="s">
        <v>90</v>
      </c>
      <c r="B5" s="85" t="s">
        <v>96</v>
      </c>
      <c r="C5" s="86" t="s">
        <v>80</v>
      </c>
      <c r="D5" s="102" t="s">
        <v>82</v>
      </c>
      <c r="E5" s="103">
        <v>19054</v>
      </c>
      <c r="F5" s="104">
        <v>1058</v>
      </c>
      <c r="G5" s="105">
        <v>-336</v>
      </c>
      <c r="H5" s="106">
        <v>45</v>
      </c>
      <c r="I5" s="107">
        <v>14192</v>
      </c>
      <c r="J5" s="108">
        <v>545</v>
      </c>
      <c r="K5" s="109">
        <v>61</v>
      </c>
      <c r="L5" s="110">
        <v>55738</v>
      </c>
      <c r="M5" s="111">
        <v>30</v>
      </c>
      <c r="N5" s="106">
        <v>30</v>
      </c>
      <c r="O5" s="107">
        <v>14192</v>
      </c>
      <c r="P5" s="110">
        <v>545</v>
      </c>
      <c r="Q5" s="111">
        <v>-37</v>
      </c>
      <c r="R5" s="112">
        <v>5077</v>
      </c>
      <c r="S5" s="111">
        <v>45</v>
      </c>
      <c r="T5" s="109">
        <v>705</v>
      </c>
      <c r="U5" s="107">
        <v>59163</v>
      </c>
      <c r="V5" s="106">
        <v>-28</v>
      </c>
      <c r="W5" s="106">
        <v>-53</v>
      </c>
      <c r="X5" s="113">
        <v>1774</v>
      </c>
      <c r="Y5" s="111">
        <v>-318</v>
      </c>
      <c r="Z5" s="105">
        <v>-156</v>
      </c>
    </row>
    <row r="6" spans="1:26" ht="18.75" x14ac:dyDescent="0.25">
      <c r="A6" s="84" t="s">
        <v>90</v>
      </c>
      <c r="B6" s="85" t="s">
        <v>97</v>
      </c>
      <c r="C6" s="86" t="s">
        <v>80</v>
      </c>
      <c r="D6" s="87" t="s">
        <v>83</v>
      </c>
      <c r="E6" s="88">
        <v>15808</v>
      </c>
      <c r="F6" s="89">
        <v>1044</v>
      </c>
      <c r="G6" s="114">
        <v>-226</v>
      </c>
      <c r="H6" s="115">
        <v>-183</v>
      </c>
      <c r="I6" s="116">
        <v>13726</v>
      </c>
      <c r="J6" s="117">
        <v>396</v>
      </c>
      <c r="K6" s="118">
        <v>548</v>
      </c>
      <c r="L6" s="119">
        <v>58726</v>
      </c>
      <c r="M6" s="120">
        <v>-183</v>
      </c>
      <c r="N6" s="115">
        <v>-184</v>
      </c>
      <c r="O6" s="116">
        <v>13718</v>
      </c>
      <c r="P6" s="119">
        <v>395</v>
      </c>
      <c r="Q6" s="120">
        <v>1876</v>
      </c>
      <c r="R6" s="121">
        <v>1408</v>
      </c>
      <c r="S6" s="120">
        <v>-186</v>
      </c>
      <c r="T6" s="118">
        <v>477</v>
      </c>
      <c r="U6" s="116">
        <v>58718</v>
      </c>
      <c r="V6" s="115">
        <v>140</v>
      </c>
      <c r="W6" s="115">
        <v>191</v>
      </c>
      <c r="X6" s="122">
        <v>2017</v>
      </c>
      <c r="Y6" s="120">
        <v>50</v>
      </c>
      <c r="Z6" s="114">
        <v>49</v>
      </c>
    </row>
    <row r="7" spans="1:26" ht="18.75" x14ac:dyDescent="0.25">
      <c r="A7" s="84" t="s">
        <v>91</v>
      </c>
      <c r="B7" s="123" t="s">
        <v>97</v>
      </c>
      <c r="C7" s="86" t="s">
        <v>80</v>
      </c>
      <c r="D7" s="87" t="s">
        <v>83</v>
      </c>
      <c r="E7" s="88">
        <v>16707</v>
      </c>
      <c r="F7" s="89">
        <v>1116</v>
      </c>
      <c r="G7" s="114">
        <v>-21</v>
      </c>
      <c r="H7" s="115">
        <v>-293</v>
      </c>
      <c r="I7" s="116">
        <v>13219</v>
      </c>
      <c r="J7" s="117">
        <v>233</v>
      </c>
      <c r="K7" s="118">
        <v>438</v>
      </c>
      <c r="L7" s="119">
        <v>58219</v>
      </c>
      <c r="M7" s="120">
        <v>-293</v>
      </c>
      <c r="N7" s="115">
        <v>-293</v>
      </c>
      <c r="O7" s="116">
        <v>13219</v>
      </c>
      <c r="P7" s="119">
        <v>233</v>
      </c>
      <c r="Q7" s="120">
        <v>-123</v>
      </c>
      <c r="R7" s="121">
        <v>1408</v>
      </c>
      <c r="S7" s="120">
        <v>-293</v>
      </c>
      <c r="T7" s="118">
        <v>705</v>
      </c>
      <c r="U7" s="116">
        <v>59471</v>
      </c>
      <c r="V7" s="115">
        <v>-288</v>
      </c>
      <c r="W7" s="115">
        <v>227</v>
      </c>
      <c r="X7" s="122">
        <v>2053</v>
      </c>
      <c r="Y7" s="120">
        <v>-286</v>
      </c>
      <c r="Z7" s="114">
        <v>-306</v>
      </c>
    </row>
    <row r="8" spans="1:26" ht="18.75" x14ac:dyDescent="0.25">
      <c r="A8" s="84" t="s">
        <v>91</v>
      </c>
      <c r="B8" s="123" t="s">
        <v>98</v>
      </c>
      <c r="C8" s="86" t="s">
        <v>80</v>
      </c>
      <c r="D8" s="87" t="s">
        <v>83</v>
      </c>
      <c r="E8" s="88">
        <v>19119</v>
      </c>
      <c r="F8" s="89">
        <v>1025</v>
      </c>
      <c r="G8" s="114">
        <v>-92</v>
      </c>
      <c r="H8" s="115">
        <v>287</v>
      </c>
      <c r="I8" s="116">
        <v>12543</v>
      </c>
      <c r="J8" s="117">
        <v>478</v>
      </c>
      <c r="K8" s="118">
        <v>1017</v>
      </c>
      <c r="L8" s="119">
        <v>57543</v>
      </c>
      <c r="M8" s="120">
        <v>287</v>
      </c>
      <c r="N8" s="115">
        <v>274</v>
      </c>
      <c r="O8" s="116">
        <v>12535</v>
      </c>
      <c r="P8" s="119">
        <v>478</v>
      </c>
      <c r="Q8" s="120">
        <v>26</v>
      </c>
      <c r="R8" s="121">
        <v>5139</v>
      </c>
      <c r="S8" s="120">
        <v>287</v>
      </c>
      <c r="T8" s="118">
        <v>990</v>
      </c>
      <c r="U8" s="116">
        <v>57475</v>
      </c>
      <c r="V8" s="115">
        <v>-99</v>
      </c>
      <c r="W8" s="115">
        <v>-53</v>
      </c>
      <c r="X8" s="122">
        <v>1774</v>
      </c>
      <c r="Y8" s="120">
        <v>197</v>
      </c>
      <c r="Z8" s="114">
        <v>-84</v>
      </c>
    </row>
    <row r="9" spans="1:26" ht="18.75" x14ac:dyDescent="0.25">
      <c r="A9" s="84" t="s">
        <v>92</v>
      </c>
      <c r="B9" s="124" t="s">
        <v>99</v>
      </c>
      <c r="C9" s="86" t="s">
        <v>84</v>
      </c>
      <c r="D9" s="87" t="s">
        <v>81</v>
      </c>
      <c r="E9" s="88">
        <v>20190</v>
      </c>
      <c r="F9" s="89">
        <v>1287</v>
      </c>
      <c r="G9" s="125">
        <v>55</v>
      </c>
      <c r="H9" s="126">
        <v>45</v>
      </c>
      <c r="I9" s="116">
        <v>9877</v>
      </c>
      <c r="J9" s="117">
        <v>198</v>
      </c>
      <c r="K9" s="118">
        <v>775</v>
      </c>
      <c r="L9" s="119">
        <v>54877</v>
      </c>
      <c r="M9" s="120">
        <v>45</v>
      </c>
      <c r="N9" s="115">
        <v>156</v>
      </c>
      <c r="O9" s="116">
        <v>10128</v>
      </c>
      <c r="P9" s="119">
        <v>259</v>
      </c>
      <c r="Q9" s="120">
        <v>-9</v>
      </c>
      <c r="R9" s="121">
        <v>1774</v>
      </c>
      <c r="S9" s="120">
        <v>45</v>
      </c>
      <c r="T9" s="118">
        <v>864</v>
      </c>
      <c r="U9" s="116">
        <v>55128</v>
      </c>
      <c r="V9" s="115">
        <v>27</v>
      </c>
      <c r="W9" s="115">
        <v>1665</v>
      </c>
      <c r="X9" s="122">
        <v>1652</v>
      </c>
      <c r="Y9" s="120">
        <v>0</v>
      </c>
      <c r="Z9" s="114">
        <v>36</v>
      </c>
    </row>
    <row r="10" spans="1:26" ht="18.75" x14ac:dyDescent="0.25">
      <c r="A10" s="84" t="s">
        <v>91</v>
      </c>
      <c r="B10" s="123" t="s">
        <v>100</v>
      </c>
      <c r="C10" s="86" t="s">
        <v>85</v>
      </c>
      <c r="D10" s="87" t="s">
        <v>20</v>
      </c>
      <c r="E10" s="88">
        <v>18930</v>
      </c>
      <c r="F10" s="89">
        <v>912</v>
      </c>
      <c r="G10" s="125">
        <v>288</v>
      </c>
      <c r="H10" s="126">
        <v>658</v>
      </c>
      <c r="I10" s="116">
        <v>14972</v>
      </c>
      <c r="J10" s="117">
        <v>598</v>
      </c>
      <c r="K10" s="118">
        <v>163</v>
      </c>
      <c r="L10" s="119">
        <v>53948</v>
      </c>
      <c r="M10" s="120">
        <v>44</v>
      </c>
      <c r="N10" s="115">
        <v>653</v>
      </c>
      <c r="O10" s="116">
        <v>14964</v>
      </c>
      <c r="P10" s="119">
        <v>597</v>
      </c>
      <c r="Q10" s="120">
        <v>2149</v>
      </c>
      <c r="R10" s="121">
        <v>2433</v>
      </c>
      <c r="S10" s="120">
        <v>44</v>
      </c>
      <c r="T10" s="118">
        <v>143</v>
      </c>
      <c r="U10" s="116">
        <v>53944</v>
      </c>
      <c r="V10" s="115">
        <v>145</v>
      </c>
      <c r="W10" s="115">
        <v>191</v>
      </c>
      <c r="X10" s="122">
        <v>2017</v>
      </c>
      <c r="Y10" s="120">
        <v>328</v>
      </c>
      <c r="Z10" s="114">
        <v>42</v>
      </c>
    </row>
    <row r="11" spans="1:26" ht="18.75" x14ac:dyDescent="0.25">
      <c r="A11" s="84" t="s">
        <v>93</v>
      </c>
      <c r="B11" s="127" t="s">
        <v>101</v>
      </c>
      <c r="C11" s="86" t="s">
        <v>85</v>
      </c>
      <c r="D11" s="87" t="s">
        <v>86</v>
      </c>
      <c r="E11" s="88">
        <v>22507</v>
      </c>
      <c r="F11" s="89">
        <v>1198</v>
      </c>
      <c r="G11" s="125">
        <v>-106</v>
      </c>
      <c r="H11" s="126">
        <v>290</v>
      </c>
      <c r="I11" s="116">
        <v>14998</v>
      </c>
      <c r="J11" s="117">
        <v>600</v>
      </c>
      <c r="K11" s="118">
        <v>256</v>
      </c>
      <c r="L11" s="119">
        <v>54404</v>
      </c>
      <c r="M11" s="120">
        <v>290</v>
      </c>
      <c r="N11" s="115">
        <v>260</v>
      </c>
      <c r="O11" s="116">
        <v>9404</v>
      </c>
      <c r="P11" s="119">
        <v>349</v>
      </c>
      <c r="Q11" s="120">
        <v>986</v>
      </c>
      <c r="R11" s="121">
        <v>2597</v>
      </c>
      <c r="S11" s="120">
        <v>290</v>
      </c>
      <c r="T11" s="118">
        <v>256</v>
      </c>
      <c r="U11" s="116">
        <v>54404</v>
      </c>
      <c r="V11" s="115">
        <v>222</v>
      </c>
      <c r="W11" s="115">
        <v>829</v>
      </c>
      <c r="X11" s="122">
        <v>798</v>
      </c>
      <c r="Y11" s="120">
        <v>-329</v>
      </c>
      <c r="Z11" s="114">
        <v>26</v>
      </c>
    </row>
    <row r="12" spans="1:26" ht="18.75" x14ac:dyDescent="0.25">
      <c r="A12" s="84" t="s">
        <v>93</v>
      </c>
      <c r="B12" s="127" t="s">
        <v>102</v>
      </c>
      <c r="C12" s="86" t="s">
        <v>87</v>
      </c>
      <c r="D12" s="87" t="s">
        <v>83</v>
      </c>
      <c r="E12" s="88">
        <v>16978</v>
      </c>
      <c r="F12" s="89">
        <v>711</v>
      </c>
      <c r="G12" s="125">
        <v>-97</v>
      </c>
      <c r="H12" s="126">
        <v>555</v>
      </c>
      <c r="I12" s="116">
        <v>15020</v>
      </c>
      <c r="J12" s="117">
        <v>603</v>
      </c>
      <c r="K12" s="118">
        <v>1285</v>
      </c>
      <c r="L12" s="119">
        <v>60020</v>
      </c>
      <c r="M12" s="120">
        <v>555</v>
      </c>
      <c r="N12" s="115">
        <v>-216</v>
      </c>
      <c r="O12" s="116">
        <v>10904</v>
      </c>
      <c r="P12" s="119">
        <v>315</v>
      </c>
      <c r="Q12" s="120">
        <v>588</v>
      </c>
      <c r="R12" s="121">
        <v>2139</v>
      </c>
      <c r="S12" s="120">
        <v>555</v>
      </c>
      <c r="T12" s="118">
        <v>-143</v>
      </c>
      <c r="U12" s="116">
        <v>55904</v>
      </c>
      <c r="V12" s="115">
        <v>-106</v>
      </c>
      <c r="W12" s="115">
        <v>556</v>
      </c>
      <c r="X12" s="122">
        <v>2382</v>
      </c>
      <c r="Y12" s="120">
        <v>0</v>
      </c>
      <c r="Z12" s="114">
        <v>-99</v>
      </c>
    </row>
    <row r="13" spans="1:26" ht="30" x14ac:dyDescent="0.25">
      <c r="A13" s="84" t="s">
        <v>94</v>
      </c>
      <c r="B13" s="128" t="s">
        <v>103</v>
      </c>
      <c r="C13" s="86" t="s">
        <v>88</v>
      </c>
      <c r="D13" s="87" t="s">
        <v>23</v>
      </c>
      <c r="E13" s="88">
        <v>10650</v>
      </c>
      <c r="F13" s="89">
        <v>1605</v>
      </c>
      <c r="G13" s="125">
        <v>209</v>
      </c>
      <c r="H13" s="126">
        <v>388</v>
      </c>
      <c r="I13" s="116">
        <v>14305</v>
      </c>
      <c r="J13" s="117">
        <v>441</v>
      </c>
      <c r="K13" s="118">
        <v>348</v>
      </c>
      <c r="L13" s="119">
        <v>57690</v>
      </c>
      <c r="M13" s="120">
        <v>694</v>
      </c>
      <c r="N13" s="115">
        <v>385</v>
      </c>
      <c r="O13" s="116">
        <v>14305</v>
      </c>
      <c r="P13" s="119">
        <v>441</v>
      </c>
      <c r="Q13" s="120">
        <v>1705</v>
      </c>
      <c r="R13" s="121">
        <v>4732</v>
      </c>
      <c r="S13" s="120">
        <v>694</v>
      </c>
      <c r="T13" s="118">
        <v>974</v>
      </c>
      <c r="U13" s="116">
        <v>59280</v>
      </c>
      <c r="V13" s="115">
        <v>139</v>
      </c>
      <c r="W13" s="115">
        <v>900</v>
      </c>
      <c r="X13" s="122">
        <v>2726</v>
      </c>
      <c r="Y13" s="120">
        <v>328</v>
      </c>
      <c r="Z13" s="114">
        <v>330</v>
      </c>
    </row>
    <row r="14" spans="1:26" ht="18.75" x14ac:dyDescent="0.25">
      <c r="A14" s="84" t="s">
        <v>91</v>
      </c>
      <c r="B14" s="123" t="s">
        <v>104</v>
      </c>
      <c r="C14" s="86" t="s">
        <v>87</v>
      </c>
      <c r="D14" s="87" t="s">
        <v>22</v>
      </c>
      <c r="E14" s="88">
        <v>16132</v>
      </c>
      <c r="F14" s="89">
        <v>1267</v>
      </c>
      <c r="G14" s="125">
        <v>230</v>
      </c>
      <c r="H14" s="126">
        <v>574</v>
      </c>
      <c r="I14" s="116">
        <v>14142</v>
      </c>
      <c r="J14" s="117">
        <v>465</v>
      </c>
      <c r="K14" s="118">
        <v>227</v>
      </c>
      <c r="L14" s="119">
        <v>54842</v>
      </c>
      <c r="M14" s="120">
        <v>573</v>
      </c>
      <c r="N14" s="115">
        <v>595</v>
      </c>
      <c r="O14" s="116">
        <v>14142</v>
      </c>
      <c r="P14" s="119">
        <v>467</v>
      </c>
      <c r="Q14" s="120">
        <v>949</v>
      </c>
      <c r="R14" s="121">
        <v>2139</v>
      </c>
      <c r="S14" s="120">
        <v>619</v>
      </c>
      <c r="T14" s="118">
        <v>218</v>
      </c>
      <c r="U14" s="116">
        <v>54835</v>
      </c>
      <c r="V14" s="115">
        <v>257</v>
      </c>
      <c r="W14" s="115">
        <v>191</v>
      </c>
      <c r="X14" s="122">
        <v>2017</v>
      </c>
      <c r="Y14" s="120">
        <v>257</v>
      </c>
      <c r="Z14" s="114">
        <v>258</v>
      </c>
    </row>
    <row r="15" spans="1:26" ht="18.75" x14ac:dyDescent="0.25">
      <c r="A15" s="84" t="s">
        <v>95</v>
      </c>
      <c r="B15" s="129" t="s">
        <v>105</v>
      </c>
      <c r="C15" s="86" t="s">
        <v>87</v>
      </c>
      <c r="D15" s="87" t="s">
        <v>23</v>
      </c>
      <c r="E15" s="88">
        <v>12606</v>
      </c>
      <c r="F15" s="89">
        <v>957</v>
      </c>
      <c r="G15" s="125">
        <v>210</v>
      </c>
      <c r="H15" s="126">
        <v>-2</v>
      </c>
      <c r="I15" s="116">
        <v>12020</v>
      </c>
      <c r="J15" s="117">
        <v>261</v>
      </c>
      <c r="K15" s="118">
        <v>345</v>
      </c>
      <c r="L15" s="119">
        <v>56820</v>
      </c>
      <c r="M15" s="120">
        <v>-2</v>
      </c>
      <c r="N15" s="115">
        <v>27</v>
      </c>
      <c r="O15" s="116">
        <v>12036</v>
      </c>
      <c r="P15" s="119">
        <v>263</v>
      </c>
      <c r="Q15" s="120">
        <v>796</v>
      </c>
      <c r="R15" s="121">
        <v>2334</v>
      </c>
      <c r="S15" s="120">
        <v>-2</v>
      </c>
      <c r="T15" s="118">
        <v>345</v>
      </c>
      <c r="U15" s="116">
        <v>56820</v>
      </c>
      <c r="V15" s="115">
        <v>139</v>
      </c>
      <c r="W15" s="115">
        <v>1264</v>
      </c>
      <c r="X15" s="122">
        <v>1072</v>
      </c>
      <c r="Y15" s="120">
        <v>330</v>
      </c>
      <c r="Z15" s="114">
        <v>211</v>
      </c>
    </row>
    <row r="16" spans="1:26" ht="30" x14ac:dyDescent="0.25">
      <c r="A16" s="84" t="s">
        <v>94</v>
      </c>
      <c r="B16" s="128" t="s">
        <v>106</v>
      </c>
      <c r="C16" s="86" t="s">
        <v>88</v>
      </c>
      <c r="D16" s="87" t="s">
        <v>23</v>
      </c>
      <c r="E16" s="88">
        <v>24086</v>
      </c>
      <c r="F16" s="89">
        <v>1484</v>
      </c>
      <c r="G16" s="125">
        <v>155</v>
      </c>
      <c r="H16" s="126">
        <v>699</v>
      </c>
      <c r="I16" s="116">
        <v>14915</v>
      </c>
      <c r="J16" s="117">
        <v>568</v>
      </c>
      <c r="K16" s="118">
        <v>1115</v>
      </c>
      <c r="L16" s="119">
        <v>58786</v>
      </c>
      <c r="M16" s="120">
        <v>699</v>
      </c>
      <c r="N16" s="115">
        <v>167</v>
      </c>
      <c r="O16" s="116">
        <v>13766</v>
      </c>
      <c r="P16" s="119">
        <v>435</v>
      </c>
      <c r="Q16" s="120">
        <v>1061</v>
      </c>
      <c r="R16" s="121">
        <v>2504</v>
      </c>
      <c r="S16" s="120">
        <v>699</v>
      </c>
      <c r="T16" s="118">
        <v>1116</v>
      </c>
      <c r="U16" s="116">
        <v>58788</v>
      </c>
      <c r="V16" s="115">
        <v>330</v>
      </c>
      <c r="W16" s="115">
        <v>1061</v>
      </c>
      <c r="X16" s="122">
        <v>1194</v>
      </c>
      <c r="Y16" s="120">
        <v>328</v>
      </c>
      <c r="Z16" s="114">
        <v>50</v>
      </c>
    </row>
    <row r="17" spans="1:26" ht="18.75" x14ac:dyDescent="0.25">
      <c r="A17" s="84" t="s">
        <v>90</v>
      </c>
      <c r="B17" s="85" t="s">
        <v>107</v>
      </c>
      <c r="C17" s="86" t="s">
        <v>84</v>
      </c>
      <c r="D17" s="87" t="s">
        <v>20</v>
      </c>
      <c r="E17" s="88">
        <v>11054</v>
      </c>
      <c r="F17" s="89">
        <v>728</v>
      </c>
      <c r="G17" s="125">
        <v>63</v>
      </c>
      <c r="H17" s="126">
        <v>100</v>
      </c>
      <c r="I17" s="116">
        <v>12044</v>
      </c>
      <c r="J17" s="117">
        <v>326</v>
      </c>
      <c r="K17" s="118">
        <v>830</v>
      </c>
      <c r="L17" s="119">
        <v>57044</v>
      </c>
      <c r="M17" s="120">
        <v>100</v>
      </c>
      <c r="N17" s="115">
        <v>100</v>
      </c>
      <c r="O17" s="116">
        <v>12044</v>
      </c>
      <c r="P17" s="119">
        <v>326</v>
      </c>
      <c r="Q17" s="120">
        <v>1559</v>
      </c>
      <c r="R17" s="121">
        <v>1223</v>
      </c>
      <c r="S17" s="120">
        <v>63</v>
      </c>
      <c r="T17" s="118">
        <v>830</v>
      </c>
      <c r="U17" s="116">
        <v>57044</v>
      </c>
      <c r="V17" s="115">
        <v>56</v>
      </c>
      <c r="W17" s="115">
        <v>1152</v>
      </c>
      <c r="X17" s="122">
        <v>798</v>
      </c>
      <c r="Y17" s="120">
        <v>64</v>
      </c>
      <c r="Z17" s="114">
        <v>74</v>
      </c>
    </row>
    <row r="18" spans="1:26" ht="30" x14ac:dyDescent="0.25">
      <c r="A18" s="84" t="s">
        <v>94</v>
      </c>
      <c r="B18" s="128" t="s">
        <v>108</v>
      </c>
      <c r="C18" s="86" t="s">
        <v>88</v>
      </c>
      <c r="D18" s="87" t="s">
        <v>23</v>
      </c>
      <c r="E18" s="88">
        <v>15063</v>
      </c>
      <c r="F18" s="89">
        <v>1282</v>
      </c>
      <c r="G18" s="125">
        <v>167</v>
      </c>
      <c r="H18" s="126">
        <v>533</v>
      </c>
      <c r="I18" s="116">
        <v>13608</v>
      </c>
      <c r="J18" s="117">
        <v>455</v>
      </c>
      <c r="K18" s="118">
        <v>768</v>
      </c>
      <c r="L18" s="119">
        <v>58323</v>
      </c>
      <c r="M18" s="120">
        <v>533</v>
      </c>
      <c r="N18" s="115">
        <v>563</v>
      </c>
      <c r="O18" s="116">
        <v>13603</v>
      </c>
      <c r="P18" s="119">
        <v>454</v>
      </c>
      <c r="Q18" s="120">
        <v>574</v>
      </c>
      <c r="R18" s="121">
        <v>3500</v>
      </c>
      <c r="S18" s="120">
        <v>534</v>
      </c>
      <c r="T18" s="118">
        <v>831</v>
      </c>
      <c r="U18" s="116">
        <v>58584</v>
      </c>
      <c r="V18" s="115">
        <v>154</v>
      </c>
      <c r="W18" s="115">
        <v>1615</v>
      </c>
      <c r="X18" s="122">
        <v>1590</v>
      </c>
      <c r="Y18" s="120">
        <v>330</v>
      </c>
      <c r="Z18" s="114">
        <v>203</v>
      </c>
    </row>
    <row r="19" spans="1:26" ht="18.75" x14ac:dyDescent="0.25">
      <c r="A19" s="84" t="s">
        <v>93</v>
      </c>
      <c r="B19" s="127" t="s">
        <v>109</v>
      </c>
      <c r="C19" s="86" t="s">
        <v>80</v>
      </c>
      <c r="D19" s="87" t="s">
        <v>20</v>
      </c>
      <c r="E19" s="88">
        <v>23690</v>
      </c>
      <c r="F19" s="89">
        <v>1273</v>
      </c>
      <c r="G19" s="114">
        <v>229</v>
      </c>
      <c r="H19" s="120">
        <v>161</v>
      </c>
      <c r="I19" s="120">
        <v>532</v>
      </c>
      <c r="J19" s="120">
        <v>163</v>
      </c>
      <c r="K19" s="114">
        <v>565</v>
      </c>
      <c r="L19" s="122">
        <v>43854</v>
      </c>
      <c r="M19" s="120">
        <v>161</v>
      </c>
      <c r="N19" s="120">
        <v>184</v>
      </c>
      <c r="O19" s="120">
        <v>532</v>
      </c>
      <c r="P19" s="122">
        <v>163</v>
      </c>
      <c r="Q19" s="120">
        <v>2052</v>
      </c>
      <c r="R19" s="121">
        <v>4865</v>
      </c>
      <c r="S19" s="120">
        <v>161</v>
      </c>
      <c r="T19" s="120">
        <v>564</v>
      </c>
      <c r="U19" s="120">
        <v>43854</v>
      </c>
      <c r="V19" s="120">
        <v>153</v>
      </c>
      <c r="W19" s="120">
        <v>160</v>
      </c>
      <c r="X19" s="122">
        <v>1986</v>
      </c>
      <c r="Y19" s="120">
        <v>330</v>
      </c>
      <c r="Z19" s="114">
        <v>226</v>
      </c>
    </row>
  </sheetData>
  <autoFilter ref="A1:D19"/>
  <mergeCells count="14">
    <mergeCell ref="F1:F3"/>
    <mergeCell ref="H1:M1"/>
    <mergeCell ref="N1:S1"/>
    <mergeCell ref="T1:U1"/>
    <mergeCell ref="V1:Z1"/>
    <mergeCell ref="H2:J2"/>
    <mergeCell ref="K2:L2"/>
    <mergeCell ref="N2:P2"/>
    <mergeCell ref="T2:U2"/>
    <mergeCell ref="A1:A3"/>
    <mergeCell ref="B1:B3"/>
    <mergeCell ref="C1:C3"/>
    <mergeCell ref="D1:D3"/>
    <mergeCell ref="E1:E3"/>
  </mergeCells>
  <conditionalFormatting sqref="D12">
    <cfRule type="cellIs" dxfId="118" priority="1" operator="equal">
      <formula>"Terminé"</formula>
    </cfRule>
    <cfRule type="cellIs" dxfId="117" priority="2" operator="equal">
      <formula>"RIP"</formula>
    </cfRule>
    <cfRule type="cellIs" dxfId="116" priority="3" operator="equal">
      <formula>"Prêt autre organisme"</formula>
    </cfRule>
    <cfRule type="cellIs" dxfId="115" priority="4" operator="equal">
      <formula>"Préplan"</formula>
    </cfRule>
    <cfRule type="cellIs" dxfId="114" priority="5" operator="equal">
      <formula>"En main"</formula>
    </cfRule>
    <cfRule type="cellIs" dxfId="113" priority="6" operator="equal">
      <formula>"Disponible"</formula>
    </cfRule>
    <cfRule type="cellIs" dxfId="112" priority="7" operator="equal">
      <formula>"Débordé STM"</formula>
    </cfRule>
    <cfRule type="cellIs" dxfId="111" priority="8" operator="equal">
      <formula>"Débordé OSR"</formula>
    </cfRule>
    <cfRule type="cellIs" dxfId="110" priority="9" operator="equal">
      <formula>"Débordé autre corps"</formula>
    </cfRule>
    <cfRule type="cellIs" dxfId="109" priority="10" operator="equal">
      <formula>"DTT en cours"</formula>
    </cfRule>
    <cfRule type="cellIs" dxfId="108" priority="11" operator="equal">
      <formula>"Attente préparation"</formula>
    </cfRule>
    <cfRule type="cellIs" dxfId="107" priority="12" operator="equal">
      <formula>"Attente MO"</formula>
    </cfRule>
    <cfRule type="cellIs" dxfId="106" priority="13" operator="equal">
      <formula>"Attente appros"</formula>
    </cfRule>
  </conditionalFormatting>
  <conditionalFormatting sqref="D18:D19 D4:D10 D13:D16">
    <cfRule type="cellIs" dxfId="105" priority="52" operator="equal">
      <formula>"Terminé"</formula>
    </cfRule>
    <cfRule type="cellIs" dxfId="104" priority="53" operator="equal">
      <formula>"RIP"</formula>
    </cfRule>
    <cfRule type="cellIs" dxfId="103" priority="54" operator="equal">
      <formula>"Prêt autre organisme"</formula>
    </cfRule>
    <cfRule type="cellIs" dxfId="102" priority="55" operator="equal">
      <formula>"Préplan"</formula>
    </cfRule>
    <cfRule type="cellIs" dxfId="101" priority="56" operator="equal">
      <formula>"En main"</formula>
    </cfRule>
    <cfRule type="cellIs" dxfId="100" priority="57" operator="equal">
      <formula>"Disponible"</formula>
    </cfRule>
    <cfRule type="cellIs" dxfId="99" priority="58" operator="equal">
      <formula>"Débordé STM"</formula>
    </cfRule>
    <cfRule type="cellIs" dxfId="98" priority="59" operator="equal">
      <formula>"Débordé OSR"</formula>
    </cfRule>
    <cfRule type="cellIs" dxfId="97" priority="60" operator="equal">
      <formula>"Débordé autre corps"</formula>
    </cfRule>
    <cfRule type="cellIs" dxfId="96" priority="61" operator="equal">
      <formula>"DTT en cours"</formula>
    </cfRule>
    <cfRule type="cellIs" dxfId="95" priority="62" operator="equal">
      <formula>"Attente préparation"</formula>
    </cfRule>
    <cfRule type="cellIs" dxfId="94" priority="63" operator="equal">
      <formula>"Attente MO"</formula>
    </cfRule>
    <cfRule type="cellIs" dxfId="93" priority="64" operator="equal">
      <formula>"Attente appros"</formula>
    </cfRule>
  </conditionalFormatting>
  <conditionalFormatting sqref="G18:Z19 G4:Z10 G13:Z16">
    <cfRule type="containsBlanks" dxfId="92" priority="65" stopIfTrue="1">
      <formula>LEN(TRIM(G4))=0</formula>
    </cfRule>
    <cfRule type="cellIs" dxfId="91" priority="66" stopIfTrue="1" operator="between">
      <formula>60</formula>
      <formula>150000</formula>
    </cfRule>
    <cfRule type="cellIs" dxfId="90" priority="67" stopIfTrue="1" operator="between">
      <formula>1</formula>
      <formula>59</formula>
    </cfRule>
    <cfRule type="cellIs" dxfId="89" priority="68" stopIfTrue="1" operator="between">
      <formula>-20000</formula>
      <formula>0</formula>
    </cfRule>
  </conditionalFormatting>
  <conditionalFormatting sqref="D17">
    <cfRule type="cellIs" dxfId="88" priority="35" operator="equal">
      <formula>"Terminé"</formula>
    </cfRule>
    <cfRule type="cellIs" dxfId="87" priority="36" operator="equal">
      <formula>"RIP"</formula>
    </cfRule>
    <cfRule type="cellIs" dxfId="86" priority="37" operator="equal">
      <formula>"Prêt autre organisme"</formula>
    </cfRule>
    <cfRule type="cellIs" dxfId="85" priority="38" operator="equal">
      <formula>"Préplan"</formula>
    </cfRule>
    <cfRule type="cellIs" dxfId="84" priority="39" operator="equal">
      <formula>"En main"</formula>
    </cfRule>
    <cfRule type="cellIs" dxfId="83" priority="40" operator="equal">
      <formula>"Disponible"</formula>
    </cfRule>
    <cfRule type="cellIs" dxfId="82" priority="41" operator="equal">
      <formula>"Débordé STM"</formula>
    </cfRule>
    <cfRule type="cellIs" dxfId="81" priority="42" operator="equal">
      <formula>"Débordé OSR"</formula>
    </cfRule>
    <cfRule type="cellIs" dxfId="80" priority="43" operator="equal">
      <formula>"Débordé autre corps"</formula>
    </cfRule>
    <cfRule type="cellIs" dxfId="79" priority="44" operator="equal">
      <formula>"DTT en cours"</formula>
    </cfRule>
    <cfRule type="cellIs" dxfId="78" priority="45" operator="equal">
      <formula>"Attente préparation"</formula>
    </cfRule>
    <cfRule type="cellIs" dxfId="77" priority="46" operator="equal">
      <formula>"Attente MO"</formula>
    </cfRule>
    <cfRule type="cellIs" dxfId="76" priority="47" operator="equal">
      <formula>"Attente appros"</formula>
    </cfRule>
  </conditionalFormatting>
  <conditionalFormatting sqref="G17:Z17">
    <cfRule type="containsBlanks" dxfId="75" priority="48" stopIfTrue="1">
      <formula>LEN(TRIM(G17))=0</formula>
    </cfRule>
    <cfRule type="cellIs" dxfId="74" priority="49" stopIfTrue="1" operator="between">
      <formula>60</formula>
      <formula>150000</formula>
    </cfRule>
    <cfRule type="cellIs" dxfId="73" priority="50" stopIfTrue="1" operator="between">
      <formula>1</formula>
      <formula>59</formula>
    </cfRule>
    <cfRule type="cellIs" dxfId="72" priority="51" stopIfTrue="1" operator="between">
      <formula>-20000</formula>
      <formula>0</formula>
    </cfRule>
  </conditionalFormatting>
  <conditionalFormatting sqref="D11">
    <cfRule type="cellIs" dxfId="71" priority="18" operator="equal">
      <formula>"Terminé"</formula>
    </cfRule>
    <cfRule type="cellIs" dxfId="70" priority="19" operator="equal">
      <formula>"RIP"</formula>
    </cfRule>
    <cfRule type="cellIs" dxfId="69" priority="20" operator="equal">
      <formula>"Prêt autre organisme"</formula>
    </cfRule>
    <cfRule type="cellIs" dxfId="68" priority="21" operator="equal">
      <formula>"Préplan"</formula>
    </cfRule>
    <cfRule type="cellIs" dxfId="67" priority="22" operator="equal">
      <formula>"En main"</formula>
    </cfRule>
    <cfRule type="cellIs" dxfId="66" priority="23" operator="equal">
      <formula>"Disponible"</formula>
    </cfRule>
    <cfRule type="cellIs" dxfId="65" priority="24" operator="equal">
      <formula>"Débordé STM"</formula>
    </cfRule>
    <cfRule type="cellIs" dxfId="64" priority="25" operator="equal">
      <formula>"Débordé OSR"</formula>
    </cfRule>
    <cfRule type="cellIs" dxfId="63" priority="26" operator="equal">
      <formula>"Débordé autre corps"</formula>
    </cfRule>
    <cfRule type="cellIs" dxfId="62" priority="27" operator="equal">
      <formula>"DTT en cours"</formula>
    </cfRule>
    <cfRule type="cellIs" dxfId="61" priority="28" operator="equal">
      <formula>"Attente préparation"</formula>
    </cfRule>
    <cfRule type="cellIs" dxfId="60" priority="29" operator="equal">
      <formula>"Attente MO"</formula>
    </cfRule>
    <cfRule type="cellIs" dxfId="59" priority="30" operator="equal">
      <formula>"Attente appros"</formula>
    </cfRule>
  </conditionalFormatting>
  <conditionalFormatting sqref="G11:Z11">
    <cfRule type="containsBlanks" dxfId="58" priority="31" stopIfTrue="1">
      <formula>LEN(TRIM(G11))=0</formula>
    </cfRule>
    <cfRule type="cellIs" dxfId="57" priority="32" stopIfTrue="1" operator="between">
      <formula>60</formula>
      <formula>150000</formula>
    </cfRule>
    <cfRule type="cellIs" dxfId="56" priority="33" stopIfTrue="1" operator="between">
      <formula>1</formula>
      <formula>59</formula>
    </cfRule>
    <cfRule type="cellIs" dxfId="55" priority="34" stopIfTrue="1" operator="between">
      <formula>-20000</formula>
      <formula>0</formula>
    </cfRule>
  </conditionalFormatting>
  <conditionalFormatting sqref="G12:Z12">
    <cfRule type="containsBlanks" dxfId="54" priority="14" stopIfTrue="1">
      <formula>LEN(TRIM(G12))=0</formula>
    </cfRule>
    <cfRule type="cellIs" dxfId="53" priority="15" stopIfTrue="1" operator="between">
      <formula>60</formula>
      <formula>150000</formula>
    </cfRule>
    <cfRule type="cellIs" dxfId="52" priority="16" stopIfTrue="1" operator="between">
      <formula>1</formula>
      <formula>59</formula>
    </cfRule>
    <cfRule type="cellIs" dxfId="51" priority="17" stopIfTrue="1" operator="between">
      <formula>-20000</formula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4"/>
  <sheetViews>
    <sheetView workbookViewId="0">
      <selection activeCell="B10" sqref="B10"/>
    </sheetView>
  </sheetViews>
  <sheetFormatPr baseColWidth="10" defaultRowHeight="15" x14ac:dyDescent="0.25"/>
  <cols>
    <col min="2" max="2" width="27" bestFit="1" customWidth="1"/>
    <col min="3" max="3" width="30.7109375" bestFit="1" customWidth="1"/>
    <col min="4" max="4" width="25.5703125" bestFit="1" customWidth="1"/>
    <col min="11" max="11" width="13.140625" customWidth="1"/>
    <col min="12" max="12" width="12.85546875" customWidth="1"/>
    <col min="13" max="13" width="13.42578125" customWidth="1"/>
    <col min="14" max="14" width="13.5703125" customWidth="1"/>
    <col min="15" max="15" width="13.140625" customWidth="1"/>
    <col min="17" max="17" width="14.5703125" customWidth="1"/>
    <col min="37" max="37" width="16" customWidth="1"/>
  </cols>
  <sheetData>
    <row r="1" spans="1:40" ht="16.5" thickBot="1" x14ac:dyDescent="0.3">
      <c r="A1" s="276" t="s">
        <v>0</v>
      </c>
      <c r="B1" s="310" t="s">
        <v>1</v>
      </c>
      <c r="C1" s="310" t="s">
        <v>2</v>
      </c>
      <c r="D1" s="313" t="s">
        <v>59</v>
      </c>
      <c r="E1" s="310" t="s">
        <v>4</v>
      </c>
      <c r="F1" s="325" t="s">
        <v>5</v>
      </c>
      <c r="G1" s="328" t="s">
        <v>60</v>
      </c>
      <c r="H1" s="329"/>
      <c r="I1" s="295" t="s">
        <v>61</v>
      </c>
      <c r="J1" s="296"/>
      <c r="K1" s="296"/>
      <c r="L1" s="296"/>
      <c r="M1" s="296"/>
      <c r="N1" s="296"/>
      <c r="O1" s="296"/>
      <c r="P1" s="296"/>
      <c r="Q1" s="296"/>
      <c r="R1" s="296"/>
      <c r="S1" s="297"/>
      <c r="T1" s="298" t="s">
        <v>62</v>
      </c>
      <c r="U1" s="299"/>
      <c r="V1" s="299"/>
      <c r="W1" s="299"/>
      <c r="X1" s="299"/>
      <c r="Y1" s="299"/>
      <c r="Z1" s="299"/>
      <c r="AA1" s="299"/>
      <c r="AB1" s="300"/>
      <c r="AC1" s="295" t="s">
        <v>110</v>
      </c>
      <c r="AD1" s="296"/>
      <c r="AE1" s="296"/>
      <c r="AF1" s="296"/>
      <c r="AG1" s="296"/>
      <c r="AH1" s="296"/>
      <c r="AI1" s="297"/>
      <c r="AJ1" s="316" t="s">
        <v>111</v>
      </c>
      <c r="AK1" s="301"/>
      <c r="AL1" s="301"/>
      <c r="AM1" s="302"/>
      <c r="AN1" s="139"/>
    </row>
    <row r="2" spans="1:40" ht="60" x14ac:dyDescent="0.25">
      <c r="A2" s="277"/>
      <c r="B2" s="311"/>
      <c r="C2" s="311"/>
      <c r="D2" s="314"/>
      <c r="E2" s="311"/>
      <c r="F2" s="326"/>
      <c r="G2" s="140" t="s">
        <v>6</v>
      </c>
      <c r="H2" s="140" t="s">
        <v>112</v>
      </c>
      <c r="I2" s="317" t="s">
        <v>113</v>
      </c>
      <c r="J2" s="318"/>
      <c r="K2" s="319"/>
      <c r="L2" s="320" t="s">
        <v>114</v>
      </c>
      <c r="M2" s="321"/>
      <c r="N2" s="322"/>
      <c r="O2" s="317" t="s">
        <v>115</v>
      </c>
      <c r="P2" s="319"/>
      <c r="Q2" s="321" t="s">
        <v>116</v>
      </c>
      <c r="R2" s="322"/>
      <c r="S2" s="141" t="s">
        <v>67</v>
      </c>
      <c r="T2" s="330" t="s">
        <v>117</v>
      </c>
      <c r="U2" s="331"/>
      <c r="V2" s="332" t="s">
        <v>118</v>
      </c>
      <c r="W2" s="333"/>
      <c r="X2" s="142" t="s">
        <v>119</v>
      </c>
      <c r="Y2" s="334" t="s">
        <v>120</v>
      </c>
      <c r="Z2" s="333"/>
      <c r="AA2" s="143" t="s">
        <v>121</v>
      </c>
      <c r="AB2" s="143" t="s">
        <v>122</v>
      </c>
      <c r="AC2" s="61" t="s">
        <v>123</v>
      </c>
      <c r="AD2" s="323" t="s">
        <v>124</v>
      </c>
      <c r="AE2" s="324"/>
      <c r="AF2" s="323" t="s">
        <v>125</v>
      </c>
      <c r="AG2" s="324"/>
      <c r="AH2" s="323" t="s">
        <v>126</v>
      </c>
      <c r="AI2" s="324"/>
      <c r="AJ2" s="144" t="s">
        <v>127</v>
      </c>
      <c r="AK2" s="144" t="s">
        <v>128</v>
      </c>
      <c r="AL2" s="145" t="s">
        <v>129</v>
      </c>
      <c r="AM2" s="145" t="s">
        <v>130</v>
      </c>
      <c r="AN2" s="139"/>
    </row>
    <row r="3" spans="1:40" ht="45.75" thickBot="1" x14ac:dyDescent="0.3">
      <c r="A3" s="278"/>
      <c r="B3" s="312"/>
      <c r="C3" s="312"/>
      <c r="D3" s="315"/>
      <c r="E3" s="312"/>
      <c r="F3" s="327"/>
      <c r="G3" s="146" t="s">
        <v>131</v>
      </c>
      <c r="H3" s="146" t="s">
        <v>131</v>
      </c>
      <c r="I3" s="147" t="s">
        <v>131</v>
      </c>
      <c r="J3" s="148" t="s">
        <v>132</v>
      </c>
      <c r="K3" s="149" t="s">
        <v>133</v>
      </c>
      <c r="L3" s="147" t="s">
        <v>131</v>
      </c>
      <c r="M3" s="149" t="s">
        <v>134</v>
      </c>
      <c r="N3" s="149" t="s">
        <v>133</v>
      </c>
      <c r="O3" s="147" t="s">
        <v>131</v>
      </c>
      <c r="P3" s="149" t="s">
        <v>135</v>
      </c>
      <c r="Q3" s="150" t="s">
        <v>131</v>
      </c>
      <c r="R3" s="149" t="s">
        <v>135</v>
      </c>
      <c r="S3" s="148" t="s">
        <v>131</v>
      </c>
      <c r="T3" s="151" t="s">
        <v>131</v>
      </c>
      <c r="U3" s="152" t="s">
        <v>134</v>
      </c>
      <c r="V3" s="151" t="s">
        <v>132</v>
      </c>
      <c r="W3" s="152" t="s">
        <v>136</v>
      </c>
      <c r="X3" s="153" t="s">
        <v>134</v>
      </c>
      <c r="Y3" s="154" t="s">
        <v>134</v>
      </c>
      <c r="Z3" s="152" t="s">
        <v>136</v>
      </c>
      <c r="AA3" s="155" t="s">
        <v>131</v>
      </c>
      <c r="AB3" s="155" t="s">
        <v>131</v>
      </c>
      <c r="AC3" s="156" t="s">
        <v>131</v>
      </c>
      <c r="AD3" s="147" t="s">
        <v>131</v>
      </c>
      <c r="AE3" s="149" t="s">
        <v>136</v>
      </c>
      <c r="AF3" s="147" t="s">
        <v>131</v>
      </c>
      <c r="AG3" s="149" t="s">
        <v>136</v>
      </c>
      <c r="AH3" s="147" t="s">
        <v>131</v>
      </c>
      <c r="AI3" s="149" t="s">
        <v>136</v>
      </c>
      <c r="AJ3" s="157" t="s">
        <v>131</v>
      </c>
      <c r="AK3" s="157" t="s">
        <v>131</v>
      </c>
      <c r="AL3" s="158" t="s">
        <v>131</v>
      </c>
      <c r="AM3" s="158" t="s">
        <v>131</v>
      </c>
      <c r="AN3" s="139"/>
    </row>
    <row r="4" spans="1:40" ht="15.75" x14ac:dyDescent="0.25">
      <c r="A4" s="159" t="s">
        <v>92</v>
      </c>
      <c r="B4" s="262" t="s">
        <v>208</v>
      </c>
      <c r="C4" s="160" t="s">
        <v>162</v>
      </c>
      <c r="D4" s="87" t="s">
        <v>22</v>
      </c>
      <c r="E4" s="161">
        <v>33549</v>
      </c>
      <c r="F4" s="162">
        <v>2551</v>
      </c>
      <c r="G4" s="96">
        <v>-297</v>
      </c>
      <c r="H4" s="163"/>
      <c r="I4" s="115">
        <v>878</v>
      </c>
      <c r="J4" s="116">
        <v>8764</v>
      </c>
      <c r="K4" s="117">
        <v>295</v>
      </c>
      <c r="L4" s="115">
        <v>878</v>
      </c>
      <c r="M4" s="117">
        <v>18764</v>
      </c>
      <c r="N4" s="117">
        <v>800</v>
      </c>
      <c r="O4" s="115">
        <v>878</v>
      </c>
      <c r="P4" s="117">
        <v>38764</v>
      </c>
      <c r="Q4" s="118">
        <v>878</v>
      </c>
      <c r="R4" s="117">
        <v>38764</v>
      </c>
      <c r="S4" s="116">
        <v>-308</v>
      </c>
      <c r="T4" s="115">
        <v>799</v>
      </c>
      <c r="U4" s="117">
        <v>8677</v>
      </c>
      <c r="V4" s="115">
        <v>10864</v>
      </c>
      <c r="W4" s="117">
        <v>367</v>
      </c>
      <c r="X4" s="120">
        <v>21434</v>
      </c>
      <c r="Y4" s="118"/>
      <c r="Z4" s="117"/>
      <c r="AA4" s="163"/>
      <c r="AB4" s="163"/>
      <c r="AC4" s="164"/>
      <c r="AD4" s="165"/>
      <c r="AE4" s="166"/>
      <c r="AF4" s="165"/>
      <c r="AG4" s="166"/>
      <c r="AH4" s="165"/>
      <c r="AI4" s="166"/>
      <c r="AJ4" s="164"/>
      <c r="AK4" s="164"/>
      <c r="AL4" s="120">
        <v>369</v>
      </c>
      <c r="AM4" s="120"/>
      <c r="AN4" s="167"/>
    </row>
    <row r="5" spans="1:40" ht="15.75" x14ac:dyDescent="0.25">
      <c r="A5" s="159" t="s">
        <v>95</v>
      </c>
      <c r="B5" s="262" t="s">
        <v>209</v>
      </c>
      <c r="C5" s="160" t="s">
        <v>162</v>
      </c>
      <c r="D5" s="87" t="s">
        <v>86</v>
      </c>
      <c r="E5" s="161">
        <v>29038</v>
      </c>
      <c r="F5" s="162">
        <v>3317</v>
      </c>
      <c r="G5" s="120">
        <v>-2</v>
      </c>
      <c r="H5" s="163"/>
      <c r="I5" s="115">
        <v>914</v>
      </c>
      <c r="J5" s="116">
        <v>6995</v>
      </c>
      <c r="K5" s="117">
        <v>322</v>
      </c>
      <c r="L5" s="115">
        <v>914</v>
      </c>
      <c r="M5" s="117">
        <v>16995</v>
      </c>
      <c r="N5" s="117">
        <v>800</v>
      </c>
      <c r="O5" s="115">
        <v>178</v>
      </c>
      <c r="P5" s="117">
        <v>33002</v>
      </c>
      <c r="Q5" s="118">
        <v>178</v>
      </c>
      <c r="R5" s="117">
        <v>33002</v>
      </c>
      <c r="S5" s="116">
        <v>-553</v>
      </c>
      <c r="T5" s="115">
        <v>1094</v>
      </c>
      <c r="U5" s="117">
        <v>7028</v>
      </c>
      <c r="V5" s="115">
        <v>9265</v>
      </c>
      <c r="W5" s="117">
        <v>480</v>
      </c>
      <c r="X5" s="120">
        <v>10962</v>
      </c>
      <c r="Y5" s="118"/>
      <c r="Z5" s="117"/>
      <c r="AA5" s="163"/>
      <c r="AB5" s="163"/>
      <c r="AC5" s="164"/>
      <c r="AD5" s="165"/>
      <c r="AE5" s="166"/>
      <c r="AF5" s="165"/>
      <c r="AG5" s="166"/>
      <c r="AH5" s="165"/>
      <c r="AI5" s="166"/>
      <c r="AJ5" s="164"/>
      <c r="AK5" s="164"/>
      <c r="AL5" s="120">
        <v>1118</v>
      </c>
      <c r="AM5" s="120"/>
      <c r="AN5" s="167"/>
    </row>
    <row r="6" spans="1:40" ht="15.75" x14ac:dyDescent="0.25">
      <c r="A6" s="159" t="s">
        <v>93</v>
      </c>
      <c r="B6" s="262" t="s">
        <v>210</v>
      </c>
      <c r="C6" s="160" t="s">
        <v>162</v>
      </c>
      <c r="D6" s="87" t="s">
        <v>23</v>
      </c>
      <c r="E6" s="161">
        <v>35010</v>
      </c>
      <c r="F6" s="162">
        <v>2455</v>
      </c>
      <c r="G6" s="120">
        <v>254</v>
      </c>
      <c r="H6" s="163"/>
      <c r="I6" s="115">
        <v>796</v>
      </c>
      <c r="J6" s="116">
        <v>5682</v>
      </c>
      <c r="K6" s="117">
        <v>265</v>
      </c>
      <c r="L6" s="115">
        <v>796</v>
      </c>
      <c r="M6" s="117">
        <v>15682</v>
      </c>
      <c r="N6" s="117">
        <v>800</v>
      </c>
      <c r="O6" s="115">
        <v>796</v>
      </c>
      <c r="P6" s="117">
        <v>35682</v>
      </c>
      <c r="Q6" s="118">
        <v>796</v>
      </c>
      <c r="R6" s="117">
        <v>35682</v>
      </c>
      <c r="S6" s="116">
        <v>66</v>
      </c>
      <c r="T6" s="115">
        <v>1349</v>
      </c>
      <c r="U6" s="117">
        <v>3507</v>
      </c>
      <c r="V6" s="115">
        <v>19996</v>
      </c>
      <c r="W6" s="117">
        <v>800</v>
      </c>
      <c r="X6" s="120">
        <v>19907</v>
      </c>
      <c r="Y6" s="118"/>
      <c r="Z6" s="117"/>
      <c r="AA6" s="163"/>
      <c r="AB6" s="163"/>
      <c r="AC6" s="164"/>
      <c r="AD6" s="165"/>
      <c r="AE6" s="166"/>
      <c r="AF6" s="165"/>
      <c r="AG6" s="166"/>
      <c r="AH6" s="165"/>
      <c r="AI6" s="166"/>
      <c r="AJ6" s="164"/>
      <c r="AK6" s="164"/>
      <c r="AL6" s="120">
        <v>2290</v>
      </c>
      <c r="AM6" s="120"/>
      <c r="AN6" s="167"/>
    </row>
    <row r="7" spans="1:40" ht="15.75" x14ac:dyDescent="0.25">
      <c r="A7" s="159" t="s">
        <v>90</v>
      </c>
      <c r="B7" s="262" t="s">
        <v>211</v>
      </c>
      <c r="C7" s="160" t="s">
        <v>162</v>
      </c>
      <c r="D7" s="87" t="s">
        <v>23</v>
      </c>
      <c r="E7" s="161">
        <v>30739</v>
      </c>
      <c r="F7" s="162">
        <v>2967</v>
      </c>
      <c r="G7" s="120">
        <v>200</v>
      </c>
      <c r="H7" s="163"/>
      <c r="I7" s="115">
        <v>1295</v>
      </c>
      <c r="J7" s="116">
        <v>7789</v>
      </c>
      <c r="K7" s="117">
        <v>329</v>
      </c>
      <c r="L7" s="115">
        <v>1295</v>
      </c>
      <c r="M7" s="117">
        <v>17789</v>
      </c>
      <c r="N7" s="117">
        <v>800</v>
      </c>
      <c r="O7" s="115">
        <v>1295</v>
      </c>
      <c r="P7" s="117">
        <v>37789</v>
      </c>
      <c r="Q7" s="118">
        <v>1295</v>
      </c>
      <c r="R7" s="117">
        <v>37789</v>
      </c>
      <c r="S7" s="116">
        <v>565</v>
      </c>
      <c r="T7" s="115">
        <v>1295</v>
      </c>
      <c r="U7" s="117">
        <v>7789</v>
      </c>
      <c r="V7" s="115">
        <v>322</v>
      </c>
      <c r="W7" s="117">
        <v>249</v>
      </c>
      <c r="X7" s="120">
        <v>20322</v>
      </c>
      <c r="Y7" s="118"/>
      <c r="Z7" s="117"/>
      <c r="AA7" s="163"/>
      <c r="AB7" s="163"/>
      <c r="AC7" s="164"/>
      <c r="AD7" s="165"/>
      <c r="AE7" s="166"/>
      <c r="AF7" s="165"/>
      <c r="AG7" s="166"/>
      <c r="AH7" s="165"/>
      <c r="AI7" s="166"/>
      <c r="AJ7" s="164"/>
      <c r="AK7" s="164"/>
      <c r="AL7" s="120">
        <v>2675</v>
      </c>
      <c r="AM7" s="120"/>
      <c r="AN7" s="167"/>
    </row>
    <row r="8" spans="1:40" ht="15.75" x14ac:dyDescent="0.25">
      <c r="A8" s="159" t="s">
        <v>91</v>
      </c>
      <c r="B8" s="262" t="s">
        <v>212</v>
      </c>
      <c r="C8" s="160" t="s">
        <v>162</v>
      </c>
      <c r="D8" s="87" t="s">
        <v>83</v>
      </c>
      <c r="E8" s="161">
        <v>53332</v>
      </c>
      <c r="F8" s="162">
        <v>2983</v>
      </c>
      <c r="G8" s="120">
        <v>-517</v>
      </c>
      <c r="H8" s="163"/>
      <c r="I8" s="115">
        <v>856</v>
      </c>
      <c r="J8" s="116">
        <v>8992</v>
      </c>
      <c r="K8" s="117">
        <v>397</v>
      </c>
      <c r="L8" s="115">
        <v>856</v>
      </c>
      <c r="M8" s="117">
        <v>18992</v>
      </c>
      <c r="N8" s="117">
        <v>800</v>
      </c>
      <c r="O8" s="115">
        <v>94</v>
      </c>
      <c r="P8" s="117">
        <v>33013</v>
      </c>
      <c r="Q8" s="118">
        <v>94</v>
      </c>
      <c r="R8" s="117">
        <v>33013</v>
      </c>
      <c r="S8" s="116">
        <v>-637</v>
      </c>
      <c r="T8" s="115">
        <v>543</v>
      </c>
      <c r="U8" s="117">
        <v>4585</v>
      </c>
      <c r="V8" s="115">
        <v>14585</v>
      </c>
      <c r="W8" s="117">
        <v>687</v>
      </c>
      <c r="X8" s="120">
        <v>32999</v>
      </c>
      <c r="Y8" s="118"/>
      <c r="Z8" s="117"/>
      <c r="AA8" s="163"/>
      <c r="AB8" s="163"/>
      <c r="AC8" s="164"/>
      <c r="AD8" s="165"/>
      <c r="AE8" s="166"/>
      <c r="AF8" s="165"/>
      <c r="AG8" s="166"/>
      <c r="AH8" s="165"/>
      <c r="AI8" s="166"/>
      <c r="AJ8" s="164"/>
      <c r="AK8" s="164"/>
      <c r="AL8" s="120">
        <v>3308</v>
      </c>
      <c r="AM8" s="120"/>
      <c r="AN8" s="167"/>
    </row>
    <row r="9" spans="1:40" ht="15.75" x14ac:dyDescent="0.25">
      <c r="A9" s="159" t="s">
        <v>90</v>
      </c>
      <c r="B9" s="262" t="s">
        <v>213</v>
      </c>
      <c r="C9" s="160" t="s">
        <v>162</v>
      </c>
      <c r="D9" s="87" t="s">
        <v>20</v>
      </c>
      <c r="E9" s="161">
        <v>9035</v>
      </c>
      <c r="F9" s="162">
        <v>2698</v>
      </c>
      <c r="G9" s="120">
        <v>244</v>
      </c>
      <c r="H9" s="163"/>
      <c r="I9" s="115">
        <v>1295</v>
      </c>
      <c r="J9" s="116">
        <v>7939</v>
      </c>
      <c r="K9" s="117">
        <v>357</v>
      </c>
      <c r="L9" s="115">
        <v>1295</v>
      </c>
      <c r="M9" s="117">
        <v>17939</v>
      </c>
      <c r="N9" s="117">
        <v>800</v>
      </c>
      <c r="O9" s="115">
        <v>1295</v>
      </c>
      <c r="P9" s="117">
        <v>37939</v>
      </c>
      <c r="Q9" s="118">
        <v>1295</v>
      </c>
      <c r="R9" s="117">
        <v>37939</v>
      </c>
      <c r="S9" s="116">
        <v>565</v>
      </c>
      <c r="T9" s="115">
        <v>1349</v>
      </c>
      <c r="U9" s="117">
        <v>3615</v>
      </c>
      <c r="V9" s="115">
        <v>32326</v>
      </c>
      <c r="W9" s="117">
        <v>152</v>
      </c>
      <c r="X9" s="120">
        <v>52326</v>
      </c>
      <c r="Y9" s="118"/>
      <c r="Z9" s="117"/>
      <c r="AA9" s="163"/>
      <c r="AB9" s="163"/>
      <c r="AC9" s="164"/>
      <c r="AD9" s="165"/>
      <c r="AE9" s="166"/>
      <c r="AF9" s="165"/>
      <c r="AG9" s="166"/>
      <c r="AH9" s="165"/>
      <c r="AI9" s="166"/>
      <c r="AJ9" s="164"/>
      <c r="AK9" s="164"/>
      <c r="AL9" s="120">
        <v>2619</v>
      </c>
      <c r="AM9" s="120"/>
      <c r="AN9" s="167"/>
    </row>
    <row r="10" spans="1:40" ht="15.75" x14ac:dyDescent="0.25">
      <c r="A10" s="159" t="s">
        <v>93</v>
      </c>
      <c r="B10" s="262" t="s">
        <v>214</v>
      </c>
      <c r="C10" s="160" t="s">
        <v>162</v>
      </c>
      <c r="D10" s="87" t="s">
        <v>22</v>
      </c>
      <c r="E10" s="161">
        <v>71200</v>
      </c>
      <c r="F10" s="162">
        <v>3118</v>
      </c>
      <c r="G10" s="120">
        <v>260</v>
      </c>
      <c r="H10" s="163"/>
      <c r="I10" s="115">
        <v>1031</v>
      </c>
      <c r="J10" s="116">
        <v>7242</v>
      </c>
      <c r="K10" s="117">
        <v>292</v>
      </c>
      <c r="L10" s="115">
        <v>1031</v>
      </c>
      <c r="M10" s="117">
        <v>17242</v>
      </c>
      <c r="N10" s="117">
        <v>800</v>
      </c>
      <c r="O10" s="115">
        <v>1031</v>
      </c>
      <c r="P10" s="117">
        <v>37242</v>
      </c>
      <c r="Q10" s="118">
        <v>1031</v>
      </c>
      <c r="R10" s="117">
        <v>37242</v>
      </c>
      <c r="S10" s="116">
        <v>301</v>
      </c>
      <c r="T10" s="115">
        <v>1355</v>
      </c>
      <c r="U10" s="117">
        <v>7462</v>
      </c>
      <c r="V10" s="115">
        <v>3225</v>
      </c>
      <c r="W10" s="117">
        <v>119</v>
      </c>
      <c r="X10" s="120">
        <v>14188</v>
      </c>
      <c r="Y10" s="118"/>
      <c r="Z10" s="117"/>
      <c r="AA10" s="163"/>
      <c r="AB10" s="163"/>
      <c r="AC10" s="164"/>
      <c r="AD10" s="165"/>
      <c r="AE10" s="166"/>
      <c r="AF10" s="165"/>
      <c r="AG10" s="166"/>
      <c r="AH10" s="165"/>
      <c r="AI10" s="166"/>
      <c r="AJ10" s="164"/>
      <c r="AK10" s="164"/>
      <c r="AL10" s="120">
        <v>2833</v>
      </c>
      <c r="AM10" s="120"/>
      <c r="AN10" s="167"/>
    </row>
    <row r="11" spans="1:40" ht="15.75" x14ac:dyDescent="0.25">
      <c r="A11" s="159" t="s">
        <v>94</v>
      </c>
      <c r="B11" s="262" t="s">
        <v>215</v>
      </c>
      <c r="C11" s="160" t="s">
        <v>163</v>
      </c>
      <c r="D11" s="87" t="s">
        <v>20</v>
      </c>
      <c r="E11" s="161">
        <v>52383</v>
      </c>
      <c r="F11" s="162">
        <v>4413</v>
      </c>
      <c r="G11" s="120">
        <v>338</v>
      </c>
      <c r="H11" s="163"/>
      <c r="I11" s="115">
        <v>1433</v>
      </c>
      <c r="J11" s="116">
        <v>9989</v>
      </c>
      <c r="K11" s="117">
        <v>381</v>
      </c>
      <c r="L11" s="115">
        <v>1433</v>
      </c>
      <c r="M11" s="117">
        <v>19989</v>
      </c>
      <c r="N11" s="117">
        <v>0</v>
      </c>
      <c r="O11" s="115">
        <v>1433</v>
      </c>
      <c r="P11" s="117">
        <v>39989</v>
      </c>
      <c r="Q11" s="118">
        <v>1433</v>
      </c>
      <c r="R11" s="117">
        <v>39989</v>
      </c>
      <c r="S11" s="116">
        <v>703</v>
      </c>
      <c r="T11" s="115">
        <v>1433</v>
      </c>
      <c r="U11" s="117">
        <v>9918</v>
      </c>
      <c r="V11" s="115">
        <v>19918</v>
      </c>
      <c r="W11" s="117">
        <v>781</v>
      </c>
      <c r="X11" s="120">
        <v>39918</v>
      </c>
      <c r="Y11" s="118"/>
      <c r="Z11" s="117"/>
      <c r="AA11" s="114"/>
      <c r="AB11" s="114">
        <v>151</v>
      </c>
      <c r="AC11" s="120"/>
      <c r="AD11" s="115">
        <v>1433</v>
      </c>
      <c r="AE11" s="117">
        <v>100</v>
      </c>
      <c r="AF11" s="115">
        <v>1062</v>
      </c>
      <c r="AG11" s="117">
        <v>448</v>
      </c>
      <c r="AH11" s="115">
        <v>172</v>
      </c>
      <c r="AI11" s="117">
        <v>905</v>
      </c>
      <c r="AJ11" s="164"/>
      <c r="AK11" s="164"/>
      <c r="AL11" s="120">
        <v>1784</v>
      </c>
      <c r="AM11" s="120"/>
      <c r="AN11" s="167"/>
    </row>
    <row r="12" spans="1:40" ht="15.75" x14ac:dyDescent="0.25">
      <c r="A12" s="159" t="s">
        <v>92</v>
      </c>
      <c r="B12" s="262" t="s">
        <v>216</v>
      </c>
      <c r="C12" s="160" t="s">
        <v>164</v>
      </c>
      <c r="D12" s="87" t="s">
        <v>83</v>
      </c>
      <c r="E12" s="161">
        <v>80</v>
      </c>
      <c r="F12" s="162">
        <v>1713</v>
      </c>
      <c r="G12" s="111">
        <v>-720</v>
      </c>
      <c r="H12" s="168"/>
      <c r="I12" s="106">
        <v>376</v>
      </c>
      <c r="J12" s="107">
        <v>33359</v>
      </c>
      <c r="K12" s="108">
        <v>257</v>
      </c>
      <c r="L12" s="106">
        <v>-410</v>
      </c>
      <c r="M12" s="108">
        <v>61152</v>
      </c>
      <c r="N12" s="108">
        <v>2365</v>
      </c>
      <c r="O12" s="106">
        <v>-410</v>
      </c>
      <c r="P12" s="108">
        <v>63256</v>
      </c>
      <c r="Q12" s="109">
        <v>-410</v>
      </c>
      <c r="R12" s="108">
        <v>63256</v>
      </c>
      <c r="S12" s="107">
        <v>-1140</v>
      </c>
      <c r="T12" s="106">
        <v>376</v>
      </c>
      <c r="U12" s="108">
        <v>33359</v>
      </c>
      <c r="V12" s="106">
        <v>40691</v>
      </c>
      <c r="W12" s="108">
        <v>345</v>
      </c>
      <c r="X12" s="111">
        <v>61152</v>
      </c>
      <c r="Y12" s="109"/>
      <c r="Z12" s="108"/>
      <c r="AA12" s="108">
        <v>-723</v>
      </c>
      <c r="AB12" s="168"/>
      <c r="AC12" s="169"/>
      <c r="AD12" s="170"/>
      <c r="AE12" s="171"/>
      <c r="AF12" s="170"/>
      <c r="AG12" s="171"/>
      <c r="AH12" s="170"/>
      <c r="AI12" s="171"/>
      <c r="AJ12" s="169"/>
      <c r="AK12" s="169"/>
      <c r="AL12" s="120">
        <v>-53</v>
      </c>
      <c r="AM12" s="111"/>
      <c r="AN12" s="167"/>
    </row>
    <row r="13" spans="1:40" ht="15.75" x14ac:dyDescent="0.25">
      <c r="A13" s="159" t="s">
        <v>92</v>
      </c>
      <c r="B13" s="262" t="s">
        <v>217</v>
      </c>
      <c r="C13" s="160" t="s">
        <v>165</v>
      </c>
      <c r="D13" s="87" t="s">
        <v>23</v>
      </c>
      <c r="E13" s="161">
        <v>35825</v>
      </c>
      <c r="F13" s="162">
        <v>2529</v>
      </c>
      <c r="G13" s="120">
        <v>242</v>
      </c>
      <c r="H13" s="163"/>
      <c r="I13" s="115">
        <v>1319</v>
      </c>
      <c r="J13" s="116">
        <v>9965</v>
      </c>
      <c r="K13" s="117">
        <v>394</v>
      </c>
      <c r="L13" s="115">
        <v>1319</v>
      </c>
      <c r="M13" s="117">
        <v>19965</v>
      </c>
      <c r="N13" s="117">
        <v>800</v>
      </c>
      <c r="O13" s="115">
        <v>333</v>
      </c>
      <c r="P13" s="117">
        <v>36116</v>
      </c>
      <c r="Q13" s="118">
        <v>333</v>
      </c>
      <c r="R13" s="117">
        <v>36116</v>
      </c>
      <c r="S13" s="116">
        <v>-398</v>
      </c>
      <c r="T13" s="115">
        <v>878</v>
      </c>
      <c r="U13" s="117">
        <v>9844</v>
      </c>
      <c r="V13" s="115">
        <v>15775</v>
      </c>
      <c r="W13" s="117">
        <v>304</v>
      </c>
      <c r="X13" s="120">
        <v>27221</v>
      </c>
      <c r="Y13" s="118"/>
      <c r="Z13" s="117"/>
      <c r="AA13" s="117">
        <v>239</v>
      </c>
      <c r="AB13" s="163"/>
      <c r="AC13" s="164"/>
      <c r="AD13" s="165"/>
      <c r="AE13" s="166"/>
      <c r="AF13" s="165"/>
      <c r="AG13" s="166"/>
      <c r="AH13" s="165"/>
      <c r="AI13" s="166"/>
      <c r="AJ13" s="164"/>
      <c r="AK13" s="164"/>
      <c r="AL13" s="120">
        <v>598</v>
      </c>
      <c r="AM13" s="120"/>
      <c r="AN13" s="167"/>
    </row>
    <row r="14" spans="1:40" ht="15.75" x14ac:dyDescent="0.25">
      <c r="A14" s="159" t="s">
        <v>92</v>
      </c>
      <c r="B14" s="262" t="s">
        <v>218</v>
      </c>
      <c r="C14" s="160" t="s">
        <v>166</v>
      </c>
      <c r="D14" s="87" t="s">
        <v>83</v>
      </c>
      <c r="E14" s="161">
        <v>20213</v>
      </c>
      <c r="F14" s="162">
        <v>2731</v>
      </c>
      <c r="G14" s="120">
        <v>-212</v>
      </c>
      <c r="H14" s="163"/>
      <c r="I14" s="115">
        <v>526</v>
      </c>
      <c r="J14" s="116">
        <v>9946</v>
      </c>
      <c r="K14" s="117">
        <v>379</v>
      </c>
      <c r="L14" s="115">
        <v>526</v>
      </c>
      <c r="M14" s="117">
        <v>19946</v>
      </c>
      <c r="N14" s="117">
        <v>800</v>
      </c>
      <c r="O14" s="115">
        <v>526</v>
      </c>
      <c r="P14" s="117">
        <v>39946</v>
      </c>
      <c r="Q14" s="118">
        <v>526</v>
      </c>
      <c r="R14" s="117">
        <v>39946</v>
      </c>
      <c r="S14" s="116">
        <v>-205</v>
      </c>
      <c r="T14" s="115">
        <v>884</v>
      </c>
      <c r="U14" s="117">
        <v>9986</v>
      </c>
      <c r="V14" s="115">
        <v>19930</v>
      </c>
      <c r="W14" s="117">
        <v>761</v>
      </c>
      <c r="X14" s="120">
        <v>34892</v>
      </c>
      <c r="Y14" s="118"/>
      <c r="Z14" s="117"/>
      <c r="AA14" s="117">
        <v>-751</v>
      </c>
      <c r="AB14" s="163"/>
      <c r="AC14" s="164"/>
      <c r="AD14" s="165"/>
      <c r="AE14" s="166"/>
      <c r="AF14" s="165"/>
      <c r="AG14" s="166"/>
      <c r="AH14" s="165"/>
      <c r="AI14" s="166"/>
      <c r="AJ14" s="164"/>
      <c r="AK14" s="164"/>
      <c r="AL14" s="120">
        <v>634</v>
      </c>
      <c r="AM14" s="120"/>
      <c r="AN14" s="167"/>
    </row>
    <row r="15" spans="1:40" ht="15.75" x14ac:dyDescent="0.25">
      <c r="A15" s="159" t="s">
        <v>92</v>
      </c>
      <c r="B15" s="262" t="s">
        <v>219</v>
      </c>
      <c r="C15" s="160" t="s">
        <v>167</v>
      </c>
      <c r="D15" s="87" t="s">
        <v>20</v>
      </c>
      <c r="E15" s="161">
        <v>21265</v>
      </c>
      <c r="F15" s="162">
        <v>1754</v>
      </c>
      <c r="G15" s="120">
        <v>233</v>
      </c>
      <c r="H15" s="163"/>
      <c r="I15" s="115">
        <v>858</v>
      </c>
      <c r="J15" s="116">
        <v>8384</v>
      </c>
      <c r="K15" s="117">
        <v>316</v>
      </c>
      <c r="L15" s="115">
        <v>858</v>
      </c>
      <c r="M15" s="117">
        <v>18384</v>
      </c>
      <c r="N15" s="117">
        <v>800</v>
      </c>
      <c r="O15" s="115">
        <v>148</v>
      </c>
      <c r="P15" s="117">
        <v>38384</v>
      </c>
      <c r="Q15" s="118">
        <v>148</v>
      </c>
      <c r="R15" s="117">
        <v>38384</v>
      </c>
      <c r="S15" s="116">
        <v>128</v>
      </c>
      <c r="T15" s="115">
        <v>863</v>
      </c>
      <c r="U15" s="117">
        <v>8384</v>
      </c>
      <c r="V15" s="115">
        <v>18114</v>
      </c>
      <c r="W15" s="117">
        <v>636</v>
      </c>
      <c r="X15" s="120">
        <v>38114</v>
      </c>
      <c r="Y15" s="118"/>
      <c r="Z15" s="117"/>
      <c r="AA15" s="117">
        <v>41</v>
      </c>
      <c r="AB15" s="163"/>
      <c r="AC15" s="164"/>
      <c r="AD15" s="165"/>
      <c r="AE15" s="166"/>
      <c r="AF15" s="165"/>
      <c r="AG15" s="166"/>
      <c r="AH15" s="165"/>
      <c r="AI15" s="166"/>
      <c r="AJ15" s="164"/>
      <c r="AK15" s="164"/>
      <c r="AL15" s="120">
        <v>2702</v>
      </c>
      <c r="AM15" s="120"/>
      <c r="AN15" s="167"/>
    </row>
    <row r="16" spans="1:40" ht="15.75" x14ac:dyDescent="0.25">
      <c r="A16" s="159" t="s">
        <v>94</v>
      </c>
      <c r="B16" s="262" t="s">
        <v>220</v>
      </c>
      <c r="C16" s="160" t="s">
        <v>168</v>
      </c>
      <c r="D16" s="87" t="s">
        <v>20</v>
      </c>
      <c r="E16" s="161">
        <v>58432</v>
      </c>
      <c r="F16" s="162">
        <v>2653</v>
      </c>
      <c r="G16" s="120">
        <v>233</v>
      </c>
      <c r="H16" s="163"/>
      <c r="I16" s="115">
        <v>877</v>
      </c>
      <c r="J16" s="116">
        <v>8168</v>
      </c>
      <c r="K16" s="117">
        <v>304</v>
      </c>
      <c r="L16" s="115">
        <v>877</v>
      </c>
      <c r="M16" s="117">
        <v>18168</v>
      </c>
      <c r="N16" s="117">
        <v>800</v>
      </c>
      <c r="O16" s="115">
        <v>877</v>
      </c>
      <c r="P16" s="117">
        <v>38168</v>
      </c>
      <c r="Q16" s="118">
        <v>877</v>
      </c>
      <c r="R16" s="117">
        <v>38168</v>
      </c>
      <c r="S16" s="116">
        <v>147</v>
      </c>
      <c r="T16" s="115">
        <v>886</v>
      </c>
      <c r="U16" s="117">
        <v>8380</v>
      </c>
      <c r="V16" s="115">
        <v>13900</v>
      </c>
      <c r="W16" s="117">
        <v>296</v>
      </c>
      <c r="X16" s="120">
        <v>33900</v>
      </c>
      <c r="Y16" s="118"/>
      <c r="Z16" s="117"/>
      <c r="AA16" s="114"/>
      <c r="AB16" s="114">
        <v>165</v>
      </c>
      <c r="AC16" s="164"/>
      <c r="AD16" s="165"/>
      <c r="AE16" s="166"/>
      <c r="AF16" s="165"/>
      <c r="AG16" s="166"/>
      <c r="AH16" s="165"/>
      <c r="AI16" s="166"/>
      <c r="AJ16" s="164"/>
      <c r="AK16" s="164"/>
      <c r="AL16" s="120">
        <v>1425</v>
      </c>
      <c r="AM16" s="120"/>
      <c r="AN16" s="167"/>
    </row>
    <row r="17" spans="1:40" ht="15.75" x14ac:dyDescent="0.25">
      <c r="A17" s="159" t="s">
        <v>92</v>
      </c>
      <c r="B17" s="262" t="s">
        <v>221</v>
      </c>
      <c r="C17" s="160" t="s">
        <v>168</v>
      </c>
      <c r="D17" s="87" t="s">
        <v>22</v>
      </c>
      <c r="E17" s="161">
        <v>3995</v>
      </c>
      <c r="F17" s="162">
        <v>1750</v>
      </c>
      <c r="G17" s="120">
        <v>-183</v>
      </c>
      <c r="H17" s="163"/>
      <c r="I17" s="115">
        <v>446</v>
      </c>
      <c r="J17" s="116">
        <v>9442</v>
      </c>
      <c r="K17" s="117">
        <v>316</v>
      </c>
      <c r="L17" s="115">
        <v>446</v>
      </c>
      <c r="M17" s="117">
        <v>19442</v>
      </c>
      <c r="N17" s="117">
        <v>800</v>
      </c>
      <c r="O17" s="115">
        <v>-327</v>
      </c>
      <c r="P17" s="117">
        <v>39031</v>
      </c>
      <c r="Q17" s="118">
        <v>-327</v>
      </c>
      <c r="R17" s="117">
        <v>39031</v>
      </c>
      <c r="S17" s="116">
        <v>-285</v>
      </c>
      <c r="T17" s="115">
        <v>913</v>
      </c>
      <c r="U17" s="117">
        <v>9590</v>
      </c>
      <c r="V17" s="115">
        <v>19442</v>
      </c>
      <c r="W17" s="117">
        <v>207</v>
      </c>
      <c r="X17" s="120">
        <v>37270</v>
      </c>
      <c r="Y17" s="118"/>
      <c r="Z17" s="117"/>
      <c r="AA17" s="114"/>
      <c r="AB17" s="114">
        <v>-16</v>
      </c>
      <c r="AC17" s="164"/>
      <c r="AD17" s="165"/>
      <c r="AE17" s="166"/>
      <c r="AF17" s="165"/>
      <c r="AG17" s="166"/>
      <c r="AH17" s="165"/>
      <c r="AI17" s="166"/>
      <c r="AJ17" s="164"/>
      <c r="AK17" s="164"/>
      <c r="AL17" s="120">
        <v>410</v>
      </c>
      <c r="AM17" s="120"/>
      <c r="AN17" s="167"/>
    </row>
    <row r="18" spans="1:40" ht="15.75" x14ac:dyDescent="0.25">
      <c r="A18" s="159" t="s">
        <v>94</v>
      </c>
      <c r="B18" s="262" t="s">
        <v>222</v>
      </c>
      <c r="C18" s="160" t="s">
        <v>168</v>
      </c>
      <c r="D18" s="87" t="s">
        <v>20</v>
      </c>
      <c r="E18" s="161">
        <v>3423</v>
      </c>
      <c r="F18" s="162">
        <v>3017</v>
      </c>
      <c r="G18" s="120">
        <v>107</v>
      </c>
      <c r="H18" s="163"/>
      <c r="I18" s="115">
        <v>1150</v>
      </c>
      <c r="J18" s="116">
        <v>8663</v>
      </c>
      <c r="K18" s="117">
        <v>360</v>
      </c>
      <c r="L18" s="115">
        <v>1150</v>
      </c>
      <c r="M18" s="117">
        <v>18663</v>
      </c>
      <c r="N18" s="117">
        <v>800</v>
      </c>
      <c r="O18" s="115">
        <v>1150</v>
      </c>
      <c r="P18" s="117">
        <v>38663</v>
      </c>
      <c r="Q18" s="118">
        <v>1150</v>
      </c>
      <c r="R18" s="117">
        <v>38663</v>
      </c>
      <c r="S18" s="116">
        <v>420</v>
      </c>
      <c r="T18" s="115">
        <v>1150</v>
      </c>
      <c r="U18" s="117">
        <v>8663</v>
      </c>
      <c r="V18" s="115">
        <v>18663</v>
      </c>
      <c r="W18" s="117">
        <v>760</v>
      </c>
      <c r="X18" s="120">
        <v>38663</v>
      </c>
      <c r="Y18" s="118"/>
      <c r="Z18" s="117"/>
      <c r="AA18" s="114"/>
      <c r="AB18" s="114">
        <v>88</v>
      </c>
      <c r="AC18" s="164"/>
      <c r="AD18" s="165"/>
      <c r="AE18" s="166"/>
      <c r="AF18" s="165"/>
      <c r="AG18" s="166"/>
      <c r="AH18" s="165"/>
      <c r="AI18" s="166"/>
      <c r="AJ18" s="164"/>
      <c r="AK18" s="164"/>
      <c r="AL18" s="120">
        <v>490</v>
      </c>
      <c r="AM18" s="120"/>
      <c r="AN18" s="167"/>
    </row>
    <row r="19" spans="1:40" ht="16.5" thickBot="1" x14ac:dyDescent="0.3">
      <c r="A19" s="159" t="s">
        <v>92</v>
      </c>
      <c r="B19" s="262" t="s">
        <v>223</v>
      </c>
      <c r="C19" s="160" t="s">
        <v>168</v>
      </c>
      <c r="D19" s="87" t="s">
        <v>83</v>
      </c>
      <c r="E19" s="161">
        <v>55147</v>
      </c>
      <c r="F19" s="162">
        <v>1888</v>
      </c>
      <c r="G19" s="172">
        <v>-490</v>
      </c>
      <c r="H19" s="163"/>
      <c r="I19" s="115">
        <v>820</v>
      </c>
      <c r="J19" s="116">
        <v>9983</v>
      </c>
      <c r="K19" s="117">
        <v>251</v>
      </c>
      <c r="L19" s="115">
        <v>820</v>
      </c>
      <c r="M19" s="117">
        <v>19983</v>
      </c>
      <c r="N19" s="117">
        <v>800</v>
      </c>
      <c r="O19" s="115">
        <v>47</v>
      </c>
      <c r="P19" s="117">
        <v>35863</v>
      </c>
      <c r="Q19" s="118">
        <v>47</v>
      </c>
      <c r="R19" s="117">
        <v>35863</v>
      </c>
      <c r="S19" s="116">
        <v>-684</v>
      </c>
      <c r="T19" s="115">
        <v>281</v>
      </c>
      <c r="U19" s="117">
        <v>5991</v>
      </c>
      <c r="V19" s="115">
        <v>15863</v>
      </c>
      <c r="W19" s="117">
        <v>343</v>
      </c>
      <c r="X19" s="120">
        <v>21343</v>
      </c>
      <c r="Y19" s="118"/>
      <c r="Z19" s="117"/>
      <c r="AA19" s="114"/>
      <c r="AB19" s="114">
        <v>-13</v>
      </c>
      <c r="AC19" s="164"/>
      <c r="AD19" s="165"/>
      <c r="AE19" s="166"/>
      <c r="AF19" s="165"/>
      <c r="AG19" s="166"/>
      <c r="AH19" s="165"/>
      <c r="AI19" s="166"/>
      <c r="AJ19" s="164"/>
      <c r="AK19" s="164"/>
      <c r="AL19" s="120">
        <v>33</v>
      </c>
      <c r="AM19" s="120"/>
      <c r="AN19" s="167"/>
    </row>
    <row r="20" spans="1:40" ht="26.25" thickBot="1" x14ac:dyDescent="0.3">
      <c r="A20" s="167"/>
      <c r="B20" s="335" t="s">
        <v>137</v>
      </c>
      <c r="C20" s="335"/>
      <c r="D20" s="335"/>
      <c r="E20" s="335"/>
      <c r="F20" s="335"/>
      <c r="G20" s="173"/>
      <c r="H20" s="167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67"/>
    </row>
    <row r="21" spans="1:40" ht="16.5" thickBot="1" x14ac:dyDescent="0.3">
      <c r="A21" s="276" t="s">
        <v>0</v>
      </c>
      <c r="B21" s="310" t="s">
        <v>1</v>
      </c>
      <c r="C21" s="310" t="s">
        <v>2</v>
      </c>
      <c r="D21" s="313" t="s">
        <v>59</v>
      </c>
      <c r="E21" s="310" t="s">
        <v>4</v>
      </c>
      <c r="F21" s="325" t="s">
        <v>5</v>
      </c>
      <c r="G21" s="175" t="s">
        <v>60</v>
      </c>
      <c r="H21" s="336" t="s">
        <v>137</v>
      </c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8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7"/>
      <c r="AJ21" s="167"/>
      <c r="AK21" s="167"/>
      <c r="AL21" s="167"/>
      <c r="AM21" s="167"/>
      <c r="AN21" s="167"/>
    </row>
    <row r="22" spans="1:40" ht="30" x14ac:dyDescent="0.25">
      <c r="A22" s="277"/>
      <c r="B22" s="311"/>
      <c r="C22" s="311"/>
      <c r="D22" s="314"/>
      <c r="E22" s="311"/>
      <c r="F22" s="326"/>
      <c r="G22" s="176" t="s">
        <v>6</v>
      </c>
      <c r="H22" s="177" t="s">
        <v>138</v>
      </c>
      <c r="I22" s="178" t="s">
        <v>139</v>
      </c>
      <c r="J22" s="179" t="s">
        <v>140</v>
      </c>
      <c r="K22" s="180" t="s">
        <v>141</v>
      </c>
      <c r="L22" s="179" t="s">
        <v>142</v>
      </c>
      <c r="M22" s="180" t="s">
        <v>143</v>
      </c>
      <c r="N22" s="179" t="s">
        <v>144</v>
      </c>
      <c r="O22" s="180" t="s">
        <v>145</v>
      </c>
      <c r="P22" s="179" t="s">
        <v>129</v>
      </c>
      <c r="Q22" s="180" t="s">
        <v>146</v>
      </c>
      <c r="R22" s="181" t="s">
        <v>147</v>
      </c>
      <c r="S22" s="182" t="s">
        <v>148</v>
      </c>
      <c r="T22" s="183" t="s">
        <v>149</v>
      </c>
      <c r="U22" s="184" t="s">
        <v>150</v>
      </c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167"/>
      <c r="AG22" s="167"/>
      <c r="AH22" s="167"/>
      <c r="AI22" s="167"/>
      <c r="AJ22" s="167"/>
      <c r="AK22" s="167"/>
      <c r="AL22" s="167"/>
      <c r="AM22" s="167"/>
      <c r="AN22" s="167"/>
    </row>
    <row r="23" spans="1:40" ht="30.75" thickBot="1" x14ac:dyDescent="0.3">
      <c r="A23" s="277"/>
      <c r="B23" s="311"/>
      <c r="C23" s="311"/>
      <c r="D23" s="314"/>
      <c r="E23" s="311"/>
      <c r="F23" s="326"/>
      <c r="G23" s="185" t="s">
        <v>131</v>
      </c>
      <c r="H23" s="186" t="s">
        <v>131</v>
      </c>
      <c r="I23" s="187" t="s">
        <v>131</v>
      </c>
      <c r="J23" s="186" t="s">
        <v>131</v>
      </c>
      <c r="K23" s="187" t="s">
        <v>131</v>
      </c>
      <c r="L23" s="186" t="s">
        <v>131</v>
      </c>
      <c r="M23" s="187" t="s">
        <v>131</v>
      </c>
      <c r="N23" s="186" t="s">
        <v>131</v>
      </c>
      <c r="O23" s="187" t="s">
        <v>131</v>
      </c>
      <c r="P23" s="186" t="s">
        <v>131</v>
      </c>
      <c r="Q23" s="187" t="s">
        <v>131</v>
      </c>
      <c r="R23" s="188" t="s">
        <v>131</v>
      </c>
      <c r="S23" s="189" t="s">
        <v>131</v>
      </c>
      <c r="T23" s="190" t="s">
        <v>131</v>
      </c>
      <c r="U23" s="191" t="s">
        <v>131</v>
      </c>
      <c r="V23" s="167"/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7"/>
      <c r="AJ23" s="167"/>
      <c r="AK23" s="167"/>
      <c r="AL23" s="167"/>
      <c r="AM23" s="167"/>
      <c r="AN23" s="167"/>
    </row>
    <row r="24" spans="1:40" ht="16.5" thickBot="1" x14ac:dyDescent="0.3">
      <c r="A24" s="278"/>
      <c r="B24" s="312"/>
      <c r="C24" s="312"/>
      <c r="D24" s="315"/>
      <c r="E24" s="312"/>
      <c r="F24" s="327"/>
      <c r="G24" s="192" t="s">
        <v>151</v>
      </c>
      <c r="H24" s="193" t="s">
        <v>152</v>
      </c>
      <c r="I24" s="194" t="s">
        <v>153</v>
      </c>
      <c r="J24" s="193" t="s">
        <v>154</v>
      </c>
      <c r="K24" s="194" t="s">
        <v>155</v>
      </c>
      <c r="L24" s="193" t="s">
        <v>156</v>
      </c>
      <c r="M24" s="194" t="s">
        <v>157</v>
      </c>
      <c r="N24" s="193" t="s">
        <v>158</v>
      </c>
      <c r="O24" s="194" t="s">
        <v>159</v>
      </c>
      <c r="P24" s="193" t="s">
        <v>160</v>
      </c>
      <c r="Q24" s="194" t="s">
        <v>161</v>
      </c>
      <c r="R24" s="195"/>
      <c r="S24" s="196"/>
      <c r="T24" s="197"/>
      <c r="U24" s="198"/>
      <c r="V24" s="167"/>
      <c r="W24" s="167"/>
      <c r="X24" s="167"/>
      <c r="Y24" s="167"/>
      <c r="Z24" s="167"/>
      <c r="AA24" s="167"/>
      <c r="AB24" s="167"/>
      <c r="AC24" s="167"/>
      <c r="AD24" s="167"/>
      <c r="AE24" s="167"/>
      <c r="AF24" s="167"/>
      <c r="AG24" s="167"/>
      <c r="AH24" s="167"/>
      <c r="AI24" s="167"/>
      <c r="AJ24" s="167"/>
      <c r="AK24" s="167"/>
      <c r="AL24" s="167"/>
      <c r="AM24" s="167"/>
      <c r="AN24" s="167"/>
    </row>
    <row r="25" spans="1:40" ht="15.75" x14ac:dyDescent="0.25">
      <c r="A25" s="159" t="s">
        <v>92</v>
      </c>
      <c r="B25" s="263" t="s">
        <v>224</v>
      </c>
      <c r="C25" s="199" t="s">
        <v>169</v>
      </c>
      <c r="D25" s="87" t="s">
        <v>20</v>
      </c>
      <c r="E25" s="161">
        <v>65795</v>
      </c>
      <c r="F25" s="162">
        <v>2310</v>
      </c>
      <c r="G25" s="121">
        <v>348</v>
      </c>
      <c r="H25" s="120">
        <v>343</v>
      </c>
      <c r="I25" s="121">
        <v>335</v>
      </c>
      <c r="J25" s="120">
        <v>348</v>
      </c>
      <c r="K25" s="121">
        <v>335</v>
      </c>
      <c r="L25" s="120">
        <v>144</v>
      </c>
      <c r="M25" s="121">
        <v>335</v>
      </c>
      <c r="N25" s="120">
        <v>327</v>
      </c>
      <c r="O25" s="121">
        <v>327</v>
      </c>
      <c r="P25" s="120">
        <v>181</v>
      </c>
      <c r="Q25" s="121">
        <v>348</v>
      </c>
      <c r="R25" s="165"/>
      <c r="S25" s="200"/>
      <c r="T25" s="166"/>
      <c r="U25" s="163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</row>
    <row r="26" spans="1:40" ht="15.75" x14ac:dyDescent="0.25">
      <c r="A26" s="159" t="s">
        <v>90</v>
      </c>
      <c r="B26" s="263" t="s">
        <v>225</v>
      </c>
      <c r="C26" s="199" t="s">
        <v>169</v>
      </c>
      <c r="D26" s="87" t="s">
        <v>20</v>
      </c>
      <c r="E26" s="161">
        <v>48347</v>
      </c>
      <c r="F26" s="162">
        <v>1520</v>
      </c>
      <c r="G26" s="112">
        <v>22</v>
      </c>
      <c r="H26" s="120">
        <v>24</v>
      </c>
      <c r="I26" s="121">
        <v>22</v>
      </c>
      <c r="J26" s="120">
        <v>22</v>
      </c>
      <c r="K26" s="121">
        <v>360</v>
      </c>
      <c r="L26" s="120">
        <v>2</v>
      </c>
      <c r="M26" s="121">
        <v>549</v>
      </c>
      <c r="N26" s="120">
        <v>297</v>
      </c>
      <c r="O26" s="121">
        <v>297</v>
      </c>
      <c r="P26" s="120">
        <v>3840</v>
      </c>
      <c r="Q26" s="121">
        <v>22</v>
      </c>
      <c r="R26" s="165"/>
      <c r="S26" s="200"/>
      <c r="T26" s="166"/>
      <c r="U26" s="163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</row>
    <row r="27" spans="1:40" ht="15.75" x14ac:dyDescent="0.25">
      <c r="A27" s="159" t="s">
        <v>93</v>
      </c>
      <c r="B27" s="263" t="s">
        <v>226</v>
      </c>
      <c r="C27" s="199" t="s">
        <v>169</v>
      </c>
      <c r="D27" s="87" t="s">
        <v>20</v>
      </c>
      <c r="E27" s="161">
        <v>57190</v>
      </c>
      <c r="F27" s="162">
        <v>1934</v>
      </c>
      <c r="G27" s="121">
        <v>225</v>
      </c>
      <c r="H27" s="120">
        <v>590</v>
      </c>
      <c r="I27" s="121">
        <v>218</v>
      </c>
      <c r="J27" s="120">
        <v>225</v>
      </c>
      <c r="K27" s="121">
        <v>542</v>
      </c>
      <c r="L27" s="120">
        <v>178</v>
      </c>
      <c r="M27" s="121">
        <v>541</v>
      </c>
      <c r="N27" s="120">
        <v>1272</v>
      </c>
      <c r="O27" s="121">
        <v>297</v>
      </c>
      <c r="P27" s="120">
        <v>3833</v>
      </c>
      <c r="Q27" s="121">
        <v>225</v>
      </c>
      <c r="R27" s="165"/>
      <c r="S27" s="200"/>
      <c r="T27" s="166"/>
      <c r="U27" s="163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</row>
    <row r="28" spans="1:40" ht="15.75" x14ac:dyDescent="0.25">
      <c r="A28" s="159" t="s">
        <v>91</v>
      </c>
      <c r="B28" s="263" t="s">
        <v>227</v>
      </c>
      <c r="C28" s="199" t="s">
        <v>169</v>
      </c>
      <c r="D28" s="87" t="s">
        <v>20</v>
      </c>
      <c r="E28" s="161">
        <v>53065</v>
      </c>
      <c r="F28" s="162">
        <v>1735</v>
      </c>
      <c r="G28" s="121">
        <v>-8</v>
      </c>
      <c r="H28" s="120">
        <v>358</v>
      </c>
      <c r="I28" s="121">
        <v>-8</v>
      </c>
      <c r="J28" s="120">
        <v>-8</v>
      </c>
      <c r="K28" s="121">
        <v>358</v>
      </c>
      <c r="L28" s="120">
        <v>-1</v>
      </c>
      <c r="M28" s="121">
        <v>346</v>
      </c>
      <c r="N28" s="120">
        <v>319</v>
      </c>
      <c r="O28" s="121">
        <v>319</v>
      </c>
      <c r="P28" s="120">
        <v>3833</v>
      </c>
      <c r="Q28" s="121">
        <v>-8</v>
      </c>
      <c r="R28" s="165"/>
      <c r="S28" s="200"/>
      <c r="T28" s="166"/>
      <c r="U28" s="163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</row>
    <row r="29" spans="1:40" ht="15.75" x14ac:dyDescent="0.25">
      <c r="A29" s="159" t="s">
        <v>95</v>
      </c>
      <c r="B29" s="263" t="s">
        <v>228</v>
      </c>
      <c r="C29" s="199" t="s">
        <v>169</v>
      </c>
      <c r="D29" s="87" t="s">
        <v>22</v>
      </c>
      <c r="E29" s="161">
        <v>38128</v>
      </c>
      <c r="F29" s="162">
        <v>1318</v>
      </c>
      <c r="G29" s="121">
        <v>-15</v>
      </c>
      <c r="H29" s="120">
        <v>351</v>
      </c>
      <c r="I29" s="121">
        <v>-15</v>
      </c>
      <c r="J29" s="120">
        <v>-15</v>
      </c>
      <c r="K29" s="121">
        <v>351</v>
      </c>
      <c r="L29" s="120">
        <v>-37</v>
      </c>
      <c r="M29" s="121">
        <v>351</v>
      </c>
      <c r="N29" s="120">
        <v>1081</v>
      </c>
      <c r="O29" s="121">
        <v>327</v>
      </c>
      <c r="P29" s="120">
        <v>3848</v>
      </c>
      <c r="Q29" s="121">
        <v>-15</v>
      </c>
      <c r="R29" s="165"/>
      <c r="S29" s="200"/>
      <c r="T29" s="166"/>
      <c r="U29" s="163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</row>
    <row r="30" spans="1:40" ht="15.75" x14ac:dyDescent="0.25">
      <c r="A30" s="159" t="s">
        <v>92</v>
      </c>
      <c r="B30" s="263" t="s">
        <v>229</v>
      </c>
      <c r="C30" s="199" t="s">
        <v>169</v>
      </c>
      <c r="D30" s="87" t="s">
        <v>20</v>
      </c>
      <c r="E30" s="161">
        <v>51913</v>
      </c>
      <c r="F30" s="162">
        <v>1946</v>
      </c>
      <c r="G30" s="121">
        <v>350</v>
      </c>
      <c r="H30" s="120">
        <v>358</v>
      </c>
      <c r="I30" s="121">
        <v>335</v>
      </c>
      <c r="J30" s="120">
        <v>350</v>
      </c>
      <c r="K30" s="121">
        <v>343</v>
      </c>
      <c r="L30" s="120">
        <v>144</v>
      </c>
      <c r="M30" s="121">
        <v>695</v>
      </c>
      <c r="N30" s="120">
        <v>1073</v>
      </c>
      <c r="O30" s="121">
        <v>297</v>
      </c>
      <c r="P30" s="120">
        <v>3868</v>
      </c>
      <c r="Q30" s="121">
        <v>350</v>
      </c>
      <c r="R30" s="165"/>
      <c r="S30" s="200"/>
      <c r="T30" s="166"/>
      <c r="U30" s="163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</row>
    <row r="31" spans="1:40" ht="15.75" x14ac:dyDescent="0.25">
      <c r="A31" s="159" t="s">
        <v>92</v>
      </c>
      <c r="B31" s="263" t="s">
        <v>230</v>
      </c>
      <c r="C31" s="199" t="s">
        <v>169</v>
      </c>
      <c r="D31" s="87" t="s">
        <v>20</v>
      </c>
      <c r="E31" s="161">
        <v>53375</v>
      </c>
      <c r="F31" s="162">
        <v>1815</v>
      </c>
      <c r="G31" s="121">
        <v>334</v>
      </c>
      <c r="H31" s="120">
        <v>323</v>
      </c>
      <c r="I31" s="121">
        <v>331</v>
      </c>
      <c r="J31" s="120">
        <v>334</v>
      </c>
      <c r="K31" s="121">
        <v>315</v>
      </c>
      <c r="L31" s="120">
        <v>77</v>
      </c>
      <c r="M31" s="121">
        <v>692</v>
      </c>
      <c r="N31" s="120">
        <v>1045</v>
      </c>
      <c r="O31" s="121">
        <v>288</v>
      </c>
      <c r="P31" s="120">
        <v>193</v>
      </c>
      <c r="Q31" s="121">
        <v>334</v>
      </c>
      <c r="R31" s="165"/>
      <c r="S31" s="200"/>
      <c r="T31" s="166"/>
      <c r="U31" s="163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</row>
    <row r="32" spans="1:40" ht="16.5" thickBot="1" x14ac:dyDescent="0.3">
      <c r="A32" s="159" t="s">
        <v>94</v>
      </c>
      <c r="B32" s="263" t="s">
        <v>231</v>
      </c>
      <c r="C32" s="199" t="s">
        <v>170</v>
      </c>
      <c r="D32" s="87" t="s">
        <v>20</v>
      </c>
      <c r="E32" s="161">
        <v>41263</v>
      </c>
      <c r="F32" s="162">
        <v>1563</v>
      </c>
      <c r="G32" s="202">
        <v>40</v>
      </c>
      <c r="H32" s="172">
        <v>23</v>
      </c>
      <c r="I32" s="202">
        <v>37</v>
      </c>
      <c r="J32" s="172">
        <v>40</v>
      </c>
      <c r="K32" s="202"/>
      <c r="L32" s="172">
        <v>253</v>
      </c>
      <c r="M32" s="202">
        <v>22</v>
      </c>
      <c r="N32" s="172">
        <v>1129</v>
      </c>
      <c r="O32" s="202">
        <v>1495</v>
      </c>
      <c r="P32" s="172">
        <v>3718</v>
      </c>
      <c r="Q32" s="202">
        <v>40</v>
      </c>
      <c r="R32" s="203">
        <v>296</v>
      </c>
      <c r="S32" s="204">
        <v>422</v>
      </c>
      <c r="T32" s="205">
        <v>1518</v>
      </c>
      <c r="U32" s="206">
        <v>92</v>
      </c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</row>
    <row r="33" spans="1:37" ht="15.75" customHeight="1" x14ac:dyDescent="0.25">
      <c r="A33" s="167"/>
      <c r="B33" s="341" t="s">
        <v>171</v>
      </c>
      <c r="C33" s="341"/>
      <c r="D33" s="341"/>
      <c r="E33" s="341"/>
      <c r="F33" s="341"/>
      <c r="G33" s="167"/>
      <c r="H33" s="167"/>
      <c r="I33" s="167"/>
      <c r="J33" s="167"/>
      <c r="K33" s="167"/>
      <c r="L33" s="167"/>
      <c r="M33" s="207"/>
      <c r="N33" s="167"/>
      <c r="O33" s="167"/>
      <c r="P33" s="167"/>
      <c r="Q33" s="167"/>
      <c r="R33" s="207"/>
      <c r="S33" s="167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74"/>
      <c r="AI33" s="174"/>
      <c r="AJ33" s="174"/>
      <c r="AK33" s="174"/>
    </row>
    <row r="34" spans="1:37" ht="16.5" customHeight="1" thickBot="1" x14ac:dyDescent="0.3">
      <c r="A34" s="167"/>
      <c r="B34" s="342"/>
      <c r="C34" s="342"/>
      <c r="D34" s="342"/>
      <c r="E34" s="342"/>
      <c r="F34" s="342"/>
      <c r="G34" s="167"/>
      <c r="H34" s="167"/>
      <c r="I34" s="167"/>
      <c r="J34" s="167"/>
      <c r="K34" s="167"/>
      <c r="L34" s="167"/>
      <c r="M34" s="207"/>
      <c r="N34" s="167"/>
      <c r="O34" s="167"/>
      <c r="P34" s="167"/>
      <c r="Q34" s="167"/>
      <c r="R34" s="20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74"/>
      <c r="AD34" s="174"/>
      <c r="AE34" s="174"/>
      <c r="AF34" s="174"/>
      <c r="AG34" s="167"/>
      <c r="AH34" s="167"/>
      <c r="AI34" s="167"/>
      <c r="AJ34" s="167"/>
      <c r="AK34" s="167"/>
    </row>
    <row r="35" spans="1:37" ht="15.75" thickBot="1" x14ac:dyDescent="0.3">
      <c r="A35" s="276" t="s">
        <v>0</v>
      </c>
      <c r="B35" s="310" t="s">
        <v>1</v>
      </c>
      <c r="C35" s="310" t="s">
        <v>2</v>
      </c>
      <c r="D35" s="313" t="s">
        <v>59</v>
      </c>
      <c r="E35" s="310" t="s">
        <v>4</v>
      </c>
      <c r="F35" s="325" t="s">
        <v>5</v>
      </c>
      <c r="G35" s="339" t="s">
        <v>60</v>
      </c>
      <c r="H35" s="340"/>
      <c r="I35" s="343" t="s">
        <v>172</v>
      </c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346" t="s">
        <v>62</v>
      </c>
      <c r="U35" s="347"/>
      <c r="V35" s="347"/>
      <c r="W35" s="347"/>
      <c r="X35" s="347"/>
      <c r="Y35" s="347"/>
      <c r="Z35" s="347"/>
      <c r="AA35" s="347"/>
      <c r="AB35" s="348"/>
      <c r="AC35" s="316" t="s">
        <v>173</v>
      </c>
      <c r="AD35" s="301"/>
      <c r="AE35" s="301"/>
      <c r="AF35" s="301"/>
      <c r="AG35" s="301"/>
      <c r="AH35" s="301"/>
      <c r="AI35" s="301"/>
      <c r="AJ35" s="302"/>
    </row>
    <row r="36" spans="1:37" ht="60" x14ac:dyDescent="0.25">
      <c r="A36" s="277"/>
      <c r="B36" s="311"/>
      <c r="C36" s="311"/>
      <c r="D36" s="314"/>
      <c r="E36" s="311"/>
      <c r="F36" s="326"/>
      <c r="G36" s="208" t="s">
        <v>6</v>
      </c>
      <c r="H36" s="140" t="s">
        <v>112</v>
      </c>
      <c r="I36" s="209" t="s">
        <v>130</v>
      </c>
      <c r="J36" s="210" t="s">
        <v>174</v>
      </c>
      <c r="K36" s="211" t="s">
        <v>175</v>
      </c>
      <c r="L36" s="349" t="s">
        <v>176</v>
      </c>
      <c r="M36" s="350"/>
      <c r="N36" s="317" t="s">
        <v>177</v>
      </c>
      <c r="O36" s="351"/>
      <c r="P36" s="349" t="s">
        <v>178</v>
      </c>
      <c r="Q36" s="350"/>
      <c r="R36" s="317" t="s">
        <v>179</v>
      </c>
      <c r="S36" s="351"/>
      <c r="T36" s="212" t="s">
        <v>180</v>
      </c>
      <c r="U36" s="352" t="s">
        <v>176</v>
      </c>
      <c r="V36" s="353"/>
      <c r="W36" s="213" t="s">
        <v>181</v>
      </c>
      <c r="X36" s="352" t="s">
        <v>182</v>
      </c>
      <c r="Y36" s="353"/>
      <c r="Z36" s="354" t="s">
        <v>183</v>
      </c>
      <c r="AA36" s="355"/>
      <c r="AB36" s="214" t="s">
        <v>184</v>
      </c>
      <c r="AC36" s="215" t="s">
        <v>129</v>
      </c>
      <c r="AD36" s="145" t="s">
        <v>122</v>
      </c>
      <c r="AE36" s="216" t="s">
        <v>150</v>
      </c>
      <c r="AF36" s="144" t="s">
        <v>127</v>
      </c>
      <c r="AG36" s="216" t="s">
        <v>185</v>
      </c>
      <c r="AH36" s="144" t="s">
        <v>186</v>
      </c>
      <c r="AI36" s="215" t="s">
        <v>128</v>
      </c>
      <c r="AJ36" s="145" t="s">
        <v>187</v>
      </c>
    </row>
    <row r="37" spans="1:37" ht="45.75" thickBot="1" x14ac:dyDescent="0.3">
      <c r="A37" s="277"/>
      <c r="B37" s="311"/>
      <c r="C37" s="311"/>
      <c r="D37" s="314"/>
      <c r="E37" s="311"/>
      <c r="F37" s="326"/>
      <c r="G37" s="146" t="s">
        <v>131</v>
      </c>
      <c r="H37" s="146" t="s">
        <v>131</v>
      </c>
      <c r="I37" s="156" t="s">
        <v>131</v>
      </c>
      <c r="J37" s="217" t="s">
        <v>131</v>
      </c>
      <c r="K37" s="218" t="s">
        <v>131</v>
      </c>
      <c r="L37" s="219" t="s">
        <v>131</v>
      </c>
      <c r="M37" s="220" t="s">
        <v>79</v>
      </c>
      <c r="N37" s="221" t="s">
        <v>131</v>
      </c>
      <c r="O37" s="222" t="s">
        <v>132</v>
      </c>
      <c r="P37" s="219" t="s">
        <v>131</v>
      </c>
      <c r="Q37" s="220" t="s">
        <v>135</v>
      </c>
      <c r="R37" s="221" t="s">
        <v>131</v>
      </c>
      <c r="S37" s="222" t="s">
        <v>132</v>
      </c>
      <c r="T37" s="223" t="s">
        <v>131</v>
      </c>
      <c r="U37" s="224" t="s">
        <v>131</v>
      </c>
      <c r="V37" s="225" t="s">
        <v>135</v>
      </c>
      <c r="W37" s="226" t="s">
        <v>131</v>
      </c>
      <c r="X37" s="224" t="s">
        <v>131</v>
      </c>
      <c r="Y37" s="225" t="s">
        <v>132</v>
      </c>
      <c r="Z37" s="227" t="s">
        <v>131</v>
      </c>
      <c r="AA37" s="228" t="s">
        <v>135</v>
      </c>
      <c r="AB37" s="229" t="s">
        <v>136</v>
      </c>
      <c r="AC37" s="230" t="s">
        <v>131</v>
      </c>
      <c r="AD37" s="158" t="s">
        <v>131</v>
      </c>
      <c r="AE37" s="231" t="s">
        <v>131</v>
      </c>
      <c r="AF37" s="157" t="s">
        <v>131</v>
      </c>
      <c r="AG37" s="231" t="s">
        <v>133</v>
      </c>
      <c r="AH37" s="157" t="s">
        <v>131</v>
      </c>
      <c r="AI37" s="230" t="s">
        <v>131</v>
      </c>
      <c r="AJ37" s="158" t="s">
        <v>131</v>
      </c>
    </row>
    <row r="38" spans="1:37" ht="15.75" thickBot="1" x14ac:dyDescent="0.3">
      <c r="A38" s="278"/>
      <c r="B38" s="312"/>
      <c r="C38" s="312"/>
      <c r="D38" s="315"/>
      <c r="E38" s="312"/>
      <c r="F38" s="327"/>
      <c r="G38" s="232" t="s">
        <v>151</v>
      </c>
      <c r="H38" s="233" t="s">
        <v>188</v>
      </c>
      <c r="I38" s="83" t="s">
        <v>152</v>
      </c>
      <c r="J38" s="234" t="s">
        <v>155</v>
      </c>
      <c r="K38" s="235" t="s">
        <v>156</v>
      </c>
      <c r="L38" s="236" t="s">
        <v>157</v>
      </c>
      <c r="M38" s="237" t="s">
        <v>189</v>
      </c>
      <c r="N38" s="238" t="s">
        <v>158</v>
      </c>
      <c r="O38" s="239" t="s">
        <v>190</v>
      </c>
      <c r="P38" s="236" t="s">
        <v>159</v>
      </c>
      <c r="Q38" s="237" t="s">
        <v>191</v>
      </c>
      <c r="R38" s="238" t="s">
        <v>160</v>
      </c>
      <c r="S38" s="239" t="s">
        <v>192</v>
      </c>
      <c r="T38" s="240" t="s">
        <v>154</v>
      </c>
      <c r="U38" s="241" t="s">
        <v>161</v>
      </c>
      <c r="V38" s="242" t="s">
        <v>193</v>
      </c>
      <c r="W38" s="243" t="s">
        <v>194</v>
      </c>
      <c r="X38" s="241" t="s">
        <v>195</v>
      </c>
      <c r="Y38" s="242" t="s">
        <v>196</v>
      </c>
      <c r="Z38" s="244" t="s">
        <v>197</v>
      </c>
      <c r="AA38" s="245" t="s">
        <v>198</v>
      </c>
      <c r="AB38" s="246" t="s">
        <v>199</v>
      </c>
      <c r="AC38" s="247" t="s">
        <v>153</v>
      </c>
      <c r="AD38" s="248" t="s">
        <v>200</v>
      </c>
      <c r="AE38" s="131" t="s">
        <v>201</v>
      </c>
      <c r="AF38" s="249" t="s">
        <v>202</v>
      </c>
      <c r="AG38" s="131" t="s">
        <v>203</v>
      </c>
      <c r="AH38" s="249" t="s">
        <v>204</v>
      </c>
      <c r="AI38" s="130" t="s">
        <v>205</v>
      </c>
      <c r="AJ38" s="248" t="s">
        <v>206</v>
      </c>
    </row>
    <row r="39" spans="1:37" x14ac:dyDescent="0.25">
      <c r="A39" s="250" t="s">
        <v>94</v>
      </c>
      <c r="B39" s="264" t="s">
        <v>232</v>
      </c>
      <c r="C39" s="251" t="s">
        <v>207</v>
      </c>
      <c r="D39" s="102" t="s">
        <v>86</v>
      </c>
      <c r="E39" s="252">
        <v>40051</v>
      </c>
      <c r="F39" s="253">
        <v>968</v>
      </c>
      <c r="G39" s="96">
        <v>-66</v>
      </c>
      <c r="H39" s="100">
        <v>23</v>
      </c>
      <c r="I39" s="96"/>
      <c r="J39" s="98">
        <v>13</v>
      </c>
      <c r="K39" s="96">
        <v>378</v>
      </c>
      <c r="L39" s="94">
        <v>378</v>
      </c>
      <c r="M39" s="95">
        <v>25120</v>
      </c>
      <c r="N39" s="97">
        <v>378</v>
      </c>
      <c r="O39" s="93">
        <v>65120</v>
      </c>
      <c r="P39" s="94">
        <v>378</v>
      </c>
      <c r="Q39" s="95">
        <v>85120</v>
      </c>
      <c r="R39" s="97">
        <v>378</v>
      </c>
      <c r="S39" s="93">
        <v>185120</v>
      </c>
      <c r="T39" s="99">
        <v>-100</v>
      </c>
      <c r="U39" s="97">
        <v>265</v>
      </c>
      <c r="V39" s="93">
        <v>40000</v>
      </c>
      <c r="W39" s="98"/>
      <c r="X39" s="97">
        <v>267</v>
      </c>
      <c r="Y39" s="93">
        <v>45116</v>
      </c>
      <c r="Z39" s="94"/>
      <c r="AA39" s="95"/>
      <c r="AB39" s="96">
        <v>2232</v>
      </c>
      <c r="AC39" s="99">
        <v>2376</v>
      </c>
      <c r="AD39" s="96">
        <v>-62</v>
      </c>
      <c r="AE39" s="98">
        <v>-67</v>
      </c>
      <c r="AF39" s="96">
        <v>-66</v>
      </c>
      <c r="AG39" s="98">
        <v>632</v>
      </c>
      <c r="AH39" s="96">
        <v>-66</v>
      </c>
      <c r="AI39" s="98">
        <v>-76</v>
      </c>
      <c r="AJ39" s="96">
        <v>387</v>
      </c>
    </row>
    <row r="40" spans="1:37" x14ac:dyDescent="0.25">
      <c r="A40" s="250" t="s">
        <v>94</v>
      </c>
      <c r="B40" s="264" t="s">
        <v>233</v>
      </c>
      <c r="C40" s="251" t="s">
        <v>207</v>
      </c>
      <c r="D40" s="102" t="s">
        <v>83</v>
      </c>
      <c r="E40" s="252">
        <v>68546</v>
      </c>
      <c r="F40" s="253">
        <v>1633</v>
      </c>
      <c r="G40" s="120">
        <v>209</v>
      </c>
      <c r="H40" s="114">
        <v>209</v>
      </c>
      <c r="I40" s="120"/>
      <c r="J40" s="121">
        <v>212</v>
      </c>
      <c r="K40" s="120">
        <v>167</v>
      </c>
      <c r="L40" s="118">
        <v>167</v>
      </c>
      <c r="M40" s="119">
        <v>25198</v>
      </c>
      <c r="N40" s="115">
        <v>167</v>
      </c>
      <c r="O40" s="117">
        <v>65198</v>
      </c>
      <c r="P40" s="118">
        <v>167</v>
      </c>
      <c r="Q40" s="119">
        <v>85198</v>
      </c>
      <c r="R40" s="115">
        <v>167</v>
      </c>
      <c r="S40" s="117">
        <v>185198</v>
      </c>
      <c r="T40" s="122">
        <v>236</v>
      </c>
      <c r="U40" s="115">
        <v>147</v>
      </c>
      <c r="V40" s="117">
        <v>25112</v>
      </c>
      <c r="W40" s="121"/>
      <c r="X40" s="115">
        <v>211</v>
      </c>
      <c r="Y40" s="117">
        <v>22869</v>
      </c>
      <c r="Z40" s="118"/>
      <c r="AA40" s="119"/>
      <c r="AB40" s="120">
        <v>1577</v>
      </c>
      <c r="AC40" s="122">
        <v>2164</v>
      </c>
      <c r="AD40" s="120">
        <v>31</v>
      </c>
      <c r="AE40" s="121">
        <v>239</v>
      </c>
      <c r="AF40" s="120">
        <v>209</v>
      </c>
      <c r="AG40" s="121">
        <v>-33</v>
      </c>
      <c r="AH40" s="120">
        <v>209</v>
      </c>
      <c r="AI40" s="121">
        <v>209</v>
      </c>
      <c r="AJ40" s="120">
        <v>45</v>
      </c>
    </row>
    <row r="41" spans="1:37" x14ac:dyDescent="0.25">
      <c r="A41" s="250" t="s">
        <v>94</v>
      </c>
      <c r="B41" s="264" t="s">
        <v>234</v>
      </c>
      <c r="C41" s="251" t="s">
        <v>171</v>
      </c>
      <c r="D41" s="102" t="s">
        <v>23</v>
      </c>
      <c r="E41" s="252">
        <v>46177</v>
      </c>
      <c r="F41" s="253">
        <v>1131</v>
      </c>
      <c r="G41" s="111">
        <v>82</v>
      </c>
      <c r="H41" s="105"/>
      <c r="I41" s="111"/>
      <c r="J41" s="112">
        <v>33</v>
      </c>
      <c r="K41" s="111">
        <v>398</v>
      </c>
      <c r="L41" s="109">
        <v>398</v>
      </c>
      <c r="M41" s="110">
        <v>28463</v>
      </c>
      <c r="N41" s="106">
        <v>398</v>
      </c>
      <c r="O41" s="108">
        <v>68463</v>
      </c>
      <c r="P41" s="109">
        <v>398</v>
      </c>
      <c r="Q41" s="110">
        <v>88463</v>
      </c>
      <c r="R41" s="106">
        <v>398</v>
      </c>
      <c r="S41" s="108">
        <v>188463</v>
      </c>
      <c r="T41" s="113">
        <v>104</v>
      </c>
      <c r="U41" s="106">
        <v>398</v>
      </c>
      <c r="V41" s="108">
        <v>28463</v>
      </c>
      <c r="W41" s="112"/>
      <c r="X41" s="106">
        <v>1129</v>
      </c>
      <c r="Y41" s="108">
        <v>48463</v>
      </c>
      <c r="Z41" s="109"/>
      <c r="AA41" s="110"/>
      <c r="AB41" s="111">
        <v>2069</v>
      </c>
      <c r="AC41" s="113">
        <v>2521</v>
      </c>
      <c r="AD41" s="111">
        <v>110</v>
      </c>
      <c r="AE41" s="112"/>
      <c r="AF41" s="111">
        <v>82</v>
      </c>
      <c r="AG41" s="112">
        <v>469</v>
      </c>
      <c r="AH41" s="111">
        <v>82</v>
      </c>
      <c r="AI41" s="112">
        <v>82</v>
      </c>
      <c r="AJ41" s="111">
        <v>448</v>
      </c>
    </row>
    <row r="42" spans="1:37" x14ac:dyDescent="0.25">
      <c r="A42" s="250" t="s">
        <v>92</v>
      </c>
      <c r="B42" s="264" t="s">
        <v>235</v>
      </c>
      <c r="C42" s="251" t="s">
        <v>171</v>
      </c>
      <c r="D42" s="102" t="s">
        <v>20</v>
      </c>
      <c r="E42" s="252">
        <v>26097</v>
      </c>
      <c r="F42" s="253">
        <v>646</v>
      </c>
      <c r="G42" s="120">
        <v>209</v>
      </c>
      <c r="H42" s="114"/>
      <c r="I42" s="120"/>
      <c r="J42" s="121">
        <v>212</v>
      </c>
      <c r="K42" s="120">
        <v>205</v>
      </c>
      <c r="L42" s="118">
        <v>205</v>
      </c>
      <c r="M42" s="119">
        <v>37131</v>
      </c>
      <c r="N42" s="115">
        <v>205</v>
      </c>
      <c r="O42" s="117">
        <v>77131</v>
      </c>
      <c r="P42" s="118">
        <v>205</v>
      </c>
      <c r="Q42" s="119">
        <v>97131</v>
      </c>
      <c r="R42" s="115">
        <v>205</v>
      </c>
      <c r="S42" s="117">
        <v>197131</v>
      </c>
      <c r="T42" s="122">
        <v>236</v>
      </c>
      <c r="U42" s="115">
        <v>205</v>
      </c>
      <c r="V42" s="117">
        <v>37131</v>
      </c>
      <c r="W42" s="121"/>
      <c r="X42" s="115">
        <v>255</v>
      </c>
      <c r="Y42" s="117">
        <v>55485</v>
      </c>
      <c r="Z42" s="118"/>
      <c r="AA42" s="119"/>
      <c r="AB42" s="120">
        <v>2554</v>
      </c>
      <c r="AC42" s="122">
        <v>2521</v>
      </c>
      <c r="AD42" s="120">
        <v>42</v>
      </c>
      <c r="AE42" s="121"/>
      <c r="AF42" s="120">
        <v>209</v>
      </c>
      <c r="AG42" s="121">
        <v>954</v>
      </c>
      <c r="AH42" s="120">
        <v>209</v>
      </c>
      <c r="AI42" s="121">
        <v>209</v>
      </c>
      <c r="AJ42" s="120">
        <v>465</v>
      </c>
    </row>
    <row r="43" spans="1:37" x14ac:dyDescent="0.25">
      <c r="A43" s="250" t="s">
        <v>92</v>
      </c>
      <c r="B43" s="264" t="s">
        <v>236</v>
      </c>
      <c r="C43" s="251" t="s">
        <v>171</v>
      </c>
      <c r="D43" s="102" t="s">
        <v>20</v>
      </c>
      <c r="E43" s="252">
        <v>11652</v>
      </c>
      <c r="F43" s="253">
        <v>442</v>
      </c>
      <c r="G43" s="120">
        <v>202</v>
      </c>
      <c r="H43" s="114"/>
      <c r="I43" s="120"/>
      <c r="J43" s="121">
        <v>202</v>
      </c>
      <c r="K43" s="120">
        <v>567</v>
      </c>
      <c r="L43" s="118">
        <v>567</v>
      </c>
      <c r="M43" s="119">
        <v>39834</v>
      </c>
      <c r="N43" s="115">
        <v>567</v>
      </c>
      <c r="O43" s="117">
        <v>79834</v>
      </c>
      <c r="P43" s="118">
        <v>567</v>
      </c>
      <c r="Q43" s="119">
        <v>99834</v>
      </c>
      <c r="R43" s="115">
        <v>567</v>
      </c>
      <c r="S43" s="117">
        <v>199834</v>
      </c>
      <c r="T43" s="122">
        <v>203</v>
      </c>
      <c r="U43" s="115">
        <v>567</v>
      </c>
      <c r="V43" s="117">
        <v>39834</v>
      </c>
      <c r="W43" s="121"/>
      <c r="X43" s="115">
        <v>326</v>
      </c>
      <c r="Y43" s="117">
        <v>55167</v>
      </c>
      <c r="Z43" s="118"/>
      <c r="AA43" s="119"/>
      <c r="AB43" s="120">
        <v>2758</v>
      </c>
      <c r="AC43" s="122">
        <v>2521</v>
      </c>
      <c r="AD43" s="120">
        <v>24</v>
      </c>
      <c r="AE43" s="121"/>
      <c r="AF43" s="120">
        <v>202</v>
      </c>
      <c r="AG43" s="121">
        <v>1158</v>
      </c>
      <c r="AH43" s="120">
        <v>202</v>
      </c>
      <c r="AI43" s="121">
        <v>201</v>
      </c>
      <c r="AJ43" s="120">
        <v>547</v>
      </c>
    </row>
    <row r="44" spans="1:37" ht="15.75" thickBot="1" x14ac:dyDescent="0.3">
      <c r="A44" s="250" t="s">
        <v>94</v>
      </c>
      <c r="B44" s="264" t="s">
        <v>237</v>
      </c>
      <c r="C44" s="251" t="s">
        <v>171</v>
      </c>
      <c r="D44" s="102" t="s">
        <v>20</v>
      </c>
      <c r="E44" s="252">
        <v>49470</v>
      </c>
      <c r="F44" s="253">
        <v>1255</v>
      </c>
      <c r="G44" s="254">
        <v>148</v>
      </c>
      <c r="H44" s="255"/>
      <c r="I44" s="254"/>
      <c r="J44" s="256">
        <v>148</v>
      </c>
      <c r="K44" s="254">
        <v>513</v>
      </c>
      <c r="L44" s="257">
        <v>513</v>
      </c>
      <c r="M44" s="258">
        <v>30366</v>
      </c>
      <c r="N44" s="259">
        <v>513</v>
      </c>
      <c r="O44" s="260">
        <v>70366</v>
      </c>
      <c r="P44" s="257">
        <v>513</v>
      </c>
      <c r="Q44" s="258">
        <v>90366</v>
      </c>
      <c r="R44" s="259">
        <v>513</v>
      </c>
      <c r="S44" s="260">
        <v>190366</v>
      </c>
      <c r="T44" s="261">
        <v>204</v>
      </c>
      <c r="U44" s="259">
        <v>513</v>
      </c>
      <c r="V44" s="260">
        <v>30366</v>
      </c>
      <c r="W44" s="256"/>
      <c r="X44" s="259">
        <v>439</v>
      </c>
      <c r="Y44" s="260">
        <v>38091</v>
      </c>
      <c r="Z44" s="257"/>
      <c r="AA44" s="258"/>
      <c r="AB44" s="254">
        <v>1945</v>
      </c>
      <c r="AC44" s="261">
        <v>2983</v>
      </c>
      <c r="AD44" s="254">
        <v>17</v>
      </c>
      <c r="AE44" s="256"/>
      <c r="AF44" s="254">
        <v>268</v>
      </c>
      <c r="AG44" s="256">
        <v>345</v>
      </c>
      <c r="AH44" s="254">
        <v>149</v>
      </c>
      <c r="AI44" s="256">
        <v>148</v>
      </c>
      <c r="AJ44" s="254">
        <v>443</v>
      </c>
    </row>
  </sheetData>
  <autoFilter ref="A1:D44"/>
  <mergeCells count="47">
    <mergeCell ref="AC35:AJ35"/>
    <mergeCell ref="L36:M36"/>
    <mergeCell ref="N36:O36"/>
    <mergeCell ref="P36:Q36"/>
    <mergeCell ref="R36:S36"/>
    <mergeCell ref="U36:V36"/>
    <mergeCell ref="X36:Y36"/>
    <mergeCell ref="Z36:AA36"/>
    <mergeCell ref="H21:U21"/>
    <mergeCell ref="A35:A38"/>
    <mergeCell ref="B35:B38"/>
    <mergeCell ref="C35:C38"/>
    <mergeCell ref="D35:D38"/>
    <mergeCell ref="E35:E38"/>
    <mergeCell ref="F35:F38"/>
    <mergeCell ref="G35:H35"/>
    <mergeCell ref="B33:F34"/>
    <mergeCell ref="I35:S35"/>
    <mergeCell ref="T35:AB35"/>
    <mergeCell ref="B20:F20"/>
    <mergeCell ref="A21:A24"/>
    <mergeCell ref="B21:B24"/>
    <mergeCell ref="C21:C24"/>
    <mergeCell ref="D21:D24"/>
    <mergeCell ref="E21:E24"/>
    <mergeCell ref="F21:F24"/>
    <mergeCell ref="F1:F3"/>
    <mergeCell ref="G1:H1"/>
    <mergeCell ref="I1:S1"/>
    <mergeCell ref="T1:AB1"/>
    <mergeCell ref="AC1:AI1"/>
    <mergeCell ref="T2:U2"/>
    <mergeCell ref="V2:W2"/>
    <mergeCell ref="Y2:Z2"/>
    <mergeCell ref="AD2:AE2"/>
    <mergeCell ref="AF2:AG2"/>
    <mergeCell ref="AJ1:AM1"/>
    <mergeCell ref="I2:K2"/>
    <mergeCell ref="L2:N2"/>
    <mergeCell ref="O2:P2"/>
    <mergeCell ref="Q2:R2"/>
    <mergeCell ref="AH2:AI2"/>
    <mergeCell ref="A1:A3"/>
    <mergeCell ref="B1:B3"/>
    <mergeCell ref="C1:C3"/>
    <mergeCell ref="D1:D3"/>
    <mergeCell ref="E1:E3"/>
  </mergeCells>
  <conditionalFormatting sqref="D4:D19">
    <cfRule type="cellIs" dxfId="50" priority="39" operator="equal">
      <formula>"Terminé"</formula>
    </cfRule>
    <cfRule type="cellIs" dxfId="49" priority="40" operator="equal">
      <formula>"Prêt autre organisme"</formula>
    </cfRule>
    <cfRule type="cellIs" dxfId="48" priority="41" operator="equal">
      <formula>"Préplan"</formula>
    </cfRule>
    <cfRule type="cellIs" dxfId="47" priority="42" operator="equal">
      <formula>"En main"</formula>
    </cfRule>
    <cfRule type="cellIs" dxfId="46" priority="43" operator="equal">
      <formula>"Disponible"</formula>
    </cfRule>
    <cfRule type="cellIs" dxfId="45" priority="44" operator="equal">
      <formula>"Débordé STM"</formula>
    </cfRule>
    <cfRule type="cellIs" dxfId="44" priority="45" operator="equal">
      <formula>"Débordé OSR"</formula>
    </cfRule>
    <cfRule type="cellIs" dxfId="43" priority="46" operator="equal">
      <formula>"Débordé autre corps"</formula>
    </cfRule>
    <cfRule type="cellIs" dxfId="42" priority="47" operator="equal">
      <formula>"DDT en cours"</formula>
    </cfRule>
    <cfRule type="cellIs" dxfId="41" priority="48" operator="equal">
      <formula>"RIP"</formula>
    </cfRule>
    <cfRule type="cellIs" dxfId="40" priority="49" operator="equal">
      <formula>"Attente préparation"</formula>
    </cfRule>
    <cfRule type="cellIs" dxfId="39" priority="50" operator="equal">
      <formula>"Attente MO"</formula>
    </cfRule>
    <cfRule type="cellIs" dxfId="38" priority="51" operator="equal">
      <formula>"Attente appros"</formula>
    </cfRule>
  </conditionalFormatting>
  <conditionalFormatting sqref="D25:D32">
    <cfRule type="cellIs" dxfId="37" priority="26" operator="equal">
      <formula>"Terminé"</formula>
    </cfRule>
    <cfRule type="cellIs" dxfId="36" priority="27" operator="equal">
      <formula>"RIP"</formula>
    </cfRule>
    <cfRule type="cellIs" dxfId="35" priority="28" operator="equal">
      <formula>"Prêt autre organisme"</formula>
    </cfRule>
    <cfRule type="cellIs" dxfId="34" priority="29" operator="equal">
      <formula>"Préplan"</formula>
    </cfRule>
    <cfRule type="cellIs" dxfId="33" priority="30" operator="equal">
      <formula>"En main"</formula>
    </cfRule>
    <cfRule type="cellIs" dxfId="32" priority="31" operator="equal">
      <formula>"Disponible"</formula>
    </cfRule>
    <cfRule type="cellIs" dxfId="31" priority="32" operator="equal">
      <formula>"Débordé STM"</formula>
    </cfRule>
    <cfRule type="cellIs" dxfId="30" priority="33" operator="equal">
      <formula>"Débordé OSR"</formula>
    </cfRule>
    <cfRule type="cellIs" dxfId="29" priority="34" operator="equal">
      <formula>"Débordé autre corps"</formula>
    </cfRule>
    <cfRule type="cellIs" dxfId="28" priority="35" operator="equal">
      <formula>"DDT en cours"</formula>
    </cfRule>
    <cfRule type="cellIs" dxfId="27" priority="36" operator="equal">
      <formula>"Attente préparation"</formula>
    </cfRule>
    <cfRule type="cellIs" dxfId="26" priority="37" operator="equal">
      <formula>"Attente MO"</formula>
    </cfRule>
    <cfRule type="cellIs" dxfId="25" priority="38" operator="equal">
      <formula>"Attente appros"</formula>
    </cfRule>
  </conditionalFormatting>
  <conditionalFormatting sqref="G25:U32 O4:AM19 G4:M19">
    <cfRule type="containsBlanks" dxfId="24" priority="22" stopIfTrue="1">
      <formula>LEN(TRIM(G4))=0</formula>
    </cfRule>
    <cfRule type="cellIs" dxfId="23" priority="23" stopIfTrue="1" operator="between">
      <formula>0</formula>
      <formula>-500000</formula>
    </cfRule>
    <cfRule type="cellIs" dxfId="22" priority="24" stopIfTrue="1" operator="between">
      <formula>1</formula>
      <formula>59</formula>
    </cfRule>
    <cfRule type="cellIs" dxfId="21" priority="25" stopIfTrue="1" operator="between">
      <formula>60</formula>
      <formula>500000</formula>
    </cfRule>
  </conditionalFormatting>
  <conditionalFormatting sqref="N4:N19">
    <cfRule type="containsBlanks" dxfId="20" priority="18" stopIfTrue="1">
      <formula>LEN(TRIM(N4))=0</formula>
    </cfRule>
    <cfRule type="cellIs" dxfId="19" priority="19" stopIfTrue="1" operator="between">
      <formula>0</formula>
      <formula>-500000</formula>
    </cfRule>
    <cfRule type="cellIs" dxfId="18" priority="20" stopIfTrue="1" operator="between">
      <formula>1</formula>
      <formula>59</formula>
    </cfRule>
    <cfRule type="cellIs" dxfId="17" priority="21" stopIfTrue="1" operator="between">
      <formula>60</formula>
      <formula>500000</formula>
    </cfRule>
  </conditionalFormatting>
  <conditionalFormatting sqref="D39:D44">
    <cfRule type="cellIs" dxfId="16" priority="5" operator="equal">
      <formula>"Terminé"</formula>
    </cfRule>
    <cfRule type="cellIs" dxfId="15" priority="6" operator="equal">
      <formula>"Prêt autre organisme"</formula>
    </cfRule>
    <cfRule type="cellIs" dxfId="14" priority="7" operator="equal">
      <formula>"Préplan"</formula>
    </cfRule>
    <cfRule type="cellIs" dxfId="13" priority="8" operator="equal">
      <formula>"En main"</formula>
    </cfRule>
    <cfRule type="cellIs" dxfId="12" priority="9" operator="equal">
      <formula>"Disponible"</formula>
    </cfRule>
    <cfRule type="cellIs" dxfId="11" priority="10" operator="equal">
      <formula>"Débordé STM"</formula>
    </cfRule>
    <cfRule type="cellIs" dxfId="10" priority="11" operator="equal">
      <formula>"Débordé OSR"</formula>
    </cfRule>
    <cfRule type="cellIs" dxfId="9" priority="12" operator="equal">
      <formula>"Débordé autre corps"</formula>
    </cfRule>
    <cfRule type="cellIs" dxfId="8" priority="13" operator="equal">
      <formula>"DDT en cours"</formula>
    </cfRule>
    <cfRule type="cellIs" dxfId="7" priority="14" operator="equal">
      <formula>"RIP"</formula>
    </cfRule>
    <cfRule type="cellIs" dxfId="6" priority="15" operator="equal">
      <formula>"Attente préparation"</formula>
    </cfRule>
    <cfRule type="cellIs" dxfId="5" priority="16" operator="equal">
      <formula>"Attente MO"</formula>
    </cfRule>
    <cfRule type="cellIs" dxfId="4" priority="17" operator="equal">
      <formula>"Attente appros"</formula>
    </cfRule>
  </conditionalFormatting>
  <conditionalFormatting sqref="G39:AJ44">
    <cfRule type="containsBlanks" dxfId="3" priority="1" stopIfTrue="1">
      <formula>LEN(TRIM(G39))=0</formula>
    </cfRule>
    <cfRule type="cellIs" dxfId="2" priority="2" stopIfTrue="1" operator="between">
      <formula>0</formula>
      <formula>-500000</formula>
    </cfRule>
    <cfRule type="cellIs" dxfId="1" priority="3" stopIfTrue="1" operator="between">
      <formula>1</formula>
      <formula>59</formula>
    </cfRule>
    <cfRule type="cellIs" dxfId="0" priority="4" stopIfTrue="1" operator="between">
      <formula>60</formula>
      <formula>500000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F12" sqref="F12:I16"/>
    </sheetView>
  </sheetViews>
  <sheetFormatPr baseColWidth="10" defaultRowHeight="15" x14ac:dyDescent="0.25"/>
  <cols>
    <col min="2" max="2" width="25.7109375" bestFit="1" customWidth="1"/>
    <col min="3" max="3" width="24.140625" customWidth="1"/>
    <col min="4" max="4" width="41.140625" customWidth="1"/>
    <col min="6" max="6" width="5.5703125" bestFit="1" customWidth="1"/>
    <col min="7" max="7" width="25.7109375" bestFit="1" customWidth="1"/>
    <col min="8" max="8" width="22.28515625" bestFit="1" customWidth="1"/>
    <col min="9" max="9" width="27.140625" bestFit="1" customWidth="1"/>
  </cols>
  <sheetData>
    <row r="1" spans="1:9" x14ac:dyDescent="0.25">
      <c r="B1" s="360" t="s">
        <v>16</v>
      </c>
      <c r="C1" s="360"/>
      <c r="D1" s="360"/>
      <c r="E1" s="56"/>
      <c r="F1" s="56"/>
      <c r="G1" s="56"/>
      <c r="H1" s="56"/>
      <c r="I1" s="56"/>
    </row>
    <row r="2" spans="1:9" x14ac:dyDescent="0.25">
      <c r="B2" s="360"/>
      <c r="C2" s="360"/>
      <c r="D2" s="360"/>
      <c r="E2" s="56"/>
      <c r="F2" s="56"/>
      <c r="G2" s="56"/>
      <c r="H2" s="56"/>
      <c r="I2" s="56"/>
    </row>
    <row r="3" spans="1:9" ht="92.25" customHeight="1" thickBot="1" x14ac:dyDescent="0.3">
      <c r="B3" s="361" t="s">
        <v>238</v>
      </c>
      <c r="C3" s="362"/>
      <c r="D3" s="362"/>
      <c r="G3" s="361" t="s">
        <v>239</v>
      </c>
      <c r="H3" s="362"/>
      <c r="I3" s="362"/>
    </row>
    <row r="4" spans="1:9" x14ac:dyDescent="0.25">
      <c r="A4" s="356" t="s">
        <v>0</v>
      </c>
      <c r="B4" s="356" t="s">
        <v>1</v>
      </c>
      <c r="C4" s="358" t="s">
        <v>2</v>
      </c>
      <c r="D4" s="358" t="s">
        <v>17</v>
      </c>
      <c r="F4" s="356" t="s">
        <v>0</v>
      </c>
      <c r="G4" s="356" t="s">
        <v>1</v>
      </c>
      <c r="H4" s="358" t="s">
        <v>2</v>
      </c>
      <c r="I4" s="358" t="s">
        <v>17</v>
      </c>
    </row>
    <row r="5" spans="1:9" x14ac:dyDescent="0.25">
      <c r="A5" s="357"/>
      <c r="B5" s="357"/>
      <c r="C5" s="359"/>
      <c r="D5" s="359"/>
      <c r="F5" s="357"/>
      <c r="G5" s="357"/>
      <c r="H5" s="359"/>
      <c r="I5" s="359"/>
    </row>
    <row r="6" spans="1:9" x14ac:dyDescent="0.25">
      <c r="A6" s="138" t="s">
        <v>94</v>
      </c>
      <c r="B6" s="136" t="s">
        <v>26</v>
      </c>
      <c r="C6" s="137" t="s">
        <v>18</v>
      </c>
      <c r="D6" s="138" t="s">
        <v>9</v>
      </c>
      <c r="F6" s="138" t="s">
        <v>94</v>
      </c>
      <c r="G6" s="136" t="s">
        <v>24</v>
      </c>
      <c r="H6" s="137" t="s">
        <v>18</v>
      </c>
      <c r="I6" s="138" t="s">
        <v>14</v>
      </c>
    </row>
    <row r="7" spans="1:9" x14ac:dyDescent="0.25">
      <c r="A7" s="138" t="s">
        <v>94</v>
      </c>
      <c r="B7" s="136" t="s">
        <v>26</v>
      </c>
      <c r="C7" s="137" t="s">
        <v>18</v>
      </c>
      <c r="D7" s="138" t="s">
        <v>14</v>
      </c>
      <c r="F7" s="138" t="s">
        <v>91</v>
      </c>
      <c r="G7" s="138" t="s">
        <v>100</v>
      </c>
      <c r="H7" s="138" t="s">
        <v>85</v>
      </c>
      <c r="I7" s="138" t="s">
        <v>67</v>
      </c>
    </row>
    <row r="8" spans="1:9" x14ac:dyDescent="0.25">
      <c r="A8" s="138" t="s">
        <v>92</v>
      </c>
      <c r="B8" s="136" t="s">
        <v>27</v>
      </c>
      <c r="C8" s="137" t="s">
        <v>18</v>
      </c>
      <c r="D8" s="138" t="s">
        <v>14</v>
      </c>
      <c r="F8" s="138" t="s">
        <v>91</v>
      </c>
      <c r="G8" s="138" t="s">
        <v>100</v>
      </c>
      <c r="H8" s="138" t="s">
        <v>85</v>
      </c>
      <c r="I8" s="138" t="s">
        <v>70</v>
      </c>
    </row>
    <row r="9" spans="1:9" x14ac:dyDescent="0.25">
      <c r="A9" s="138" t="s">
        <v>94</v>
      </c>
      <c r="B9" s="138" t="s">
        <v>215</v>
      </c>
      <c r="C9" s="138" t="s">
        <v>163</v>
      </c>
      <c r="D9" s="138" t="s">
        <v>114</v>
      </c>
      <c r="F9" s="138" t="s">
        <v>91</v>
      </c>
      <c r="G9" s="138" t="s">
        <v>100</v>
      </c>
      <c r="H9" s="138" t="s">
        <v>85</v>
      </c>
      <c r="I9" s="138" t="s">
        <v>75</v>
      </c>
    </row>
    <row r="10" spans="1:9" x14ac:dyDescent="0.25">
      <c r="A10" s="138" t="s">
        <v>92</v>
      </c>
      <c r="B10" s="138" t="s">
        <v>219</v>
      </c>
      <c r="C10" s="138" t="s">
        <v>167</v>
      </c>
      <c r="D10" s="138" t="s">
        <v>121</v>
      </c>
      <c r="F10" s="138" t="s">
        <v>90</v>
      </c>
      <c r="G10" s="138" t="s">
        <v>107</v>
      </c>
      <c r="H10" s="138" t="s">
        <v>84</v>
      </c>
      <c r="I10" s="138" t="s">
        <v>71</v>
      </c>
    </row>
    <row r="11" spans="1:9" x14ac:dyDescent="0.25">
      <c r="A11" s="138" t="s">
        <v>90</v>
      </c>
      <c r="B11" s="138" t="s">
        <v>225</v>
      </c>
      <c r="C11" s="138" t="s">
        <v>169</v>
      </c>
      <c r="D11" s="138" t="s">
        <v>6</v>
      </c>
      <c r="F11" s="138" t="s">
        <v>92</v>
      </c>
      <c r="G11" s="138" t="s">
        <v>219</v>
      </c>
      <c r="H11" s="138" t="s">
        <v>167</v>
      </c>
      <c r="I11" s="138" t="s">
        <v>121</v>
      </c>
    </row>
    <row r="12" spans="1:9" x14ac:dyDescent="0.25">
      <c r="A12" s="138" t="s">
        <v>90</v>
      </c>
      <c r="B12" s="138" t="s">
        <v>225</v>
      </c>
      <c r="C12" s="138" t="s">
        <v>169</v>
      </c>
      <c r="D12" s="138" t="s">
        <v>138</v>
      </c>
      <c r="F12" s="363" t="s">
        <v>240</v>
      </c>
      <c r="G12" s="363"/>
      <c r="H12" s="363"/>
      <c r="I12" s="363"/>
    </row>
    <row r="13" spans="1:9" x14ac:dyDescent="0.25">
      <c r="A13" s="138" t="s">
        <v>90</v>
      </c>
      <c r="B13" s="138" t="s">
        <v>225</v>
      </c>
      <c r="C13" s="138" t="s">
        <v>169</v>
      </c>
      <c r="D13" s="138" t="s">
        <v>139</v>
      </c>
      <c r="F13" s="364"/>
      <c r="G13" s="364"/>
      <c r="H13" s="364"/>
      <c r="I13" s="364"/>
    </row>
    <row r="14" spans="1:9" x14ac:dyDescent="0.25">
      <c r="A14" s="138" t="s">
        <v>90</v>
      </c>
      <c r="B14" s="138" t="s">
        <v>225</v>
      </c>
      <c r="C14" s="138" t="s">
        <v>169</v>
      </c>
      <c r="D14" s="138" t="s">
        <v>140</v>
      </c>
      <c r="F14" s="364"/>
      <c r="G14" s="364"/>
      <c r="H14" s="364"/>
      <c r="I14" s="364"/>
    </row>
    <row r="15" spans="1:9" x14ac:dyDescent="0.25">
      <c r="A15" s="138" t="s">
        <v>90</v>
      </c>
      <c r="B15" s="138" t="s">
        <v>225</v>
      </c>
      <c r="C15" s="138" t="s">
        <v>169</v>
      </c>
      <c r="D15" s="138" t="s">
        <v>142</v>
      </c>
      <c r="F15" s="364"/>
      <c r="G15" s="364"/>
      <c r="H15" s="364"/>
      <c r="I15" s="364"/>
    </row>
    <row r="16" spans="1:9" x14ac:dyDescent="0.25">
      <c r="A16" s="138" t="s">
        <v>90</v>
      </c>
      <c r="B16" s="138" t="s">
        <v>225</v>
      </c>
      <c r="C16" s="138" t="s">
        <v>169</v>
      </c>
      <c r="D16" s="265" t="s">
        <v>8</v>
      </c>
      <c r="F16" s="364"/>
      <c r="G16" s="364"/>
      <c r="H16" s="364"/>
      <c r="I16" s="364"/>
    </row>
  </sheetData>
  <mergeCells count="12">
    <mergeCell ref="F12:I16"/>
    <mergeCell ref="G3:I3"/>
    <mergeCell ref="F4:F5"/>
    <mergeCell ref="G4:G5"/>
    <mergeCell ref="H4:H5"/>
    <mergeCell ref="I4:I5"/>
    <mergeCell ref="A4:A5"/>
    <mergeCell ref="B4:B5"/>
    <mergeCell ref="C4:C5"/>
    <mergeCell ref="D4:D5"/>
    <mergeCell ref="B1:D2"/>
    <mergeCell ref="B3:D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MASSTECH_VT4</vt:lpstr>
      <vt:lpstr>PVP</vt:lpstr>
      <vt:lpstr>TRM_PPLOG_SCANIA</vt:lpstr>
      <vt:lpstr>convocations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ATP 1CL MINDEF</dc:creator>
  <cp:lastModifiedBy>laitram</cp:lastModifiedBy>
  <dcterms:created xsi:type="dcterms:W3CDTF">2024-02-23T07:35:14Z</dcterms:created>
  <dcterms:modified xsi:type="dcterms:W3CDTF">2024-02-24T08:56:22Z</dcterms:modified>
</cp:coreProperties>
</file>