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codeName="{B6124F1A-AFFB-F854-7757-9A1D4C6FC43C}"/>
  <workbookPr codeName="ThisWorkbook" defaultThemeVersion="166925"/>
  <mc:AlternateContent xmlns:mc="http://schemas.openxmlformats.org/markup-compatibility/2006">
    <mc:Choice Requires="x15">
      <x15ac:absPath xmlns:x15ac="http://schemas.microsoft.com/office/spreadsheetml/2010/11/ac" url="C:\Users\Tom\Desktop\"/>
    </mc:Choice>
  </mc:AlternateContent>
  <xr:revisionPtr revIDLastSave="0" documentId="13_ncr:1_{78EFD9EC-D7A1-4956-BD3C-0FAAE9FEAEE0}" xr6:coauthVersionLast="47" xr6:coauthVersionMax="47" xr10:uidLastSave="{00000000-0000-0000-0000-000000000000}"/>
  <bookViews>
    <workbookView xWindow="-120" yWindow="-120" windowWidth="29040" windowHeight="15840" xr2:uid="{49F72CF8-9FE9-4A37-B304-E7828A1AD171}"/>
  </bookViews>
  <sheets>
    <sheet name="Sheet1" sheetId="1" r:id="rId1"/>
    <sheet name="Sheet2"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R23" i="1" l="1"/>
  <c r="G4" i="2"/>
  <c r="F4" i="2" s="1"/>
  <c r="G5" i="2"/>
  <c r="F5" i="2" s="1"/>
  <c r="G6" i="2"/>
  <c r="F6" i="2" s="1"/>
  <c r="G7" i="2"/>
  <c r="F7" i="2" s="1"/>
  <c r="G8" i="2"/>
  <c r="F8" i="2" s="1"/>
  <c r="G9" i="2"/>
  <c r="F9" i="2" s="1"/>
  <c r="G10" i="2"/>
  <c r="F10" i="2" s="1"/>
  <c r="G11" i="2"/>
  <c r="F11" i="2" s="1"/>
  <c r="G12" i="2"/>
  <c r="F12" i="2" s="1"/>
  <c r="G13" i="2"/>
  <c r="F13" i="2" s="1"/>
  <c r="G14" i="2"/>
  <c r="F14" i="2" s="1"/>
  <c r="G15" i="2"/>
  <c r="F15" i="2" s="1"/>
  <c r="G16" i="2"/>
  <c r="F16" i="2" s="1"/>
  <c r="G3" i="2" l="1"/>
  <c r="F3" i="2" s="1"/>
  <c r="G2" i="2"/>
  <c r="F2" i="2" s="1"/>
</calcChain>
</file>

<file path=xl/sharedStrings.xml><?xml version="1.0" encoding="utf-8"?>
<sst xmlns="http://schemas.openxmlformats.org/spreadsheetml/2006/main" count="204" uniqueCount="67">
  <si>
    <t>;</t>
  </si>
  <si>
    <t xml:space="preserve">Rifilo: </t>
  </si>
  <si>
    <t xml:space="preserve">Spessore: </t>
  </si>
  <si>
    <t xml:space="preserve">Altezza: </t>
  </si>
  <si>
    <t>LONGUEUR</t>
  </si>
  <si>
    <t>NUMERO</t>
  </si>
  <si>
    <t>TYPE</t>
  </si>
  <si>
    <t xml:space="preserve"> AG     AE 0000 EF 0000 PR 0000 AT1 000.0 QT1 000.0 IT1 000.0 AT2 000.0 QT2 000.0 IT2 000.0 AT3 000.0 QT3 000.0 IT3 000.0 AT4 000.0 QT4 000.0 IT4 000.0 AT5 000.0 QT5 000.0 IT5 000.0 AT6 000.0 QT6 000.0 IT6 000.0 AT7 000.0 QT7 000.0 IT7 000.0 AT8 000.0 QT8 000.0 IT8 000.0 AT9 000.0 QT9 000.0 IT9 000.0 AT10 000.0 QT10 000.0 IT10 000.0 AC1 000.0 QC1 000.0 IC1 000.0 AC2 000.0 QC2 000.0 IC2 000.0 AC3 000.0 QC3 000.0 IC3 000.0 AC4 000.0 QC4 000.0 IC4 000.0 AC5 000.0 QC5 000.0 IC5 000.0 AC6 000.0 QC6 000.0 IC6 000.0 AC7 000.0 QC7 000.0 IC7 000.0 AC8 000.0 QC8 000.0 IC8 000.0 AC9 000.0 QC9 000.0 IC9 000.0 AC10 000.0 QC10 000.0 IC10 000.0  H1 000.0  H2 000.0  H3 000.0  H4 000.0  H5 000.0  H6 000.0  H7 000.0  H8 000.0  H9 000.0  H10 000.0 L E PT 0000 ;</t>
  </si>
  <si>
    <t xml:space="preserve">AJOUT </t>
  </si>
  <si>
    <t>UNITE</t>
  </si>
  <si>
    <t>A PLAT</t>
  </si>
  <si>
    <t>DE CHANT</t>
  </si>
  <si>
    <t>EP</t>
  </si>
  <si>
    <t>LARG</t>
  </si>
  <si>
    <t>NOM DEB</t>
  </si>
  <si>
    <t>CL RESIST</t>
  </si>
  <si>
    <t>COTE 1</t>
  </si>
  <si>
    <t>COTE 2</t>
  </si>
  <si>
    <t>N001</t>
  </si>
  <si>
    <t>N002</t>
  </si>
  <si>
    <t>N003</t>
  </si>
  <si>
    <t>N004</t>
  </si>
  <si>
    <t>N005</t>
  </si>
  <si>
    <t>N006</t>
  </si>
  <si>
    <t>RE</t>
  </si>
  <si>
    <t>RF</t>
  </si>
  <si>
    <t>TY</t>
  </si>
  <si>
    <t>N007</t>
  </si>
  <si>
    <t>N008</t>
  </si>
  <si>
    <t>N009</t>
  </si>
  <si>
    <t>N010</t>
  </si>
  <si>
    <t>N011</t>
  </si>
  <si>
    <t>C</t>
  </si>
  <si>
    <t>J</t>
  </si>
  <si>
    <t>Q</t>
  </si>
  <si>
    <t>x</t>
  </si>
  <si>
    <t>AN</t>
  </si>
  <si>
    <t>N012</t>
  </si>
  <si>
    <t>N013</t>
  </si>
  <si>
    <t>N014</t>
  </si>
  <si>
    <t>N015</t>
  </si>
  <si>
    <t>0000.00</t>
  </si>
  <si>
    <t>C24</t>
  </si>
  <si>
    <t>CHEV</t>
  </si>
  <si>
    <t>&gt;Nome</t>
  </si>
  <si>
    <t xml:space="preserve">  ;</t>
  </si>
  <si>
    <t>AG     AE 0000 EF 0000 PR 0000 AT1 000.0 QT1 000.0 IT1 000.0 AT2 000.0 QT2 000.0 IT2 000.0 AT3 000.0 QT3 000.0 IT3 000.0 AT4 000.0 QT4 000.0 IT4 000.0 AT5 000.0 QT5 000.0 IT5 000.0 AT6 000.0 QT6 000.0 IT6 000.0 AT7 000.0 QT7 000.0 IT7 000.0 AT8 000.0 QT8 000.0 IT8 000.0 AT9 000.0 QT9 000.0 IT9 000.0 AT10 000.0 QT10 000.0 IT10 000.0 AC1 000.0 QC1 000.0 IC1 000.0 AC2 000.0 QC2 000.0 IC2 000.0 AC3 000.0 QC3 000.0 IC3 000.0 AC4 000.0 QC4 000.0 IC4 000.0 AC5 000.0 QC5 000.0 IC5 000.0 AC6 000.0 QC6 000.0 IC6 000.0 AC7 000.0 QC7 000.0 IC7 000.0 AC8 000.0 QC8 000.0 IC8 000.0 AC9 000.0 QC9 000.0 IC9 000.0 AC10 000.0 QC10 000.0 IC10 000.0  H1 000.0  H2 000.0  H3 000.0  H4 000.0  H5 000.0  H6 000.0  H7 000.0  H8 000.0  H9 000.0  H10 000.0 L E PT 0000 ;</t>
  </si>
  <si>
    <t>LB</t>
  </si>
  <si>
    <t xml:space="preserve">                 </t>
  </si>
  <si>
    <t xml:space="preserve"> N003 RE  RF TY  C  J  Q  x  AN  AG     AE 0000 EF 0000 PR 0000 AT1 000.0 QT1 000.0 IT1 000.0 AT2 000.0 QT2 000.0 IT2 000.0 AT3 000.0 QT3 000.0 IT3 000.0 AT4 000.0 QT4 000.0 IT4 000.0 AT5 000.0 QT5 000.0 IT5 000.0 AT6 000.0 QT6 000.0 IT6 000.0 AT7 000.0 QT7 000.0 IT7 000.0 AT8 000.0 QT8 000.0 IT8 000.0 AT9 000.0 QT9 000.0 IT9 000.0 AT10 000.0 QT10 000.0 IT10 000.0 AC1 000.0 QC1 000.0 IC1 000.0 AC2 000.0 QC2 000.0 IC2 000.0 AC3 000.0 QC3 000.0 IC3 000.0 AC4 000.0 QC4 000.0 IC4 000.0 AC5 000.0 QC5 000.0 IC5 000.0 AC6 000.0 QC6 000.0 IC6 000.0 AC7 000.0 QC7 000.0 IC7 000.0 AC8 000.0 QC8 000.0 IC8 000.0 AC9 000.0 QC9 000.0 IC9 000.0 AC10 000.0 QC10 000.0 IC10 000.0  H1 000.0  H2 000.0  H3 000.0  H4 000.0  H5 000.0  H6 000.0  H7 000.0  H8 000.0  H9 000.0  H10 000.0 L E PT 0000 ;</t>
  </si>
  <si>
    <t xml:space="preserve"> N004 RE  RF TY  C  J  Q  x  AN  AG     AE 0000 EF 0000 PR 0000 AT1 000.0 QT1 000.0 IT1 000.0 AT2 000.0 QT2 000.0 IT2 000.0 AT3 000.0 QT3 000.0 IT3 000.0 AT4 000.0 QT4 000.0 IT4 000.0 AT5 000.0 QT5 000.0 IT5 000.0 AT6 000.0 QT6 000.0 IT6 000.0 AT7 000.0 QT7 000.0 IT7 000.0 AT8 000.0 QT8 000.0 IT8 000.0 AT9 000.0 QT9 000.0 IT9 000.0 AT10 000.0 QT10 000.0 IT10 000.0 AC1 000.0 QC1 000.0 IC1 000.0 AC2 000.0 QC2 000.0 IC2 000.0 AC3 000.0 QC3 000.0 IC3 000.0 AC4 000.0 QC4 000.0 IC4 000.0 AC5 000.0 QC5 000.0 IC5 000.0 AC6 000.0 QC6 000.0 IC6 000.0 AC7 000.0 QC7 000.0 IC7 000.0 AC8 000.0 QC8 000.0 IC8 000.0 AC9 000.0 QC9 000.0 IC9 000.0 AC10 000.0 QC10 000.0 IC10 000.0  H1 000.0  H2 000.0  H3 000.0  H4 000.0  H5 000.0  H6 000.0  H7 000.0  H8 000.0  H9 000.0  H10 000.0 L E PT 0000 ;</t>
  </si>
  <si>
    <t xml:space="preserve"> N005 RE  RF TY  C  J  Q  x  AN  AG     AE 0000 EF 0000 PR 0000 AT1 000.0 QT1 000.0 IT1 000.0 AT2 000.0 QT2 000.0 IT2 000.0 AT3 000.0 QT3 000.0 IT3 000.0 AT4 000.0 QT4 000.0 IT4 000.0 AT5 000.0 QT5 000.0 IT5 000.0 AT6 000.0 QT6 000.0 IT6 000.0 AT7 000.0 QT7 000.0 IT7 000.0 AT8 000.0 QT8 000.0 IT8 000.0 AT9 000.0 QT9 000.0 IT9 000.0 AT10 000.0 QT10 000.0 IT10 000.0 AC1 000.0 QC1 000.0 IC1 000.0 AC2 000.0 QC2 000.0 IC2 000.0 AC3 000.0 QC3 000.0 IC3 000.0 AC4 000.0 QC4 000.0 IC4 000.0 AC5 000.0 QC5 000.0 IC5 000.0 AC6 000.0 QC6 000.0 IC6 000.0 AC7 000.0 QC7 000.0 IC7 000.0 AC8 000.0 QC8 000.0 IC8 000.0 AC9 000.0 QC9 000.0 IC9 000.0 AC10 000.0 QC10 000.0 IC10 000.0  H1 000.0  H2 000.0  H3 000.0  H4 000.0  H5 000.0  H6 000.0  H7 000.0  H8 000.0  H9 000.0  H10 000.0 L E PT 0000 ;</t>
  </si>
  <si>
    <t xml:space="preserve"> N006 RE  RF TY  C  J  Q  x  AN  AG     AE 0000 EF 0000 PR 0000 AT1 000.0 QT1 000.0 IT1 000.0 AT2 000.0 QT2 000.0 IT2 000.0 AT3 000.0 QT3 000.0 IT3 000.0 AT4 000.0 QT4 000.0 IT4 000.0 AT5 000.0 QT5 000.0 IT5 000.0 AT6 000.0 QT6 000.0 IT6 000.0 AT7 000.0 QT7 000.0 IT7 000.0 AT8 000.0 QT8 000.0 IT8 000.0 AT9 000.0 QT9 000.0 IT9 000.0 AT10 000.0 QT10 000.0 IT10 000.0 AC1 000.0 QC1 000.0 IC1 000.0 AC2 000.0 QC2 000.0 IC2 000.0 AC3 000.0 QC3 000.0 IC3 000.0 AC4 000.0 QC4 000.0 IC4 000.0 AC5 000.0 QC5 000.0 IC5 000.0 AC6 000.0 QC6 000.0 IC6 000.0 AC7 000.0 QC7 000.0 IC7 000.0 AC8 000.0 QC8 000.0 IC8 000.0 AC9 000.0 QC9 000.0 IC9 000.0 AC10 000.0 QC10 000.0 IC10 000.0  H1 000.0  H2 000.0  H3 000.0  H4 000.0  H5 000.0  H6 000.0  H7 000.0  H8 000.0  H9 000.0  H10 000.0 L E PT 0000 ;</t>
  </si>
  <si>
    <t xml:space="preserve"> N007 RE  RF TY  C  J  Q  x  AN  AG     AE 0000 EF 0000 PR 0000 AT1 000.0 QT1 000.0 IT1 000.0 AT2 000.0 QT2 000.0 IT2 000.0 AT3 000.0 QT3 000.0 IT3 000.0 AT4 000.0 QT4 000.0 IT4 000.0 AT5 000.0 QT5 000.0 IT5 000.0 AT6 000.0 QT6 000.0 IT6 000.0 AT7 000.0 QT7 000.0 IT7 000.0 AT8 000.0 QT8 000.0 IT8 000.0 AT9 000.0 QT9 000.0 IT9 000.0 AT10 000.0 QT10 000.0 IT10 000.0 AC1 000.0 QC1 000.0 IC1 000.0 AC2 000.0 QC2 000.0 IC2 000.0 AC3 000.0 QC3 000.0 IC3 000.0 AC4 000.0 QC4 000.0 IC4 000.0 AC5 000.0 QC5 000.0 IC5 000.0 AC6 000.0 QC6 000.0 IC6 000.0 AC7 000.0 QC7 000.0 IC7 000.0 AC8 000.0 QC8 000.0 IC8 000.0 AC9 000.0 QC9 000.0 IC9 000.0 AC10 000.0 QC10 000.0 IC10 000.0  H1 000.0  H2 000.0  H3 000.0  H4 000.0  H5 000.0  H6 000.0  H7 000.0  H8 000.0  H9 000.0  H10 000.0 L E PT 0000 ;</t>
  </si>
  <si>
    <t xml:space="preserve"> N008 RE  RF TY  C  J  Q  x  AN  AG     AE 0000 EF 0000 PR 0000 AT1 000.0 QT1 000.0 IT1 000.0 AT2 000.0 QT2 000.0 IT2 000.0 AT3 000.0 QT3 000.0 IT3 000.0 AT4 000.0 QT4 000.0 IT4 000.0 AT5 000.0 QT5 000.0 IT5 000.0 AT6 000.0 QT6 000.0 IT6 000.0 AT7 000.0 QT7 000.0 IT7 000.0 AT8 000.0 QT8 000.0 IT8 000.0 AT9 000.0 QT9 000.0 IT9 000.0 AT10 000.0 QT10 000.0 IT10 000.0 AC1 000.0 QC1 000.0 IC1 000.0 AC2 000.0 QC2 000.0 IC2 000.0 AC3 000.0 QC3 000.0 IC3 000.0 AC4 000.0 QC4 000.0 IC4 000.0 AC5 000.0 QC5 000.0 IC5 000.0 AC6 000.0 QC6 000.0 IC6 000.0 AC7 000.0 QC7 000.0 IC7 000.0 AC8 000.0 QC8 000.0 IC8 000.0 AC9 000.0 QC9 000.0 IC9 000.0 AC10 000.0 QC10 000.0 IC10 000.0  H1 000.0  H2 000.0  H3 000.0  H4 000.0  H5 000.0  H6 000.0  H7 000.0  H8 000.0  H9 000.0  H10 000.0 L E PT 0000 ;</t>
  </si>
  <si>
    <t xml:space="preserve"> N009 RE  RF TY  C  J  Q  x  AN  AG     AE 0000 EF 0000 PR 0000 AT1 000.0 QT1 000.0 IT1 000.0 AT2 000.0 QT2 000.0 IT2 000.0 AT3 000.0 QT3 000.0 IT3 000.0 AT4 000.0 QT4 000.0 IT4 000.0 AT5 000.0 QT5 000.0 IT5 000.0 AT6 000.0 QT6 000.0 IT6 000.0 AT7 000.0 QT7 000.0 IT7 000.0 AT8 000.0 QT8 000.0 IT8 000.0 AT9 000.0 QT9 000.0 IT9 000.0 AT10 000.0 QT10 000.0 IT10 000.0 AC1 000.0 QC1 000.0 IC1 000.0 AC2 000.0 QC2 000.0 IC2 000.0 AC3 000.0 QC3 000.0 IC3 000.0 AC4 000.0 QC4 000.0 IC4 000.0 AC5 000.0 QC5 000.0 IC5 000.0 AC6 000.0 QC6 000.0 IC6 000.0 AC7 000.0 QC7 000.0 IC7 000.0 AC8 000.0 QC8 000.0 IC8 000.0 AC9 000.0 QC9 000.0 IC9 000.0 AC10 000.0 QC10 000.0 IC10 000.0  H1 000.0  H2 000.0  H3 000.0  H4 000.0  H5 000.0  H6 000.0  H7 000.0  H8 000.0  H9 000.0  H10 000.0 L E PT 0000 ;</t>
  </si>
  <si>
    <t xml:space="preserve"> N010 RE  RF TY  C  J  Q  x  AN  AG     AE 0000 EF 0000 PR 0000 AT1 000.0 QT1 000.0 IT1 000.0 AT2 000.0 QT2 000.0 IT2 000.0 AT3 000.0 QT3 000.0 IT3 000.0 AT4 000.0 QT4 000.0 IT4 000.0 AT5 000.0 QT5 000.0 IT5 000.0 AT6 000.0 QT6 000.0 IT6 000.0 AT7 000.0 QT7 000.0 IT7 000.0 AT8 000.0 QT8 000.0 IT8 000.0 AT9 000.0 QT9 000.0 IT9 000.0 AT10 000.0 QT10 000.0 IT10 000.0 AC1 000.0 QC1 000.0 IC1 000.0 AC2 000.0 QC2 000.0 IC2 000.0 AC3 000.0 QC3 000.0 IC3 000.0 AC4 000.0 QC4 000.0 IC4 000.0 AC5 000.0 QC5 000.0 IC5 000.0 AC6 000.0 QC6 000.0 IC6 000.0 AC7 000.0 QC7 000.0 IC7 000.0 AC8 000.0 QC8 000.0 IC8 000.0 AC9 000.0 QC9 000.0 IC9 000.0 AC10 000.0 QC10 000.0 IC10 000.0  H1 000.0  H2 000.0  H3 000.0  H4 000.0  H5 000.0  H6 000.0  H7 000.0  H8 000.0  H9 000.0  H10 000.0 L E PT 0000 ;</t>
  </si>
  <si>
    <t xml:space="preserve"> N011 RE  RF TY  C  J  Q  x  AN  AG     AE 0000 EF 0000 PR 0000 AT1 000.0 QT1 000.0 IT1 000.0 AT2 000.0 QT2 000.0 IT2 000.0 AT3 000.0 QT3 000.0 IT3 000.0 AT4 000.0 QT4 000.0 IT4 000.0 AT5 000.0 QT5 000.0 IT5 000.0 AT6 000.0 QT6 000.0 IT6 000.0 AT7 000.0 QT7 000.0 IT7 000.0 AT8 000.0 QT8 000.0 IT8 000.0 AT9 000.0 QT9 000.0 IT9 000.0 AT10 000.0 QT10 000.0 IT10 000.0 AC1 000.0 QC1 000.0 IC1 000.0 AC2 000.0 QC2 000.0 IC2 000.0 AC3 000.0 QC3 000.0 IC3 000.0 AC4 000.0 QC4 000.0 IC4 000.0 AC5 000.0 QC5 000.0 IC5 000.0 AC6 000.0 QC6 000.0 IC6 000.0 AC7 000.0 QC7 000.0 IC7 000.0 AC8 000.0 QC8 000.0 IC8 000.0 AC9 000.0 QC9 000.0 IC9 000.0 AC10 000.0 QC10 000.0 IC10 000.0  H1 000.0  H2 000.0  H3 000.0  H4 000.0  H5 000.0  H6 000.0  H7 000.0  H8 000.0  H9 000.0  H10 000.0 L E PT 0000 ;</t>
  </si>
  <si>
    <t xml:space="preserve"> N012 RE  RF TY  C  J  Q  x  AN  AG     AE 0000 EF 0000 PR 0000 AT1 000.0 QT1 000.0 IT1 000.0 AT2 000.0 QT2 000.0 IT2 000.0 AT3 000.0 QT3 000.0 IT3 000.0 AT4 000.0 QT4 000.0 IT4 000.0 AT5 000.0 QT5 000.0 IT5 000.0 AT6 000.0 QT6 000.0 IT6 000.0 AT7 000.0 QT7 000.0 IT7 000.0 AT8 000.0 QT8 000.0 IT8 000.0 AT9 000.0 QT9 000.0 IT9 000.0 AT10 000.0 QT10 000.0 IT10 000.0 AC1 000.0 QC1 000.0 IC1 000.0 AC2 000.0 QC2 000.0 IC2 000.0 AC3 000.0 QC3 000.0 IC3 000.0 AC4 000.0 QC4 000.0 IC4 000.0 AC5 000.0 QC5 000.0 IC5 000.0 AC6 000.0 QC6 000.0 IC6 000.0 AC7 000.0 QC7 000.0 IC7 000.0 AC8 000.0 QC8 000.0 IC8 000.0 AC9 000.0 QC9 000.0 IC9 000.0 AC10 000.0 QC10 000.0 IC10 000.0  H1 000.0  H2 000.0  H3 000.0  H4 000.0  H5 000.0  H6 000.0  H7 000.0  H8 000.0  H9 000.0  H10 000.0 L E PT 0000 ;</t>
  </si>
  <si>
    <t xml:space="preserve"> N013 RE  RF TY  C  J  Q  x  AN  AG     AE 0000 EF 0000 PR 0000 AT1 000.0 QT1 000.0 IT1 000.0 AT2 000.0 QT2 000.0 IT2 000.0 AT3 000.0 QT3 000.0 IT3 000.0 AT4 000.0 QT4 000.0 IT4 000.0 AT5 000.0 QT5 000.0 IT5 000.0 AT6 000.0 QT6 000.0 IT6 000.0 AT7 000.0 QT7 000.0 IT7 000.0 AT8 000.0 QT8 000.0 IT8 000.0 AT9 000.0 QT9 000.0 IT9 000.0 AT10 000.0 QT10 000.0 IT10 000.0 AC1 000.0 QC1 000.0 IC1 000.0 AC2 000.0 QC2 000.0 IC2 000.0 AC3 000.0 QC3 000.0 IC3 000.0 AC4 000.0 QC4 000.0 IC4 000.0 AC5 000.0 QC5 000.0 IC5 000.0 AC6 000.0 QC6 000.0 IC6 000.0 AC7 000.0 QC7 000.0 IC7 000.0 AC8 000.0 QC8 000.0 IC8 000.0 AC9 000.0 QC9 000.0 IC9 000.0 AC10 000.0 QC10 000.0 IC10 000.0  H1 000.0  H2 000.0  H3 000.0  H4 000.0  H5 000.0  H6 000.0  H7 000.0  H8 000.0  H9 000.0  H10 000.0 L E PT 0000 ;</t>
  </si>
  <si>
    <t xml:space="preserve"> N014 RE  RF TY  C  J  Q  x  AN  AG     AE 0000 EF 0000 PR 0000 AT1 000.0 QT1 000.0 IT1 000.0 AT2 000.0 QT2 000.0 IT2 000.0 AT3 000.0 QT3 000.0 IT3 000.0 AT4 000.0 QT4 000.0 IT4 000.0 AT5 000.0 QT5 000.0 IT5 000.0 AT6 000.0 QT6 000.0 IT6 000.0 AT7 000.0 QT7 000.0 IT7 000.0 AT8 000.0 QT8 000.0 IT8 000.0 AT9 000.0 QT9 000.0 IT9 000.0 AT10 000.0 QT10 000.0 IT10 000.0 AC1 000.0 QC1 000.0 IC1 000.0 AC2 000.0 QC2 000.0 IC2 000.0 AC3 000.0 QC3 000.0 IC3 000.0 AC4 000.0 QC4 000.0 IC4 000.0 AC5 000.0 QC5 000.0 IC5 000.0 AC6 000.0 QC6 000.0 IC6 000.0 AC7 000.0 QC7 000.0 IC7 000.0 AC8 000.0 QC8 000.0 IC8 000.0 AC9 000.0 QC9 000.0 IC9 000.0 AC10 000.0 QC10 000.0 IC10 000.0  H1 000.0  H2 000.0  H3 000.0  H4 000.0  H5 000.0  H6 000.0  H7 000.0  H8 000.0  H9 000.0  H10 000.0 L E PT 0000 ;</t>
  </si>
  <si>
    <t xml:space="preserve"> N015 RE  RF TY  C  J  Q  x  AN  AG     AE 0000 EF 0000 PR 0000 AT1 000.0 QT1 000.0 IT1 000.0 AT2 000.0 QT2 000.0 IT2 000.0 AT3 000.0 QT3 000.0 IT3 000.0 AT4 000.0 QT4 000.0 IT4 000.0 AT5 000.0 QT5 000.0 IT5 000.0 AT6 000.0 QT6 000.0 IT6 000.0 AT7 000.0 QT7 000.0 IT7 000.0 AT8 000.0 QT8 000.0 IT8 000.0 AT9 000.0 QT9 000.0 IT9 000.0 AT10 000.0 QT10 000.0 IT10 000.0 AC1 000.0 QC1 000.0 IC1 000.0 AC2 000.0 QC2 000.0 IC2 000.0 AC3 000.0 QC3 000.0 IC3 000.0 AC4 000.0 QC4 000.0 IC4 000.0 AC5 000.0 QC5 000.0 IC5 000.0 AC6 000.0 QC6 000.0 IC6 000.0 AC7 000.0 QC7 000.0 IC7 000.0 AC8 000.0 QC8 000.0 IC8 000.0 AC9 000.0 QC9 000.0 IC9 000.0 AC10 000.0 QC10 000.0 IC10 000.0  H1 000.0  H2 000.0  H3 000.0  H4 000.0  H5 000.0  H6 000.0  H7 000.0  H8 000.0  H9 000.0  H10 000.0 L E PT 0000 ;</t>
  </si>
  <si>
    <t>CHEVRON</t>
  </si>
  <si>
    <t xml:space="preserve"> N001 RE CHEV RF TY C24 C 0 J 0 Q 1245 x 5 AN 1 AG     AE 0000 EF 0000 PR 0000 AT1 000.0 QT1 000.0 IT1 000.0 AT2 000.0 QT2 000.0 IT2 000.0 AT3 000.0 QT3 000.0 IT3 000.0 AT4 000.0 QT4 000.0 IT4 000.0 AT5 000.0 QT5 000.0 IT5 000.0 AT6 000.0 QT6 000.0 IT6 000.0 AT7 000.0 QT7 000.0 IT7 000.0 AT8 000.0 QT8 000.0 IT8 000.0 AT9 000.0 QT9 000.0 IT9 000.0 AT10 000.0 QT10 000.0 IT10 000.0 AC1 000.0 QC1 000.0 IC1 000.0 AC2 000.0 QC2 000.0 IC2 000.0 AC3 000.0 QC3 000.0 IC3 000.0 AC4 000.0 QC4 000.0 IC4 000.0 AC5 000.0 QC5 000.0 IC5 000.0 AC6 000.0 QC6 000.0 IC6 000.0 AC7 000.0 QC7 000.0 IC7 000.0 AC8 000.0 QC8 000.0 IC8 000.0 AC9 000.0 QC9 000.0 IC9 000.0 AC10 000.0 QC10 000.0 IC10 000.0  H1 000.0  H2 000.0  H3 000.0  H4 000.0  H5 000.0  H6 000.0  H7 000.0  H8 000.0  H9 000.0  H10 000.0 L E PT 0000 ;</t>
  </si>
  <si>
    <t xml:space="preserve"> N002 RE LB RF TY C24 C 0 J 0 Q 1267 x 3 AN 24 AG     AE 0000 EF 0000 PR 0000 AT1 000.0 QT1 000.0 IT1 000.0 AT2 000.0 QT2 000.0 IT2 000.0 AT3 000.0 QT3 000.0 IT3 000.0 AT4 000.0 QT4 000.0 IT4 000.0 AT5 000.0 QT5 000.0 IT5 000.0 AT6 000.0 QT6 000.0 IT6 000.0 AT7 000.0 QT7 000.0 IT7 000.0 AT8 000.0 QT8 000.0 IT8 000.0 AT9 000.0 QT9 000.0 IT9 000.0 AT10 000.0 QT10 000.0 IT10 000.0 AC1 000.0 QC1 000.0 IC1 000.0 AC2 000.0 QC2 000.0 IC2 000.0 AC3 000.0 QC3 000.0 IC3 000.0 AC4 000.0 QC4 000.0 IC4 000.0 AC5 000.0 QC5 000.0 IC5 000.0 AC6 000.0 QC6 000.0 IC6 000.0 AC7 000.0 QC7 000.0 IC7 000.0 AC8 000.0 QC8 000.0 IC8 000.0 AC9 000.0 QC9 000.0 IC9 000.0 AC10 000.0 QC10 000.0 IC10 000.0  H1 000.0  H2 000.0  H3 000.0  H4 000.0  H5 000.0  H6 000.0  H7 000.0  H8 000.0  H9 000.0  H10 000.0 L E PT 0000 ;</t>
  </si>
  <si>
    <t>MT</t>
  </si>
  <si>
    <t>SPE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</si>
</sst>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0000"/>
    <numFmt numFmtId="165" formatCode="0000&quot;.00&quot;"/>
    <numFmt numFmtId="166" formatCode="000"/>
  </numFmts>
  <fonts count="2" x14ac:knownFonts="1">
    <font>
      <sz val="11"/>
      <color theme="1"/>
      <name val="Calibri"/>
      <family val="2"/>
      <scheme val="minor"/>
    </font>
    <font>
      <sz val="8"/>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6">
    <xf numFmtId="0" fontId="0" fillId="0" borderId="0" xfId="0"/>
    <xf numFmtId="0" fontId="0" fillId="0" borderId="0" xfId="0" applyAlignment="1">
      <alignment horizontal="center"/>
    </xf>
    <xf numFmtId="164" fontId="0" fillId="0" borderId="0" xfId="0" applyNumberFormat="1"/>
    <xf numFmtId="165" fontId="0" fillId="0" borderId="0" xfId="0" applyNumberFormat="1"/>
    <xf numFmtId="166" fontId="0" fillId="0" borderId="0" xfId="0" applyNumberFormat="1"/>
    <xf numFmtId="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25BC875-0ADC-4791-932B-2EA2610CB0A7}">
  <sheetPr codeName="Sheet1"/>
  <dimension ref="A1:R23"/>
  <sheetViews>
    <sheetView tabSelected="1" zoomScale="90" zoomScaleNormal="90" workbookViewId="0">
      <selection activeCell="J23" sqref="J23"/>
    </sheetView>
  </sheetViews>
  <sheetFormatPr defaultColWidth="9.140625" defaultRowHeight="15" x14ac:dyDescent="0.25"/>
  <cols>
    <col min="1" max="1" width="10" bestFit="1" customWidth="1"/>
    <col min="2" max="2" width="16.42578125" customWidth="1"/>
  </cols>
  <sheetData>
    <row r="1" spans="1:18" x14ac:dyDescent="0.25">
      <c r="A1" t="s">
        <v>44</v>
      </c>
      <c r="B1" t="s">
        <v>62</v>
      </c>
      <c r="C1" t="s">
        <v>0</v>
      </c>
    </row>
    <row r="2" spans="1:18" x14ac:dyDescent="0.25">
      <c r="A2" t="s">
        <v>1</v>
      </c>
      <c r="B2" s="5" t="s">
        <v>41</v>
      </c>
      <c r="C2" t="s">
        <v>45</v>
      </c>
    </row>
    <row r="3" spans="1:18" x14ac:dyDescent="0.25">
      <c r="A3" t="s">
        <v>2</v>
      </c>
      <c r="C3" t="s">
        <v>45</v>
      </c>
    </row>
    <row r="4" spans="1:18" x14ac:dyDescent="0.25">
      <c r="A4" t="s">
        <v>3</v>
      </c>
      <c r="C4" t="s">
        <v>45</v>
      </c>
    </row>
    <row r="5" spans="1:18" x14ac:dyDescent="0.25">
      <c r="A5" t="s">
        <v>18</v>
      </c>
      <c r="B5" t="s">
        <v>24</v>
      </c>
      <c r="C5" t="s">
        <v>65</v>
      </c>
      <c r="D5" t="s">
        <v>25</v>
      </c>
      <c r="E5" t="s">
        <v>26</v>
      </c>
      <c r="F5" t="s">
        <v>42</v>
      </c>
      <c r="G5" t="s">
        <v>32</v>
      </c>
      <c r="H5" s="4">
        <v>0</v>
      </c>
      <c r="I5" t="s">
        <v>33</v>
      </c>
      <c r="J5" s="4">
        <v>0</v>
      </c>
      <c r="K5" t="s">
        <v>34</v>
      </c>
      <c r="L5" s="3">
        <v>1254</v>
      </c>
      <c r="M5" t="s">
        <v>35</v>
      </c>
      <c r="N5" s="2">
        <v>12</v>
      </c>
      <c r="O5" t="s">
        <v>36</v>
      </c>
      <c r="P5" s="4">
        <v>2</v>
      </c>
      <c r="Q5" t="s">
        <v>46</v>
      </c>
      <c r="R5" t="s">
        <v>63</v>
      </c>
    </row>
    <row r="6" spans="1:18" x14ac:dyDescent="0.25">
      <c r="A6" t="s">
        <v>19</v>
      </c>
      <c r="B6" t="s">
        <v>24</v>
      </c>
      <c r="C6" t="s">
        <v>47</v>
      </c>
      <c r="D6" t="s">
        <v>25</v>
      </c>
      <c r="E6" t="s">
        <v>26</v>
      </c>
      <c r="F6" t="s">
        <v>42</v>
      </c>
      <c r="G6" t="s">
        <v>32</v>
      </c>
      <c r="H6" s="4">
        <v>0</v>
      </c>
      <c r="I6" t="s">
        <v>33</v>
      </c>
      <c r="J6" s="4">
        <v>0</v>
      </c>
      <c r="K6" t="s">
        <v>34</v>
      </c>
      <c r="L6" s="3">
        <v>5214</v>
      </c>
      <c r="M6" t="s">
        <v>35</v>
      </c>
      <c r="N6" s="2">
        <v>3</v>
      </c>
      <c r="O6" t="s">
        <v>36</v>
      </c>
      <c r="P6" s="4">
        <v>52</v>
      </c>
      <c r="Q6" t="s">
        <v>46</v>
      </c>
      <c r="R6" t="s">
        <v>64</v>
      </c>
    </row>
    <row r="7" spans="1:18" x14ac:dyDescent="0.25">
      <c r="A7" t="s">
        <v>20</v>
      </c>
      <c r="B7" t="s">
        <v>24</v>
      </c>
      <c r="C7" t="s">
        <v>43</v>
      </c>
      <c r="D7" t="s">
        <v>25</v>
      </c>
      <c r="E7" t="s">
        <v>26</v>
      </c>
      <c r="F7" t="s">
        <v>42</v>
      </c>
      <c r="G7" t="s">
        <v>32</v>
      </c>
      <c r="H7" s="4">
        <v>0</v>
      </c>
      <c r="I7" t="s">
        <v>33</v>
      </c>
      <c r="J7" s="4">
        <v>0</v>
      </c>
      <c r="K7" t="s">
        <v>34</v>
      </c>
      <c r="L7" s="3">
        <v>1456</v>
      </c>
      <c r="M7" t="s">
        <v>35</v>
      </c>
      <c r="N7" s="2">
        <v>14</v>
      </c>
      <c r="O7" t="s">
        <v>36</v>
      </c>
      <c r="P7" s="4">
        <v>80</v>
      </c>
      <c r="Q7" t="s">
        <v>46</v>
      </c>
      <c r="R7" t="s">
        <v>49</v>
      </c>
    </row>
    <row r="8" spans="1:18" x14ac:dyDescent="0.25">
      <c r="A8" t="s">
        <v>21</v>
      </c>
      <c r="B8" t="s">
        <v>24</v>
      </c>
      <c r="C8" t="s">
        <v>66</v>
      </c>
      <c r="D8" t="s">
        <v>25</v>
      </c>
      <c r="E8" t="s">
        <v>26</v>
      </c>
      <c r="F8" t="s">
        <v>42</v>
      </c>
      <c r="G8" t="s">
        <v>32</v>
      </c>
      <c r="H8" s="4">
        <v>0</v>
      </c>
      <c r="I8" t="s">
        <v>33</v>
      </c>
      <c r="J8" s="4">
        <v>0</v>
      </c>
      <c r="K8" t="s">
        <v>34</v>
      </c>
      <c r="L8" s="3">
        <v>2541</v>
      </c>
      <c r="M8" t="s">
        <v>35</v>
      </c>
      <c r="N8" s="2">
        <v>24</v>
      </c>
      <c r="O8" t="s">
        <v>36</v>
      </c>
      <c r="P8" s="4">
        <v>8</v>
      </c>
      <c r="Q8" t="s">
        <v>46</v>
      </c>
      <c r="R8" t="s">
        <v>50</v>
      </c>
    </row>
    <row r="9" spans="1:18" x14ac:dyDescent="0.25">
      <c r="A9" t="s">
        <v>22</v>
      </c>
      <c r="B9" t="s">
        <v>24</v>
      </c>
      <c r="D9" t="s">
        <v>25</v>
      </c>
      <c r="E9" t="s">
        <v>26</v>
      </c>
      <c r="G9" t="s">
        <v>32</v>
      </c>
      <c r="H9" s="4"/>
      <c r="I9" t="s">
        <v>33</v>
      </c>
      <c r="J9" s="4"/>
      <c r="K9" t="s">
        <v>34</v>
      </c>
      <c r="L9" s="3"/>
      <c r="M9" t="s">
        <v>35</v>
      </c>
      <c r="N9" s="2"/>
      <c r="O9" t="s">
        <v>36</v>
      </c>
      <c r="P9" s="4"/>
      <c r="Q9" t="s">
        <v>46</v>
      </c>
      <c r="R9" t="s">
        <v>51</v>
      </c>
    </row>
    <row r="10" spans="1:18" x14ac:dyDescent="0.25">
      <c r="A10" t="s">
        <v>23</v>
      </c>
      <c r="B10" t="s">
        <v>24</v>
      </c>
      <c r="D10" t="s">
        <v>25</v>
      </c>
      <c r="E10" t="s">
        <v>26</v>
      </c>
      <c r="G10" t="s">
        <v>32</v>
      </c>
      <c r="H10" s="4"/>
      <c r="I10" t="s">
        <v>33</v>
      </c>
      <c r="J10" s="4"/>
      <c r="K10" t="s">
        <v>34</v>
      </c>
      <c r="L10" s="3"/>
      <c r="M10" t="s">
        <v>35</v>
      </c>
      <c r="N10" s="2"/>
      <c r="O10" t="s">
        <v>36</v>
      </c>
      <c r="P10" s="4"/>
      <c r="Q10" t="s">
        <v>46</v>
      </c>
      <c r="R10" t="s">
        <v>52</v>
      </c>
    </row>
    <row r="11" spans="1:18" x14ac:dyDescent="0.25">
      <c r="A11" t="s">
        <v>27</v>
      </c>
      <c r="B11" t="s">
        <v>24</v>
      </c>
      <c r="D11" t="s">
        <v>25</v>
      </c>
      <c r="E11" t="s">
        <v>26</v>
      </c>
      <c r="G11" t="s">
        <v>32</v>
      </c>
      <c r="H11" s="4"/>
      <c r="I11" t="s">
        <v>33</v>
      </c>
      <c r="J11" s="4"/>
      <c r="K11" t="s">
        <v>34</v>
      </c>
      <c r="L11" s="3"/>
      <c r="M11" t="s">
        <v>35</v>
      </c>
      <c r="N11" s="2"/>
      <c r="O11" t="s">
        <v>36</v>
      </c>
      <c r="P11" s="4"/>
      <c r="Q11" t="s">
        <v>46</v>
      </c>
      <c r="R11" t="s">
        <v>53</v>
      </c>
    </row>
    <row r="12" spans="1:18" x14ac:dyDescent="0.25">
      <c r="A12" t="s">
        <v>28</v>
      </c>
      <c r="B12" t="s">
        <v>24</v>
      </c>
      <c r="D12" t="s">
        <v>25</v>
      </c>
      <c r="E12" t="s">
        <v>26</v>
      </c>
      <c r="G12" t="s">
        <v>32</v>
      </c>
      <c r="H12" s="4"/>
      <c r="I12" t="s">
        <v>33</v>
      </c>
      <c r="J12" s="4"/>
      <c r="K12" t="s">
        <v>34</v>
      </c>
      <c r="L12" s="3"/>
      <c r="M12" t="s">
        <v>35</v>
      </c>
      <c r="N12" s="2"/>
      <c r="O12" t="s">
        <v>36</v>
      </c>
      <c r="P12" s="4"/>
      <c r="Q12" t="s">
        <v>46</v>
      </c>
      <c r="R12" t="s">
        <v>54</v>
      </c>
    </row>
    <row r="13" spans="1:18" x14ac:dyDescent="0.25">
      <c r="A13" t="s">
        <v>29</v>
      </c>
      <c r="B13" t="s">
        <v>24</v>
      </c>
      <c r="D13" t="s">
        <v>25</v>
      </c>
      <c r="E13" t="s">
        <v>26</v>
      </c>
      <c r="G13" t="s">
        <v>32</v>
      </c>
      <c r="H13" s="4"/>
      <c r="I13" t="s">
        <v>33</v>
      </c>
      <c r="J13" s="4"/>
      <c r="K13" t="s">
        <v>34</v>
      </c>
      <c r="L13" s="3"/>
      <c r="M13" t="s">
        <v>35</v>
      </c>
      <c r="N13" s="2"/>
      <c r="O13" t="s">
        <v>36</v>
      </c>
      <c r="P13" s="4"/>
      <c r="Q13" t="s">
        <v>46</v>
      </c>
      <c r="R13" t="s">
        <v>55</v>
      </c>
    </row>
    <row r="14" spans="1:18" x14ac:dyDescent="0.25">
      <c r="A14" t="s">
        <v>30</v>
      </c>
      <c r="B14" t="s">
        <v>24</v>
      </c>
      <c r="D14" t="s">
        <v>25</v>
      </c>
      <c r="E14" t="s">
        <v>26</v>
      </c>
      <c r="G14" t="s">
        <v>32</v>
      </c>
      <c r="H14" s="4"/>
      <c r="I14" t="s">
        <v>33</v>
      </c>
      <c r="J14" s="4"/>
      <c r="K14" t="s">
        <v>34</v>
      </c>
      <c r="L14" s="3"/>
      <c r="M14" t="s">
        <v>35</v>
      </c>
      <c r="N14" s="2"/>
      <c r="O14" t="s">
        <v>36</v>
      </c>
      <c r="P14" s="4"/>
      <c r="Q14" t="s">
        <v>46</v>
      </c>
      <c r="R14" t="s">
        <v>56</v>
      </c>
    </row>
    <row r="15" spans="1:18" x14ac:dyDescent="0.25">
      <c r="A15" t="s">
        <v>31</v>
      </c>
      <c r="B15" t="s">
        <v>24</v>
      </c>
      <c r="D15" t="s">
        <v>25</v>
      </c>
      <c r="E15" t="s">
        <v>26</v>
      </c>
      <c r="G15" t="s">
        <v>32</v>
      </c>
      <c r="H15" s="4"/>
      <c r="I15" t="s">
        <v>33</v>
      </c>
      <c r="J15" s="4"/>
      <c r="K15" t="s">
        <v>34</v>
      </c>
      <c r="L15" s="3"/>
      <c r="M15" t="s">
        <v>35</v>
      </c>
      <c r="N15" s="2"/>
      <c r="O15" t="s">
        <v>36</v>
      </c>
      <c r="P15" s="4"/>
      <c r="Q15" t="s">
        <v>46</v>
      </c>
      <c r="R15" t="s">
        <v>57</v>
      </c>
    </row>
    <row r="16" spans="1:18" x14ac:dyDescent="0.25">
      <c r="A16" t="s">
        <v>37</v>
      </c>
      <c r="B16" t="s">
        <v>24</v>
      </c>
      <c r="D16" t="s">
        <v>25</v>
      </c>
      <c r="E16" t="s">
        <v>26</v>
      </c>
      <c r="G16" t="s">
        <v>32</v>
      </c>
      <c r="H16" s="4"/>
      <c r="I16" t="s">
        <v>33</v>
      </c>
      <c r="J16" s="4"/>
      <c r="K16" t="s">
        <v>34</v>
      </c>
      <c r="L16" s="3"/>
      <c r="M16" t="s">
        <v>35</v>
      </c>
      <c r="N16" s="2"/>
      <c r="O16" t="s">
        <v>36</v>
      </c>
      <c r="P16" s="4"/>
      <c r="Q16" t="s">
        <v>46</v>
      </c>
      <c r="R16" t="s">
        <v>58</v>
      </c>
    </row>
    <row r="17" spans="1:18" x14ac:dyDescent="0.25">
      <c r="A17" t="s">
        <v>38</v>
      </c>
      <c r="B17" t="s">
        <v>24</v>
      </c>
      <c r="D17" t="s">
        <v>25</v>
      </c>
      <c r="E17" t="s">
        <v>26</v>
      </c>
      <c r="G17" t="s">
        <v>32</v>
      </c>
      <c r="H17" s="4"/>
      <c r="I17" t="s">
        <v>33</v>
      </c>
      <c r="J17" s="4"/>
      <c r="K17" t="s">
        <v>34</v>
      </c>
      <c r="L17" s="3"/>
      <c r="M17" t="s">
        <v>35</v>
      </c>
      <c r="N17" s="2"/>
      <c r="O17" t="s">
        <v>36</v>
      </c>
      <c r="P17" s="4"/>
      <c r="Q17" t="s">
        <v>46</v>
      </c>
      <c r="R17" t="s">
        <v>59</v>
      </c>
    </row>
    <row r="18" spans="1:18" x14ac:dyDescent="0.25">
      <c r="A18" t="s">
        <v>39</v>
      </c>
      <c r="B18" t="s">
        <v>24</v>
      </c>
      <c r="D18" t="s">
        <v>25</v>
      </c>
      <c r="E18" t="s">
        <v>26</v>
      </c>
      <c r="G18" t="s">
        <v>32</v>
      </c>
      <c r="H18" s="4"/>
      <c r="I18" t="s">
        <v>33</v>
      </c>
      <c r="J18" s="4"/>
      <c r="K18" t="s">
        <v>34</v>
      </c>
      <c r="L18" s="3"/>
      <c r="M18" t="s">
        <v>35</v>
      </c>
      <c r="N18" s="2"/>
      <c r="O18" t="s">
        <v>36</v>
      </c>
      <c r="P18" s="4"/>
      <c r="Q18" t="s">
        <v>46</v>
      </c>
      <c r="R18" t="s">
        <v>60</v>
      </c>
    </row>
    <row r="19" spans="1:18" x14ac:dyDescent="0.25">
      <c r="A19" t="s">
        <v>40</v>
      </c>
      <c r="B19" t="s">
        <v>24</v>
      </c>
      <c r="D19" t="s">
        <v>25</v>
      </c>
      <c r="E19" t="s">
        <v>26</v>
      </c>
      <c r="G19" t="s">
        <v>32</v>
      </c>
      <c r="H19" s="4"/>
      <c r="I19" t="s">
        <v>33</v>
      </c>
      <c r="J19" s="4"/>
      <c r="K19" t="s">
        <v>34</v>
      </c>
      <c r="L19" s="3"/>
      <c r="M19" t="s">
        <v>35</v>
      </c>
      <c r="N19" s="2"/>
      <c r="O19" t="s">
        <v>36</v>
      </c>
      <c r="P19" s="4"/>
      <c r="Q19" t="s">
        <v>46</v>
      </c>
      <c r="R19" t="s">
        <v>61</v>
      </c>
    </row>
    <row r="23" spans="1:18" x14ac:dyDescent="0.25">
      <c r="R23" t="str">
        <f>CONCATENATE(J6," ")</f>
        <v xml:space="preserve">0 </v>
      </c>
    </row>
  </sheetData>
  <phoneticPr fontId="1" type="noConversion"/>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3CE921B-5A69-4830-ACE5-1446408AFAC6}">
  <sheetPr codeName="Sheet2"/>
  <dimension ref="A1:R31"/>
  <sheetViews>
    <sheetView workbookViewId="0">
      <selection activeCell="I7" sqref="I7"/>
    </sheetView>
  </sheetViews>
  <sheetFormatPr defaultColWidth="9.140625" defaultRowHeight="15" x14ac:dyDescent="0.25"/>
  <cols>
    <col min="1" max="1" width="3.7109375" customWidth="1"/>
    <col min="2" max="2" width="14.42578125" customWidth="1"/>
    <col min="3" max="3" width="9" bestFit="1" customWidth="1"/>
    <col min="4" max="4" width="11.28515625" customWidth="1"/>
  </cols>
  <sheetData>
    <row r="1" spans="1:9" x14ac:dyDescent="0.25">
      <c r="A1" s="1"/>
      <c r="B1" s="1" t="s">
        <v>4</v>
      </c>
      <c r="C1" s="1" t="s">
        <v>5</v>
      </c>
      <c r="D1" s="1" t="s">
        <v>6</v>
      </c>
      <c r="E1" s="1" t="s">
        <v>9</v>
      </c>
      <c r="F1" s="1"/>
      <c r="H1" t="s">
        <v>8</v>
      </c>
      <c r="I1" t="s">
        <v>7</v>
      </c>
    </row>
    <row r="2" spans="1:9" x14ac:dyDescent="0.25">
      <c r="A2" s="1">
        <v>1</v>
      </c>
      <c r="B2" s="1">
        <v>1254</v>
      </c>
      <c r="C2" s="1">
        <v>2</v>
      </c>
      <c r="D2" s="1" t="s">
        <v>65</v>
      </c>
      <c r="E2" s="1">
        <v>12</v>
      </c>
      <c r="F2" t="str">
        <f>G2</f>
        <v>OK</v>
      </c>
      <c r="G2" s="1" t="str">
        <f>IF(COUNTA(B2:E2)=4,"OK","X")</f>
        <v>OK</v>
      </c>
    </row>
    <row r="3" spans="1:9" x14ac:dyDescent="0.25">
      <c r="A3" s="1">
        <v>2</v>
      </c>
      <c r="B3" s="1">
        <v>5214</v>
      </c>
      <c r="C3" s="1">
        <v>52</v>
      </c>
      <c r="D3" s="1" t="s">
        <v>47</v>
      </c>
      <c r="E3" s="1">
        <v>3</v>
      </c>
      <c r="F3" t="str">
        <f t="shared" ref="F3:F16" si="0">G3</f>
        <v>OK</v>
      </c>
      <c r="G3" s="1" t="str">
        <f t="shared" ref="G3:G16" si="1">IF(COUNTA(B3:E3)=4,"OK","X")</f>
        <v>OK</v>
      </c>
    </row>
    <row r="4" spans="1:9" x14ac:dyDescent="0.25">
      <c r="A4" s="1">
        <v>3</v>
      </c>
      <c r="B4" s="1">
        <v>1456</v>
      </c>
      <c r="C4" s="1">
        <v>80</v>
      </c>
      <c r="D4" s="1" t="s">
        <v>43</v>
      </c>
      <c r="E4" s="1">
        <v>14</v>
      </c>
      <c r="F4" t="str">
        <f t="shared" si="0"/>
        <v>OK</v>
      </c>
      <c r="G4" s="1" t="str">
        <f t="shared" si="1"/>
        <v>OK</v>
      </c>
    </row>
    <row r="5" spans="1:9" x14ac:dyDescent="0.25">
      <c r="A5" s="1">
        <v>4</v>
      </c>
      <c r="B5" s="1">
        <v>2541</v>
      </c>
      <c r="C5" s="1">
        <v>8</v>
      </c>
      <c r="D5" s="1" t="s">
        <v>66</v>
      </c>
      <c r="E5" s="1">
        <v>24</v>
      </c>
      <c r="F5" t="str">
        <f t="shared" si="0"/>
        <v>OK</v>
      </c>
      <c r="G5" s="1" t="str">
        <f t="shared" si="1"/>
        <v>OK</v>
      </c>
    </row>
    <row r="6" spans="1:9" x14ac:dyDescent="0.25">
      <c r="A6" s="1">
        <v>5</v>
      </c>
      <c r="B6" s="1"/>
      <c r="C6" s="1"/>
      <c r="D6" s="1"/>
      <c r="E6" s="1"/>
      <c r="F6" t="str">
        <f t="shared" si="0"/>
        <v>X</v>
      </c>
      <c r="G6" s="1" t="str">
        <f t="shared" si="1"/>
        <v>X</v>
      </c>
    </row>
    <row r="7" spans="1:9" x14ac:dyDescent="0.25">
      <c r="A7" s="1">
        <v>6</v>
      </c>
      <c r="B7" s="1"/>
      <c r="C7" s="1"/>
      <c r="D7" s="1"/>
      <c r="E7" s="1"/>
      <c r="F7" t="str">
        <f t="shared" si="0"/>
        <v>X</v>
      </c>
      <c r="G7" s="1" t="str">
        <f t="shared" si="1"/>
        <v>X</v>
      </c>
    </row>
    <row r="8" spans="1:9" x14ac:dyDescent="0.25">
      <c r="A8" s="1">
        <v>7</v>
      </c>
      <c r="B8" s="1"/>
      <c r="C8" s="1"/>
      <c r="D8" s="1"/>
      <c r="E8" s="1"/>
      <c r="F8" t="str">
        <f t="shared" si="0"/>
        <v>X</v>
      </c>
      <c r="G8" s="1" t="str">
        <f t="shared" si="1"/>
        <v>X</v>
      </c>
    </row>
    <row r="9" spans="1:9" x14ac:dyDescent="0.25">
      <c r="A9" s="1">
        <v>8</v>
      </c>
      <c r="B9" s="1"/>
      <c r="C9" s="1"/>
      <c r="D9" s="1"/>
      <c r="E9" s="1"/>
      <c r="F9" t="str">
        <f t="shared" si="0"/>
        <v>X</v>
      </c>
      <c r="G9" s="1" t="str">
        <f t="shared" si="1"/>
        <v>X</v>
      </c>
    </row>
    <row r="10" spans="1:9" x14ac:dyDescent="0.25">
      <c r="A10" s="1">
        <v>9</v>
      </c>
      <c r="B10" s="1"/>
      <c r="C10" s="1"/>
      <c r="D10" s="1"/>
      <c r="E10" s="1"/>
      <c r="F10" t="str">
        <f t="shared" si="0"/>
        <v>X</v>
      </c>
      <c r="G10" s="1" t="str">
        <f t="shared" si="1"/>
        <v>X</v>
      </c>
    </row>
    <row r="11" spans="1:9" x14ac:dyDescent="0.25">
      <c r="A11" s="1">
        <v>10</v>
      </c>
      <c r="B11" s="1"/>
      <c r="C11" s="1"/>
      <c r="D11" s="1"/>
      <c r="E11" s="1"/>
      <c r="F11" t="str">
        <f t="shared" si="0"/>
        <v>X</v>
      </c>
      <c r="G11" s="1" t="str">
        <f t="shared" si="1"/>
        <v>X</v>
      </c>
    </row>
    <row r="12" spans="1:9" x14ac:dyDescent="0.25">
      <c r="A12" s="1">
        <v>11</v>
      </c>
      <c r="B12" s="1"/>
      <c r="C12" s="1"/>
      <c r="D12" s="1"/>
      <c r="E12" s="1"/>
      <c r="F12" t="str">
        <f t="shared" si="0"/>
        <v>X</v>
      </c>
      <c r="G12" s="1" t="str">
        <f t="shared" si="1"/>
        <v>X</v>
      </c>
    </row>
    <row r="13" spans="1:9" x14ac:dyDescent="0.25">
      <c r="A13" s="1">
        <v>12</v>
      </c>
      <c r="B13" s="1"/>
      <c r="C13" s="1"/>
      <c r="D13" s="1"/>
      <c r="E13" s="1"/>
      <c r="F13" t="str">
        <f t="shared" si="0"/>
        <v>X</v>
      </c>
      <c r="G13" s="1" t="str">
        <f t="shared" si="1"/>
        <v>X</v>
      </c>
    </row>
    <row r="14" spans="1:9" x14ac:dyDescent="0.25">
      <c r="A14" s="1">
        <v>13</v>
      </c>
      <c r="B14" s="1"/>
      <c r="C14" s="1"/>
      <c r="D14" s="1"/>
      <c r="E14" s="1"/>
      <c r="F14" t="str">
        <f t="shared" si="0"/>
        <v>X</v>
      </c>
      <c r="G14" s="1" t="str">
        <f t="shared" si="1"/>
        <v>X</v>
      </c>
    </row>
    <row r="15" spans="1:9" x14ac:dyDescent="0.25">
      <c r="A15" s="1">
        <v>14</v>
      </c>
      <c r="B15" s="1"/>
      <c r="C15" s="1"/>
      <c r="D15" s="1"/>
      <c r="E15" s="1"/>
      <c r="F15" t="str">
        <f t="shared" si="0"/>
        <v>X</v>
      </c>
      <c r="G15" s="1" t="str">
        <f t="shared" si="1"/>
        <v>X</v>
      </c>
    </row>
    <row r="16" spans="1:9" x14ac:dyDescent="0.25">
      <c r="A16" s="1">
        <v>15</v>
      </c>
      <c r="B16" s="1"/>
      <c r="C16" s="1"/>
      <c r="D16" s="1"/>
      <c r="E16" s="1"/>
      <c r="F16" t="str">
        <f t="shared" si="0"/>
        <v>X</v>
      </c>
      <c r="G16" s="1" t="str">
        <f t="shared" si="1"/>
        <v>X</v>
      </c>
    </row>
    <row r="17" spans="2:18" x14ac:dyDescent="0.25">
      <c r="R17" t="s">
        <v>48</v>
      </c>
    </row>
    <row r="18" spans="2:18" x14ac:dyDescent="0.25">
      <c r="R18" t="s">
        <v>48</v>
      </c>
    </row>
    <row r="19" spans="2:18" x14ac:dyDescent="0.25">
      <c r="R19" t="s">
        <v>48</v>
      </c>
    </row>
    <row r="22" spans="2:18" x14ac:dyDescent="0.25">
      <c r="B22" t="s">
        <v>14</v>
      </c>
    </row>
    <row r="24" spans="2:18" x14ac:dyDescent="0.25">
      <c r="B24" t="s">
        <v>10</v>
      </c>
      <c r="C24">
        <v>0</v>
      </c>
    </row>
    <row r="25" spans="2:18" x14ac:dyDescent="0.25">
      <c r="B25" t="s">
        <v>11</v>
      </c>
      <c r="C25">
        <v>0</v>
      </c>
    </row>
    <row r="26" spans="2:18" x14ac:dyDescent="0.25">
      <c r="B26" t="s">
        <v>12</v>
      </c>
    </row>
    <row r="27" spans="2:18" x14ac:dyDescent="0.25">
      <c r="B27" t="s">
        <v>13</v>
      </c>
    </row>
    <row r="28" spans="2:18" x14ac:dyDescent="0.25">
      <c r="B28" t="s">
        <v>15</v>
      </c>
    </row>
    <row r="30" spans="2:18" x14ac:dyDescent="0.25">
      <c r="B30" t="s">
        <v>16</v>
      </c>
      <c r="C30">
        <v>45</v>
      </c>
    </row>
    <row r="31" spans="2:18" x14ac:dyDescent="0.25">
      <c r="B31" t="s">
        <v>17</v>
      </c>
      <c r="C31">
        <v>145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Worksheets</vt:lpstr>
      </vt:variant>
      <vt:variant>
        <vt:i4>2</vt:i4>
      </vt:variant>
    </vt:vector>
  </HeadingPairs>
  <TitlesOfParts>
    <vt:vector size="2" baseType="lpstr">
      <vt:lpstr>Sheet1</vt:lpstr>
      <vt:lpstr>Sheet2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Tom</dc:creator>
  <cp:lastModifiedBy>Tom</cp:lastModifiedBy>
  <dcterms:created xsi:type="dcterms:W3CDTF">2021-01-15T20:24:55Z</dcterms:created>
  <dcterms:modified xsi:type="dcterms:W3CDTF">2021-12-04T08:41:13Z</dcterms:modified>
</cp:coreProperties>
</file>