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5"/>
  </bookViews>
  <sheets>
    <sheet name="Interface" sheetId="9" r:id="rId1"/>
    <sheet name="Catégories" sheetId="3" r:id="rId2"/>
    <sheet name="Mes favoris" sheetId="13" r:id="rId3"/>
    <sheet name="Tous les fichiers" sheetId="2" r:id="rId4"/>
    <sheet name="Menu" sheetId="7" r:id="rId5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3" l="1"/>
  <c r="B8" i="3"/>
  <c r="B7" i="3"/>
  <c r="B6" i="3"/>
  <c r="B5" i="3"/>
  <c r="B4" i="3"/>
  <c r="B3" i="3"/>
  <c r="B2" i="3"/>
</calcChain>
</file>

<file path=xl/sharedStrings.xml><?xml version="1.0" encoding="utf-8"?>
<sst xmlns="http://schemas.openxmlformats.org/spreadsheetml/2006/main" count="194" uniqueCount="59">
  <si>
    <t xml:space="preserve">Nom du fichier </t>
  </si>
  <si>
    <t>Arborescence</t>
  </si>
  <si>
    <t>Catégorie</t>
  </si>
  <si>
    <t>Nom</t>
  </si>
  <si>
    <t>Lien image</t>
  </si>
  <si>
    <t>Nom du fichier/bouton</t>
  </si>
  <si>
    <t>Catégories</t>
  </si>
  <si>
    <t>Nombres de catégorie/fichiers liés</t>
  </si>
  <si>
    <t>Lien Image</t>
  </si>
  <si>
    <t>Nombre de fichiers dans la catégorie</t>
  </si>
  <si>
    <t>Top</t>
  </si>
  <si>
    <t>Height</t>
  </si>
  <si>
    <t>Width</t>
  </si>
  <si>
    <t>Couleur police</t>
  </si>
  <si>
    <t>Taille police</t>
  </si>
  <si>
    <t>Visible</t>
  </si>
  <si>
    <t xml:space="preserve">Left </t>
  </si>
  <si>
    <t>Couleur fond</t>
  </si>
  <si>
    <t>Left</t>
  </si>
  <si>
    <t>Couleur Fond</t>
  </si>
  <si>
    <t>Couleur Police</t>
  </si>
  <si>
    <t>Taille Police</t>
  </si>
  <si>
    <t>Police</t>
  </si>
  <si>
    <t>Arial</t>
  </si>
  <si>
    <t xml:space="preserve"> \ </t>
  </si>
  <si>
    <t>0, 0, 0</t>
  </si>
  <si>
    <t xml:space="preserve"> 127, 255, 122</t>
  </si>
  <si>
    <t>122, 207, 255</t>
  </si>
  <si>
    <t>252, 255, 122</t>
  </si>
  <si>
    <t xml:space="preserve">Affichage Courant </t>
  </si>
  <si>
    <t>Bouton retour Visible</t>
  </si>
  <si>
    <t>Informations</t>
  </si>
  <si>
    <t>Bilan</t>
  </si>
  <si>
    <t>Outils</t>
  </si>
  <si>
    <t>Référentiel</t>
  </si>
  <si>
    <t>Compteur de ligne pour l'affichage (Ne pas toucher)</t>
  </si>
  <si>
    <t>Type de boutons concerné - variable dans le code</t>
  </si>
  <si>
    <t>A remplir</t>
  </si>
  <si>
    <t>Recueil du besoin</t>
  </si>
  <si>
    <t>Fiches réflexes</t>
  </si>
  <si>
    <t>255, 255, 255</t>
  </si>
  <si>
    <t>Mes favoris</t>
  </si>
  <si>
    <t>Tous les fichiers</t>
  </si>
  <si>
    <t>Modèles pour passage CP</t>
  </si>
  <si>
    <t>Instruction</t>
  </si>
  <si>
    <t>A compléter</t>
  </si>
  <si>
    <t>Logigramme CP</t>
  </si>
  <si>
    <t>Prestation élémentaire</t>
  </si>
  <si>
    <t>Inscription CP</t>
  </si>
  <si>
    <t>Dossier de dépot</t>
  </si>
  <si>
    <t>Correspondant division</t>
  </si>
  <si>
    <t>47, 68, 195</t>
  </si>
  <si>
    <t>133, 120, 90</t>
  </si>
  <si>
    <t>212, 197, 54</t>
  </si>
  <si>
    <t>6, 126, 155</t>
  </si>
  <si>
    <t>100, 157, 173</t>
  </si>
  <si>
    <t>26, 131, 138</t>
  </si>
  <si>
    <t>Réalisation</t>
  </si>
  <si>
    <t>Menu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</si>
</sst>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theme="8"/>
      </left>
      <right/>
      <top style="thin">
        <color theme="8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4" borderId="0" xfId="0" applyFill="1" applyAlignment="1">
      <alignment horizontal="center" vertical="center"/>
    </xf>
    <xf numFmtId="11" fontId="0" fillId="4" borderId="0" xfId="0" applyNumberFormat="1" applyFill="1" applyAlignment="1">
      <alignment horizontal="center" vertical="center"/>
    </xf>
    <xf numFmtId="0" fontId="0" fillId="0" borderId="0" xfId="0" applyAlignment="1">
      <alignment wrapText="1"/>
    </xf>
    <xf numFmtId="0" fontId="0" fillId="2" borderId="0" xfId="0" applyFill="1" applyAlignment="1">
      <alignment vertical="center" wrapText="1"/>
    </xf>
    <xf numFmtId="0" fontId="0" fillId="3" borderId="0" xfId="0" applyFill="1" applyAlignment="1">
      <alignment vertical="center"/>
    </xf>
    <xf numFmtId="0" fontId="1" fillId="5" borderId="0" xfId="0" applyFont="1" applyFill="1" applyAlignment="1">
      <alignment wrapText="1"/>
    </xf>
    <xf numFmtId="0" fontId="0" fillId="5" borderId="0" xfId="0" applyFill="1" applyAlignment="1">
      <alignment wrapText="1"/>
    </xf>
    <xf numFmtId="0" fontId="0" fillId="0" borderId="0" xfId="0" applyFill="1" applyAlignment="1">
      <alignment wrapText="1"/>
    </xf>
    <xf numFmtId="0" fontId="0" fillId="0" borderId="0" xfId="0" applyFill="1"/>
    <xf numFmtId="0" fontId="1" fillId="6" borderId="0" xfId="0" applyFont="1" applyFill="1" applyAlignment="1">
      <alignment wrapText="1"/>
    </xf>
    <xf numFmtId="0" fontId="0" fillId="6" borderId="0" xfId="0" applyFill="1" applyAlignment="1">
      <alignment wrapText="1"/>
    </xf>
    <xf numFmtId="0" fontId="1" fillId="0" borderId="0" xfId="0" applyFont="1" applyFill="1" applyAlignment="1">
      <alignment vertical="center" wrapText="1"/>
    </xf>
    <xf numFmtId="0" fontId="0" fillId="0" borderId="0" xfId="0" applyFill="1" applyAlignment="1">
      <alignment horizontal="center"/>
    </xf>
    <xf numFmtId="0" fontId="0" fillId="0" borderId="1" xfId="0" applyFill="1" applyBorder="1" applyAlignment="1">
      <alignment wrapText="1"/>
    </xf>
    <xf numFmtId="0" fontId="0" fillId="0" borderId="0" xfId="0" applyNumberFormat="1" applyFill="1" applyAlignment="1">
      <alignment wrapText="1"/>
    </xf>
    <xf numFmtId="0" fontId="0" fillId="0" borderId="0" xfId="0" applyNumberFormat="1" applyFill="1"/>
    <xf numFmtId="0" fontId="0" fillId="0" borderId="0" xfId="0" applyFill="1" applyAlignment="1">
      <alignment horizontal="right"/>
    </xf>
    <xf numFmtId="0" fontId="0" fillId="7" borderId="0" xfId="0" applyFill="1" applyAlignment="1">
      <alignment wrapText="1"/>
    </xf>
    <xf numFmtId="0" fontId="0" fillId="0" borderId="0" xfId="0" applyFill="1" applyAlignment="1"/>
  </cellXfs>
  <cellStyles count="1">
    <cellStyle name="Normal" xfId="0" builtinId="0"/>
  </cellStyles>
  <dxfs count="57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8080"/>
        </patternFill>
      </fill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</patternFill>
      </fill>
    </dxf>
    <dxf>
      <fill>
        <patternFill patternType="none">
          <fgColor indexed="64"/>
        </patternFill>
      </fill>
    </dxf>
    <dxf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8080"/>
        </patternFill>
      </fill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3999755851924192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textRotation="0" wrapText="1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textRotation="0" wrapText="1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8"/>
        </left>
        <right/>
        <top style="thin">
          <color theme="8"/>
        </top>
        <bottom/>
      </border>
    </dxf>
    <dxf>
      <fill>
        <patternFill patternType="none">
          <fgColor indexed="64"/>
          <bgColor indexed="65"/>
        </patternFill>
      </fill>
      <alignment textRotation="0" wrapText="1" indent="0" justifyLastLine="0" shrinkToFit="0" readingOrder="0"/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38100</xdr:rowOff>
        </xdr:from>
        <xdr:to>
          <xdr:col>5</xdr:col>
          <xdr:colOff>123825</xdr:colOff>
          <xdr:row>15</xdr:row>
          <xdr:rowOff>161925</xdr:rowOff>
        </xdr:to>
        <xdr:sp macro="" textlink="">
          <xdr:nvSpPr>
            <xdr:cNvPr id="1131" name="Menu_Catégories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628650</xdr:colOff>
          <xdr:row>5</xdr:row>
          <xdr:rowOff>38100</xdr:rowOff>
        </xdr:from>
        <xdr:to>
          <xdr:col>10</xdr:col>
          <xdr:colOff>0</xdr:colOff>
          <xdr:row>15</xdr:row>
          <xdr:rowOff>161925</xdr:rowOff>
        </xdr:to>
        <xdr:sp macro="" textlink="">
          <xdr:nvSpPr>
            <xdr:cNvPr id="1132" name="Menu_Mesfavoris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504825</xdr:colOff>
          <xdr:row>5</xdr:row>
          <xdr:rowOff>38100</xdr:rowOff>
        </xdr:from>
        <xdr:to>
          <xdr:col>14</xdr:col>
          <xdr:colOff>628650</xdr:colOff>
          <xdr:row>15</xdr:row>
          <xdr:rowOff>161925</xdr:rowOff>
        </xdr:to>
        <xdr:sp macro="" textlink="">
          <xdr:nvSpPr>
            <xdr:cNvPr id="1133" name="Menu_Touslesfichiers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628650</xdr:colOff>
          <xdr:row>2</xdr:row>
          <xdr:rowOff>123825</xdr:rowOff>
        </xdr:from>
        <xdr:to>
          <xdr:col>8</xdr:col>
          <xdr:colOff>57150</xdr:colOff>
          <xdr:row>10</xdr:row>
          <xdr:rowOff>0</xdr:rowOff>
        </xdr:to>
        <xdr:sp macro="" textlink="">
          <xdr:nvSpPr>
            <xdr:cNvPr id="1134" name="Cat_Informations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12</xdr:row>
          <xdr:rowOff>123825</xdr:rowOff>
        </xdr:from>
        <xdr:to>
          <xdr:col>3</xdr:col>
          <xdr:colOff>190500</xdr:colOff>
          <xdr:row>20</xdr:row>
          <xdr:rowOff>0</xdr:rowOff>
        </xdr:to>
        <xdr:sp macro="" textlink="">
          <xdr:nvSpPr>
            <xdr:cNvPr id="1135" name="Cat_Recueildubesoin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190500</xdr:colOff>
          <xdr:row>12</xdr:row>
          <xdr:rowOff>123825</xdr:rowOff>
        </xdr:from>
        <xdr:to>
          <xdr:col>6</xdr:col>
          <xdr:colOff>381000</xdr:colOff>
          <xdr:row>20</xdr:row>
          <xdr:rowOff>0</xdr:rowOff>
        </xdr:to>
        <xdr:sp macro="" textlink="">
          <xdr:nvSpPr>
            <xdr:cNvPr id="1136" name="Cat_Instruction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381000</xdr:colOff>
          <xdr:row>12</xdr:row>
          <xdr:rowOff>123825</xdr:rowOff>
        </xdr:from>
        <xdr:to>
          <xdr:col>9</xdr:col>
          <xdr:colOff>571500</xdr:colOff>
          <xdr:row>20</xdr:row>
          <xdr:rowOff>0</xdr:rowOff>
        </xdr:to>
        <xdr:sp macro="" textlink="">
          <xdr:nvSpPr>
            <xdr:cNvPr id="1137" name="Cat_Réalisation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571500</xdr:colOff>
          <xdr:row>12</xdr:row>
          <xdr:rowOff>123825</xdr:rowOff>
        </xdr:from>
        <xdr:to>
          <xdr:col>13</xdr:col>
          <xdr:colOff>0</xdr:colOff>
          <xdr:row>20</xdr:row>
          <xdr:rowOff>0</xdr:rowOff>
        </xdr:to>
        <xdr:sp macro="" textlink="">
          <xdr:nvSpPr>
            <xdr:cNvPr id="1138" name="Cat_Bilan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381000</xdr:colOff>
          <xdr:row>22</xdr:row>
          <xdr:rowOff>123825</xdr:rowOff>
        </xdr:from>
        <xdr:to>
          <xdr:col>4</xdr:col>
          <xdr:colOff>571500</xdr:colOff>
          <xdr:row>30</xdr:row>
          <xdr:rowOff>0</xdr:rowOff>
        </xdr:to>
        <xdr:sp macro="" textlink="">
          <xdr:nvSpPr>
            <xdr:cNvPr id="1139" name="Cat_Outils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571500</xdr:colOff>
          <xdr:row>22</xdr:row>
          <xdr:rowOff>123825</xdr:rowOff>
        </xdr:from>
        <xdr:to>
          <xdr:col>8</xdr:col>
          <xdr:colOff>0</xdr:colOff>
          <xdr:row>30</xdr:row>
          <xdr:rowOff>0</xdr:rowOff>
        </xdr:to>
        <xdr:sp macro="" textlink="">
          <xdr:nvSpPr>
            <xdr:cNvPr id="1140" name="Cat_Fichesréflexes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22</xdr:row>
          <xdr:rowOff>123825</xdr:rowOff>
        </xdr:from>
        <xdr:to>
          <xdr:col>11</xdr:col>
          <xdr:colOff>190500</xdr:colOff>
          <xdr:row>30</xdr:row>
          <xdr:rowOff>0</xdr:rowOff>
        </xdr:to>
        <xdr:sp macro="" textlink="">
          <xdr:nvSpPr>
            <xdr:cNvPr id="1141" name="Cat_Référentiel" hidden="1">
              <a:extLst>
                <a:ext uri="{63B3BB69-23CF-44E3-9099-C40C66FF867C}">
                  <a14:compatExt spid="_x0000_s1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2</xdr:row>
          <xdr:rowOff>123825</xdr:rowOff>
        </xdr:from>
        <xdr:to>
          <xdr:col>8</xdr:col>
          <xdr:colOff>571500</xdr:colOff>
          <xdr:row>8</xdr:row>
          <xdr:rowOff>123825</xdr:rowOff>
        </xdr:to>
        <xdr:sp macro="" textlink="">
          <xdr:nvSpPr>
            <xdr:cNvPr id="1142" name="File_ModèlespourpassageCP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11</xdr:row>
          <xdr:rowOff>57150</xdr:rowOff>
        </xdr:from>
        <xdr:to>
          <xdr:col>3</xdr:col>
          <xdr:colOff>381000</xdr:colOff>
          <xdr:row>17</xdr:row>
          <xdr:rowOff>57150</xdr:rowOff>
        </xdr:to>
        <xdr:sp macro="" textlink="">
          <xdr:nvSpPr>
            <xdr:cNvPr id="1143" name="File_LogigrammeCP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11</xdr:row>
          <xdr:rowOff>57150</xdr:rowOff>
        </xdr:from>
        <xdr:to>
          <xdr:col>7</xdr:col>
          <xdr:colOff>0</xdr:colOff>
          <xdr:row>17</xdr:row>
          <xdr:rowOff>57150</xdr:rowOff>
        </xdr:to>
        <xdr:sp macro="" textlink="">
          <xdr:nvSpPr>
            <xdr:cNvPr id="1144" name="File_Prestationélémentaire" hidden="1">
              <a:extLst>
                <a:ext uri="{63B3BB69-23CF-44E3-9099-C40C66FF867C}">
                  <a14:compatExt spid="_x0000_s1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11</xdr:row>
          <xdr:rowOff>57150</xdr:rowOff>
        </xdr:from>
        <xdr:to>
          <xdr:col>10</xdr:col>
          <xdr:colOff>381000</xdr:colOff>
          <xdr:row>17</xdr:row>
          <xdr:rowOff>57150</xdr:rowOff>
        </xdr:to>
        <xdr:sp macro="" textlink="">
          <xdr:nvSpPr>
            <xdr:cNvPr id="1145" name="File_InscriptionCP" hidden="1">
              <a:extLst>
                <a:ext uri="{63B3BB69-23CF-44E3-9099-C40C66FF867C}">
                  <a14:compatExt spid="_x0000_s1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381000</xdr:colOff>
          <xdr:row>11</xdr:row>
          <xdr:rowOff>57150</xdr:rowOff>
        </xdr:from>
        <xdr:to>
          <xdr:col>14</xdr:col>
          <xdr:colOff>0</xdr:colOff>
          <xdr:row>17</xdr:row>
          <xdr:rowOff>57150</xdr:rowOff>
        </xdr:to>
        <xdr:sp macro="" textlink="">
          <xdr:nvSpPr>
            <xdr:cNvPr id="1146" name="File_Dossierdedépot" hidden="1">
              <a:extLst>
                <a:ext uri="{63B3BB69-23CF-44E3-9099-C40C66FF867C}">
                  <a14:compatExt spid="_x0000_s1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0</xdr:rowOff>
        </xdr:from>
        <xdr:to>
          <xdr:col>5</xdr:col>
          <xdr:colOff>381000</xdr:colOff>
          <xdr:row>26</xdr:row>
          <xdr:rowOff>0</xdr:rowOff>
        </xdr:to>
        <xdr:sp macro="" textlink="">
          <xdr:nvSpPr>
            <xdr:cNvPr id="1147" name="File_Correspondantdivision" hidden="1">
              <a:extLst>
                <a:ext uri="{63B3BB69-23CF-44E3-9099-C40C66FF867C}">
                  <a14:compatExt spid="_x0000_s1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_categories" displayName="tab_categories" ref="A1:L9" totalsRowShown="0" headerRowDxfId="56" dataDxfId="55">
  <autoFilter ref="A1:L9"/>
  <tableColumns count="12">
    <tableColumn id="1" name="Nom" dataDxfId="54"/>
    <tableColumn id="3" name="Nombre de fichiers dans la catégorie" dataDxfId="53">
      <calculatedColumnFormula>COUNTIF( tab_tousFichiers[Catégorie],tab_categories[Nom])</calculatedColumnFormula>
    </tableColumn>
    <tableColumn id="4" name="Lien image" dataDxfId="52"/>
    <tableColumn id="2" name="Top" dataDxfId="51"/>
    <tableColumn id="5" name="Left" dataDxfId="50"/>
    <tableColumn id="8" name="Height" dataDxfId="49"/>
    <tableColumn id="6" name="Width" dataDxfId="48"/>
    <tableColumn id="9" name="Couleur Fond" dataDxfId="47"/>
    <tableColumn id="11" name="Couleur Police" dataDxfId="46"/>
    <tableColumn id="12" name="Taille police" dataDxfId="45"/>
    <tableColumn id="7" name="Police" dataDxfId="44"/>
    <tableColumn id="10" name="Visible" dataDxfId="43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7" name="tab_favoris" displayName="tab_favoris" ref="A1:M7" totalsRowShown="0" headerRowDxfId="42" dataDxfId="41">
  <autoFilter ref="A1:M7"/>
  <tableColumns count="13">
    <tableColumn id="1" name="Nom du fichier/bouton" dataDxfId="40"/>
    <tableColumn id="2" name="Catégorie" dataDxfId="39"/>
    <tableColumn id="3" name="Arborescence" dataDxfId="38"/>
    <tableColumn id="4" name="Lien image" dataDxfId="37"/>
    <tableColumn id="5" name="Top" dataDxfId="36"/>
    <tableColumn id="6" name="Left" dataDxfId="35"/>
    <tableColumn id="7" name="Height" dataDxfId="34"/>
    <tableColumn id="8" name="Width" dataDxfId="33"/>
    <tableColumn id="9" name="Couleur Fond" dataDxfId="32"/>
    <tableColumn id="10" name="Couleur police" dataDxfId="31"/>
    <tableColumn id="11" name="Taille Police" dataDxfId="30"/>
    <tableColumn id="13" name="Police" dataDxfId="29"/>
    <tableColumn id="12" name="Visible" dataDxfId="28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5" name="tab_tousFichiers" displayName="tab_tousFichiers" ref="A1:M7" totalsRowShown="0" headerRowDxfId="27" dataDxfId="26">
  <autoFilter ref="A1:M7">
    <filterColumn colId="1">
      <filters>
        <filter val="Catégorie 1"/>
        <filter val="Catégorie 2"/>
        <filter val="Catégorie 4"/>
      </filters>
    </filterColumn>
  </autoFilter>
  <tableColumns count="13">
    <tableColumn id="1" name="Nom du fichier " dataDxfId="25"/>
    <tableColumn id="2" name="Catégorie" dataDxfId="24"/>
    <tableColumn id="3" name="Arborescence" dataDxfId="23"/>
    <tableColumn id="4" name="Lien image" dataDxfId="22"/>
    <tableColumn id="5" name="Top" dataDxfId="21"/>
    <tableColumn id="6" name="Left" dataDxfId="20"/>
    <tableColumn id="7" name="Height" dataDxfId="19"/>
    <tableColumn id="8" name="Width" dataDxfId="18"/>
    <tableColumn id="9" name="Couleur Fond" dataDxfId="17"/>
    <tableColumn id="10" name="Couleur police" dataDxfId="16"/>
    <tableColumn id="11" name="Taille police" dataDxfId="15"/>
    <tableColumn id="14" name="Police" dataDxfId="14"/>
    <tableColumn id="12" name="Visible" dataDxfId="13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id="1" name="tab_menu" displayName="tab_menu" ref="A1:L4" totalsRowShown="0" dataDxfId="12">
  <autoFilter ref="A1:L4"/>
  <tableColumns count="12">
    <tableColumn id="1" name="Nom" dataDxfId="11"/>
    <tableColumn id="2" name="Nombres de catégorie/fichiers liés" dataDxfId="10"/>
    <tableColumn id="3" name="Lien Image" dataDxfId="9"/>
    <tableColumn id="4" name="Top" dataDxfId="8"/>
    <tableColumn id="5" name="Left " dataDxfId="7"/>
    <tableColumn id="6" name="Height" dataDxfId="6"/>
    <tableColumn id="7" name="Width" dataDxfId="5"/>
    <tableColumn id="11" name="Couleur fond" dataDxfId="4"/>
    <tableColumn id="12" name="Couleur police" dataDxfId="3"/>
    <tableColumn id="13" name="Taille police" dataDxfId="2"/>
    <tableColumn id="8" name="Police" dataDxfId="1"/>
    <tableColumn id="16" name="Visible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Interface"/>
  <dimension ref="C1"/>
  <sheetViews>
    <sheetView showGridLines="0" tabSelected="1" zoomScale="91" zoomScaleNormal="91" workbookViewId="0">
      <selection activeCell="C18" sqref="C18"/>
    </sheetView>
  </sheetViews>
  <sheetFormatPr baseColWidth="10" defaultRowHeight="15" x14ac:dyDescent="0.25"/>
  <sheetData>
    <row r="1" spans="3:3" x14ac:dyDescent="0.25">
      <c r="C1" s="9"/>
    </row>
  </sheetData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Catégories"/>
  <dimension ref="A1:M9"/>
  <sheetViews>
    <sheetView workbookViewId="0">
      <selection activeCell="B17" sqref="B17"/>
    </sheetView>
  </sheetViews>
  <sheetFormatPr baseColWidth="10" defaultRowHeight="15" x14ac:dyDescent="0.25"/>
  <cols>
    <col min="1" max="1" width="17.85546875" customWidth="1"/>
    <col min="2" max="2" width="19.5703125" customWidth="1"/>
    <col min="3" max="3" width="12.7109375" customWidth="1"/>
    <col min="8" max="8" width="14.5703125" customWidth="1"/>
    <col min="9" max="9" width="14.85546875" customWidth="1"/>
  </cols>
  <sheetData>
    <row r="1" spans="1:13" ht="39.75" customHeight="1" x14ac:dyDescent="0.25">
      <c r="A1" s="4" t="s">
        <v>3</v>
      </c>
      <c r="B1" s="4" t="s">
        <v>9</v>
      </c>
      <c r="C1" s="4" t="s">
        <v>4</v>
      </c>
      <c r="D1" s="4" t="s">
        <v>10</v>
      </c>
      <c r="E1" s="4" t="s">
        <v>18</v>
      </c>
      <c r="F1" s="4" t="s">
        <v>11</v>
      </c>
      <c r="G1" s="4" t="s">
        <v>12</v>
      </c>
      <c r="H1" s="4" t="s">
        <v>19</v>
      </c>
      <c r="I1" s="4" t="s">
        <v>20</v>
      </c>
      <c r="J1" s="4" t="s">
        <v>14</v>
      </c>
      <c r="K1" s="4" t="s">
        <v>22</v>
      </c>
      <c r="L1" s="4" t="s">
        <v>15</v>
      </c>
      <c r="M1" s="12"/>
    </row>
    <row r="2" spans="1:13" s="9" customFormat="1" x14ac:dyDescent="0.25">
      <c r="A2" s="14" t="s">
        <v>31</v>
      </c>
      <c r="B2" s="15">
        <f>COUNTIF( tab_tousFichiers[Catégorie],tab_categories[Nom])</f>
        <v>0</v>
      </c>
      <c r="C2" s="15" t="s">
        <v>37</v>
      </c>
      <c r="D2" s="8">
        <v>40</v>
      </c>
      <c r="E2" s="8">
        <v>350</v>
      </c>
      <c r="F2" s="8">
        <v>110</v>
      </c>
      <c r="G2" s="8">
        <v>135</v>
      </c>
      <c r="H2" s="8" t="s">
        <v>40</v>
      </c>
      <c r="I2" s="8" t="s">
        <v>25</v>
      </c>
      <c r="J2" s="8">
        <v>12</v>
      </c>
      <c r="K2" s="8" t="s">
        <v>23</v>
      </c>
      <c r="L2" s="8" t="b">
        <v>1</v>
      </c>
    </row>
    <row r="3" spans="1:13" x14ac:dyDescent="0.25">
      <c r="A3" s="14" t="s">
        <v>38</v>
      </c>
      <c r="B3" s="15">
        <f>COUNTIF( tab_tousFichiers[Catégorie],tab_categories[Nom])</f>
        <v>0</v>
      </c>
      <c r="C3" s="15" t="s">
        <v>37</v>
      </c>
      <c r="D3" s="8">
        <v>190</v>
      </c>
      <c r="E3" s="8">
        <v>60</v>
      </c>
      <c r="F3" s="8">
        <v>110</v>
      </c>
      <c r="G3" s="8">
        <v>135</v>
      </c>
      <c r="H3" s="8" t="s">
        <v>40</v>
      </c>
      <c r="I3" s="8" t="s">
        <v>25</v>
      </c>
      <c r="J3" s="8">
        <v>12</v>
      </c>
      <c r="K3" s="8" t="s">
        <v>23</v>
      </c>
      <c r="L3" s="8" t="b">
        <v>1</v>
      </c>
    </row>
    <row r="4" spans="1:13" x14ac:dyDescent="0.25">
      <c r="A4" s="14" t="s">
        <v>44</v>
      </c>
      <c r="B4" s="15">
        <f>COUNTIF( tab_tousFichiers[Catégorie],tab_categories[Nom])</f>
        <v>6</v>
      </c>
      <c r="C4" s="15" t="s">
        <v>37</v>
      </c>
      <c r="D4" s="8">
        <v>190</v>
      </c>
      <c r="E4" s="8">
        <v>255</v>
      </c>
      <c r="F4" s="8">
        <v>110</v>
      </c>
      <c r="G4" s="8">
        <v>135</v>
      </c>
      <c r="H4" s="8" t="s">
        <v>40</v>
      </c>
      <c r="I4" s="8" t="s">
        <v>25</v>
      </c>
      <c r="J4" s="8">
        <v>12</v>
      </c>
      <c r="K4" s="8" t="s">
        <v>23</v>
      </c>
      <c r="L4" s="8" t="b">
        <v>1</v>
      </c>
    </row>
    <row r="5" spans="1:13" x14ac:dyDescent="0.25">
      <c r="A5" s="14" t="s">
        <v>57</v>
      </c>
      <c r="B5" s="15">
        <f>COUNTIF( tab_tousFichiers[Catégorie],tab_categories[Nom])</f>
        <v>0</v>
      </c>
      <c r="C5" s="15" t="s">
        <v>37</v>
      </c>
      <c r="D5" s="8">
        <v>190</v>
      </c>
      <c r="E5" s="8">
        <v>450</v>
      </c>
      <c r="F5" s="8">
        <v>110</v>
      </c>
      <c r="G5" s="8">
        <v>135</v>
      </c>
      <c r="H5" s="8" t="s">
        <v>40</v>
      </c>
      <c r="I5" s="8" t="s">
        <v>25</v>
      </c>
      <c r="J5" s="8">
        <v>12</v>
      </c>
      <c r="K5" s="8" t="s">
        <v>23</v>
      </c>
      <c r="L5" s="8" t="b">
        <v>1</v>
      </c>
    </row>
    <row r="6" spans="1:13" x14ac:dyDescent="0.25">
      <c r="A6" s="14" t="s">
        <v>32</v>
      </c>
      <c r="B6" s="15">
        <f>COUNTIF( tab_tousFichiers[Catégorie],tab_categories[Nom])</f>
        <v>0</v>
      </c>
      <c r="C6" s="15" t="s">
        <v>37</v>
      </c>
      <c r="D6" s="8">
        <v>190</v>
      </c>
      <c r="E6" s="8">
        <v>645</v>
      </c>
      <c r="F6" s="8">
        <v>110</v>
      </c>
      <c r="G6" s="8">
        <v>135</v>
      </c>
      <c r="H6" s="8" t="s">
        <v>40</v>
      </c>
      <c r="I6" s="8" t="s">
        <v>25</v>
      </c>
      <c r="J6" s="8">
        <v>12</v>
      </c>
      <c r="K6" s="8" t="s">
        <v>23</v>
      </c>
      <c r="L6" s="8" t="b">
        <v>1</v>
      </c>
    </row>
    <row r="7" spans="1:13" x14ac:dyDescent="0.25">
      <c r="A7" s="14" t="s">
        <v>33</v>
      </c>
      <c r="B7" s="15">
        <f>COUNTIF( tab_tousFichiers[Catégorie],tab_categories[Nom])</f>
        <v>0</v>
      </c>
      <c r="C7" s="15" t="s">
        <v>37</v>
      </c>
      <c r="D7" s="8">
        <v>340</v>
      </c>
      <c r="E7" s="8">
        <v>150</v>
      </c>
      <c r="F7" s="8">
        <v>110</v>
      </c>
      <c r="G7" s="8">
        <v>135</v>
      </c>
      <c r="H7" s="8" t="s">
        <v>40</v>
      </c>
      <c r="I7" s="8" t="s">
        <v>25</v>
      </c>
      <c r="J7" s="8">
        <v>12</v>
      </c>
      <c r="K7" s="8" t="s">
        <v>23</v>
      </c>
      <c r="L7" s="8" t="b">
        <v>1</v>
      </c>
    </row>
    <row r="8" spans="1:13" x14ac:dyDescent="0.25">
      <c r="A8" s="14" t="s">
        <v>39</v>
      </c>
      <c r="B8" s="15">
        <f>COUNTIF( tab_tousFichiers[Catégorie],tab_categories[Nom])</f>
        <v>0</v>
      </c>
      <c r="C8" s="15" t="s">
        <v>37</v>
      </c>
      <c r="D8" s="8">
        <v>340</v>
      </c>
      <c r="E8" s="8">
        <v>345</v>
      </c>
      <c r="F8" s="8">
        <v>110</v>
      </c>
      <c r="G8" s="8">
        <v>135</v>
      </c>
      <c r="H8" s="8" t="s">
        <v>40</v>
      </c>
      <c r="I8" s="8" t="s">
        <v>25</v>
      </c>
      <c r="J8" s="8">
        <v>12</v>
      </c>
      <c r="K8" s="8" t="s">
        <v>23</v>
      </c>
      <c r="L8" s="8" t="b">
        <v>1</v>
      </c>
    </row>
    <row r="9" spans="1:13" x14ac:dyDescent="0.25">
      <c r="A9" s="14" t="s">
        <v>34</v>
      </c>
      <c r="B9" s="15">
        <f>COUNTIF( tab_tousFichiers[Catégorie],tab_categories[Nom])</f>
        <v>0</v>
      </c>
      <c r="C9" s="15" t="s">
        <v>37</v>
      </c>
      <c r="D9" s="8">
        <v>340</v>
      </c>
      <c r="E9" s="8">
        <v>540</v>
      </c>
      <c r="F9" s="8">
        <v>110</v>
      </c>
      <c r="G9" s="8">
        <v>135</v>
      </c>
      <c r="H9" s="8" t="s">
        <v>40</v>
      </c>
      <c r="I9" s="8" t="s">
        <v>25</v>
      </c>
      <c r="J9" s="8">
        <v>12</v>
      </c>
      <c r="K9" s="8" t="s">
        <v>23</v>
      </c>
      <c r="L9" s="8" t="b">
        <v>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sfavoris"/>
  <dimension ref="A1:M7"/>
  <sheetViews>
    <sheetView workbookViewId="0">
      <selection activeCell="D20" sqref="D20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7.28515625" customWidth="1"/>
    <col min="4" max="4" width="12.7109375" customWidth="1"/>
    <col min="9" max="9" width="14.85546875" customWidth="1"/>
    <col min="10" max="10" width="15.42578125" customWidth="1"/>
  </cols>
  <sheetData>
    <row r="1" spans="1:13" ht="33.75" customHeight="1" x14ac:dyDescent="0.25">
      <c r="A1" s="5" t="s">
        <v>5</v>
      </c>
      <c r="B1" s="5" t="s">
        <v>2</v>
      </c>
      <c r="C1" s="5" t="s">
        <v>1</v>
      </c>
      <c r="D1" s="5" t="s">
        <v>4</v>
      </c>
      <c r="E1" s="5" t="s">
        <v>10</v>
      </c>
      <c r="F1" s="5" t="s">
        <v>18</v>
      </c>
      <c r="G1" s="5" t="s">
        <v>11</v>
      </c>
      <c r="H1" s="5" t="s">
        <v>12</v>
      </c>
      <c r="I1" s="5" t="s">
        <v>19</v>
      </c>
      <c r="J1" s="5" t="s">
        <v>13</v>
      </c>
      <c r="K1" s="5" t="s">
        <v>21</v>
      </c>
      <c r="L1" s="5" t="s">
        <v>22</v>
      </c>
      <c r="M1" s="5" t="s">
        <v>15</v>
      </c>
    </row>
    <row r="2" spans="1:13" s="9" customFormat="1" x14ac:dyDescent="0.25">
      <c r="A2" s="9" t="s">
        <v>43</v>
      </c>
      <c r="B2" s="9" t="s">
        <v>44</v>
      </c>
      <c r="C2" s="18" t="s">
        <v>45</v>
      </c>
      <c r="D2" s="13" t="s">
        <v>45</v>
      </c>
      <c r="E2" s="13">
        <v>40</v>
      </c>
      <c r="F2" s="13">
        <v>375</v>
      </c>
      <c r="G2" s="13">
        <v>90</v>
      </c>
      <c r="H2" s="13">
        <v>150</v>
      </c>
      <c r="I2" s="13" t="s">
        <v>51</v>
      </c>
      <c r="J2" s="13" t="s">
        <v>25</v>
      </c>
      <c r="K2" s="13">
        <v>12</v>
      </c>
      <c r="L2" s="13" t="s">
        <v>23</v>
      </c>
      <c r="M2" s="13" t="b">
        <v>1</v>
      </c>
    </row>
    <row r="3" spans="1:13" x14ac:dyDescent="0.25">
      <c r="A3" s="19" t="s">
        <v>46</v>
      </c>
      <c r="B3" s="19" t="s">
        <v>44</v>
      </c>
      <c r="C3" s="18" t="s">
        <v>45</v>
      </c>
      <c r="D3" s="13" t="s">
        <v>45</v>
      </c>
      <c r="E3" s="13">
        <v>170</v>
      </c>
      <c r="F3" s="13">
        <v>60</v>
      </c>
      <c r="G3" s="13">
        <v>90</v>
      </c>
      <c r="H3" s="13">
        <v>150</v>
      </c>
      <c r="I3" s="13" t="s">
        <v>52</v>
      </c>
      <c r="J3" s="13" t="s">
        <v>25</v>
      </c>
      <c r="K3" s="13">
        <v>12</v>
      </c>
      <c r="L3" s="13" t="s">
        <v>23</v>
      </c>
      <c r="M3" s="13" t="b">
        <v>1</v>
      </c>
    </row>
    <row r="4" spans="1:13" x14ac:dyDescent="0.25">
      <c r="A4" s="19" t="s">
        <v>47</v>
      </c>
      <c r="B4" s="19" t="s">
        <v>44</v>
      </c>
      <c r="C4" s="18" t="s">
        <v>45</v>
      </c>
      <c r="D4" s="13" t="s">
        <v>45</v>
      </c>
      <c r="E4" s="13">
        <v>170</v>
      </c>
      <c r="F4" s="13">
        <v>270</v>
      </c>
      <c r="G4" s="13">
        <v>90</v>
      </c>
      <c r="H4" s="13">
        <v>150</v>
      </c>
      <c r="I4" s="13" t="s">
        <v>53</v>
      </c>
      <c r="J4" s="13" t="s">
        <v>25</v>
      </c>
      <c r="K4" s="13">
        <v>12</v>
      </c>
      <c r="L4" s="13" t="s">
        <v>23</v>
      </c>
      <c r="M4" s="13" t="b">
        <v>1</v>
      </c>
    </row>
    <row r="5" spans="1:13" x14ac:dyDescent="0.25">
      <c r="A5" s="19" t="s">
        <v>48</v>
      </c>
      <c r="B5" s="19" t="s">
        <v>44</v>
      </c>
      <c r="C5" s="18" t="s">
        <v>45</v>
      </c>
      <c r="D5" s="13" t="s">
        <v>45</v>
      </c>
      <c r="E5" s="13">
        <v>170</v>
      </c>
      <c r="F5" s="13">
        <v>480</v>
      </c>
      <c r="G5" s="13">
        <v>90</v>
      </c>
      <c r="H5" s="13">
        <v>150</v>
      </c>
      <c r="I5" s="13" t="s">
        <v>54</v>
      </c>
      <c r="J5" s="13" t="s">
        <v>25</v>
      </c>
      <c r="K5" s="13">
        <v>12</v>
      </c>
      <c r="L5" s="13" t="s">
        <v>23</v>
      </c>
      <c r="M5" s="13" t="b">
        <v>1</v>
      </c>
    </row>
    <row r="6" spans="1:13" x14ac:dyDescent="0.25">
      <c r="A6" s="19" t="s">
        <v>49</v>
      </c>
      <c r="B6" s="19" t="s">
        <v>44</v>
      </c>
      <c r="C6" s="18" t="s">
        <v>45</v>
      </c>
      <c r="D6" s="13" t="s">
        <v>45</v>
      </c>
      <c r="E6" s="13">
        <v>170</v>
      </c>
      <c r="F6" s="13">
        <v>690</v>
      </c>
      <c r="G6" s="13">
        <v>90</v>
      </c>
      <c r="H6" s="13">
        <v>150</v>
      </c>
      <c r="I6" s="13" t="s">
        <v>55</v>
      </c>
      <c r="J6" s="13" t="s">
        <v>25</v>
      </c>
      <c r="K6" s="13">
        <v>12</v>
      </c>
      <c r="L6" s="13" t="s">
        <v>23</v>
      </c>
      <c r="M6" s="13" t="b">
        <v>1</v>
      </c>
    </row>
    <row r="7" spans="1:13" x14ac:dyDescent="0.25">
      <c r="A7" s="19" t="s">
        <v>50</v>
      </c>
      <c r="B7" s="19" t="s">
        <v>44</v>
      </c>
      <c r="C7" s="18" t="s">
        <v>45</v>
      </c>
      <c r="D7" s="13" t="s">
        <v>45</v>
      </c>
      <c r="E7" s="13">
        <v>300</v>
      </c>
      <c r="F7" s="13">
        <v>180</v>
      </c>
      <c r="G7" s="13">
        <v>90</v>
      </c>
      <c r="H7" s="13">
        <v>150</v>
      </c>
      <c r="I7" s="13" t="s">
        <v>56</v>
      </c>
      <c r="J7" s="13" t="s">
        <v>25</v>
      </c>
      <c r="K7" s="13">
        <v>12</v>
      </c>
      <c r="L7" s="13" t="s">
        <v>23</v>
      </c>
      <c r="M7" s="13" t="b">
        <v>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ouslesfichiers"/>
  <dimension ref="A1:M7"/>
  <sheetViews>
    <sheetView workbookViewId="0">
      <selection activeCell="B17" sqref="B17"/>
    </sheetView>
  </sheetViews>
  <sheetFormatPr baseColWidth="10" defaultRowHeight="15" x14ac:dyDescent="0.25"/>
  <cols>
    <col min="1" max="1" width="21.85546875" customWidth="1"/>
    <col min="2" max="2" width="15.28515625" customWidth="1"/>
    <col min="3" max="3" width="21.140625" customWidth="1"/>
    <col min="4" max="4" width="19.85546875" customWidth="1"/>
    <col min="9" max="9" width="12.5703125" customWidth="1"/>
    <col min="10" max="10" width="13.85546875" customWidth="1"/>
  </cols>
  <sheetData>
    <row r="1" spans="1:13" ht="39" customHeight="1" x14ac:dyDescent="0.25">
      <c r="A1" s="2" t="s">
        <v>0</v>
      </c>
      <c r="B1" s="1" t="s">
        <v>2</v>
      </c>
      <c r="C1" s="1" t="s">
        <v>1</v>
      </c>
      <c r="D1" s="1" t="s">
        <v>4</v>
      </c>
      <c r="E1" s="1" t="s">
        <v>10</v>
      </c>
      <c r="F1" s="1" t="s">
        <v>18</v>
      </c>
      <c r="G1" s="1" t="s">
        <v>11</v>
      </c>
      <c r="H1" s="1" t="s">
        <v>12</v>
      </c>
      <c r="I1" s="1" t="s">
        <v>19</v>
      </c>
      <c r="J1" s="1" t="s">
        <v>13</v>
      </c>
      <c r="K1" s="1" t="s">
        <v>14</v>
      </c>
      <c r="L1" s="1" t="s">
        <v>22</v>
      </c>
      <c r="M1" s="1" t="s">
        <v>15</v>
      </c>
    </row>
    <row r="2" spans="1:13" s="9" customFormat="1" x14ac:dyDescent="0.25">
      <c r="A2" s="9" t="s">
        <v>43</v>
      </c>
      <c r="B2" s="9" t="s">
        <v>44</v>
      </c>
      <c r="C2" s="18" t="s">
        <v>45</v>
      </c>
      <c r="D2" s="13" t="s">
        <v>45</v>
      </c>
      <c r="E2" s="13">
        <v>40</v>
      </c>
      <c r="F2" s="13">
        <v>375</v>
      </c>
      <c r="G2" s="13">
        <v>90</v>
      </c>
      <c r="H2" s="13">
        <v>150</v>
      </c>
      <c r="I2" s="13" t="s">
        <v>51</v>
      </c>
      <c r="J2" s="13" t="s">
        <v>25</v>
      </c>
      <c r="K2" s="13">
        <v>12</v>
      </c>
      <c r="L2" s="13" t="s">
        <v>23</v>
      </c>
      <c r="M2" s="13" t="b">
        <v>1</v>
      </c>
    </row>
    <row r="3" spans="1:13" x14ac:dyDescent="0.25">
      <c r="A3" s="9" t="s">
        <v>46</v>
      </c>
      <c r="B3" s="9" t="s">
        <v>44</v>
      </c>
      <c r="C3" s="18" t="s">
        <v>45</v>
      </c>
      <c r="D3" s="13" t="s">
        <v>45</v>
      </c>
      <c r="E3" s="13">
        <v>170</v>
      </c>
      <c r="F3" s="13">
        <v>60</v>
      </c>
      <c r="G3" s="13">
        <v>90</v>
      </c>
      <c r="H3" s="13">
        <v>150</v>
      </c>
      <c r="I3" s="13" t="s">
        <v>52</v>
      </c>
      <c r="J3" s="13" t="s">
        <v>25</v>
      </c>
      <c r="K3" s="13">
        <v>12</v>
      </c>
      <c r="L3" s="13" t="s">
        <v>23</v>
      </c>
      <c r="M3" s="13" t="b">
        <v>1</v>
      </c>
    </row>
    <row r="4" spans="1:13" x14ac:dyDescent="0.25">
      <c r="A4" s="9" t="s">
        <v>47</v>
      </c>
      <c r="B4" s="9" t="s">
        <v>44</v>
      </c>
      <c r="C4" s="18" t="s">
        <v>45</v>
      </c>
      <c r="D4" s="13" t="s">
        <v>45</v>
      </c>
      <c r="E4" s="13">
        <v>170</v>
      </c>
      <c r="F4" s="13">
        <v>270</v>
      </c>
      <c r="G4" s="13">
        <v>90</v>
      </c>
      <c r="H4" s="13">
        <v>150</v>
      </c>
      <c r="I4" s="13" t="s">
        <v>53</v>
      </c>
      <c r="J4" s="13" t="s">
        <v>25</v>
      </c>
      <c r="K4" s="13">
        <v>12</v>
      </c>
      <c r="L4" s="13" t="s">
        <v>23</v>
      </c>
      <c r="M4" s="13" t="b">
        <v>1</v>
      </c>
    </row>
    <row r="5" spans="1:13" x14ac:dyDescent="0.25">
      <c r="A5" s="9" t="s">
        <v>48</v>
      </c>
      <c r="B5" s="9" t="s">
        <v>44</v>
      </c>
      <c r="C5" s="18" t="s">
        <v>45</v>
      </c>
      <c r="D5" s="13" t="s">
        <v>45</v>
      </c>
      <c r="E5" s="13">
        <v>170</v>
      </c>
      <c r="F5" s="13">
        <v>480</v>
      </c>
      <c r="G5" s="13">
        <v>90</v>
      </c>
      <c r="H5" s="13">
        <v>150</v>
      </c>
      <c r="I5" s="13" t="s">
        <v>54</v>
      </c>
      <c r="J5" s="13" t="s">
        <v>25</v>
      </c>
      <c r="K5" s="13">
        <v>12</v>
      </c>
      <c r="L5" s="13" t="s">
        <v>23</v>
      </c>
      <c r="M5" s="13" t="b">
        <v>1</v>
      </c>
    </row>
    <row r="6" spans="1:13" x14ac:dyDescent="0.25">
      <c r="A6" s="9" t="s">
        <v>49</v>
      </c>
      <c r="B6" s="9" t="s">
        <v>44</v>
      </c>
      <c r="C6" s="18" t="s">
        <v>45</v>
      </c>
      <c r="D6" s="13" t="s">
        <v>45</v>
      </c>
      <c r="E6" s="13">
        <v>170</v>
      </c>
      <c r="F6" s="13">
        <v>690</v>
      </c>
      <c r="G6" s="13">
        <v>90</v>
      </c>
      <c r="H6" s="13">
        <v>150</v>
      </c>
      <c r="I6" s="13" t="s">
        <v>55</v>
      </c>
      <c r="J6" s="13" t="s">
        <v>25</v>
      </c>
      <c r="K6" s="13">
        <v>12</v>
      </c>
      <c r="L6" s="13" t="s">
        <v>23</v>
      </c>
      <c r="M6" s="13" t="b">
        <v>1</v>
      </c>
    </row>
    <row r="7" spans="1:13" x14ac:dyDescent="0.25">
      <c r="A7" s="9" t="s">
        <v>50</v>
      </c>
      <c r="B7" s="9" t="s">
        <v>44</v>
      </c>
      <c r="C7" s="18" t="s">
        <v>45</v>
      </c>
      <c r="D7" s="13" t="s">
        <v>45</v>
      </c>
      <c r="E7" s="13">
        <v>300</v>
      </c>
      <c r="F7" s="13">
        <v>180</v>
      </c>
      <c r="G7" s="13">
        <v>90</v>
      </c>
      <c r="H7" s="13">
        <v>150</v>
      </c>
      <c r="I7" s="13" t="s">
        <v>56</v>
      </c>
      <c r="J7" s="13" t="s">
        <v>25</v>
      </c>
      <c r="K7" s="13">
        <v>12</v>
      </c>
      <c r="L7" s="13" t="s">
        <v>23</v>
      </c>
      <c r="M7" s="13" t="b">
        <v>1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nu"/>
  <dimension ref="A1:R4"/>
  <sheetViews>
    <sheetView zoomScaleNormal="100" workbookViewId="0">
      <selection activeCell="J26" sqref="J26"/>
    </sheetView>
  </sheetViews>
  <sheetFormatPr baseColWidth="10" defaultRowHeight="15" x14ac:dyDescent="0.25"/>
  <cols>
    <col min="1" max="1" width="16.28515625" customWidth="1"/>
    <col min="2" max="2" width="22.42578125" customWidth="1"/>
    <col min="3" max="3" width="12.7109375" customWidth="1"/>
    <col min="8" max="8" width="14.7109375" customWidth="1"/>
    <col min="9" max="9" width="17.28515625" customWidth="1"/>
    <col min="10" max="10" width="14.42578125" customWidth="1"/>
    <col min="14" max="14" width="18.85546875" customWidth="1"/>
    <col min="15" max="15" width="21" customWidth="1"/>
    <col min="16" max="16" width="21" style="9" customWidth="1"/>
    <col min="17" max="17" width="25" style="9" customWidth="1"/>
    <col min="18" max="18" width="30.85546875" customWidth="1"/>
  </cols>
  <sheetData>
    <row r="1" spans="1:18" ht="35.25" customHeight="1" x14ac:dyDescent="0.25">
      <c r="A1" t="s">
        <v>3</v>
      </c>
      <c r="B1" s="3" t="s">
        <v>7</v>
      </c>
      <c r="C1" t="s">
        <v>8</v>
      </c>
      <c r="D1" t="s">
        <v>10</v>
      </c>
      <c r="E1" t="s">
        <v>16</v>
      </c>
      <c r="F1" t="s">
        <v>11</v>
      </c>
      <c r="G1" t="s">
        <v>12</v>
      </c>
      <c r="H1" t="s">
        <v>17</v>
      </c>
      <c r="I1" t="s">
        <v>13</v>
      </c>
      <c r="J1" t="s">
        <v>14</v>
      </c>
      <c r="K1" t="s">
        <v>22</v>
      </c>
      <c r="L1" t="s">
        <v>15</v>
      </c>
      <c r="N1" s="6" t="s">
        <v>29</v>
      </c>
      <c r="O1" s="7" t="s">
        <v>30</v>
      </c>
      <c r="P1" s="8"/>
      <c r="Q1" s="11" t="s">
        <v>36</v>
      </c>
      <c r="R1" s="10" t="s">
        <v>35</v>
      </c>
    </row>
    <row r="2" spans="1:18" s="9" customFormat="1" x14ac:dyDescent="0.25">
      <c r="A2" s="9" t="s">
        <v>6</v>
      </c>
      <c r="B2" s="16">
        <v>8</v>
      </c>
      <c r="C2" s="9" t="s">
        <v>24</v>
      </c>
      <c r="D2" s="9">
        <v>78</v>
      </c>
      <c r="E2" s="9">
        <v>60</v>
      </c>
      <c r="F2" s="9">
        <v>160</v>
      </c>
      <c r="G2" s="9">
        <v>250</v>
      </c>
      <c r="H2" s="17" t="s">
        <v>27</v>
      </c>
      <c r="I2" s="9" t="s">
        <v>25</v>
      </c>
      <c r="J2" s="9">
        <v>12</v>
      </c>
      <c r="K2" s="9" t="s">
        <v>23</v>
      </c>
      <c r="L2" s="9" t="b">
        <v>1</v>
      </c>
      <c r="N2" s="9" t="s">
        <v>58</v>
      </c>
      <c r="R2" s="9">
        <v>6</v>
      </c>
    </row>
    <row r="3" spans="1:18" x14ac:dyDescent="0.25">
      <c r="A3" s="9" t="s">
        <v>41</v>
      </c>
      <c r="B3" s="16">
        <v>7</v>
      </c>
      <c r="C3" s="9" t="s">
        <v>24</v>
      </c>
      <c r="D3" s="9">
        <v>78</v>
      </c>
      <c r="E3" s="9">
        <v>350</v>
      </c>
      <c r="F3" s="9">
        <v>160</v>
      </c>
      <c r="G3" s="9">
        <v>250</v>
      </c>
      <c r="H3" s="17" t="s">
        <v>28</v>
      </c>
      <c r="I3" s="9" t="s">
        <v>25</v>
      </c>
      <c r="J3" s="9">
        <v>12</v>
      </c>
      <c r="K3" s="9" t="s">
        <v>23</v>
      </c>
      <c r="L3" s="9" t="b">
        <v>1</v>
      </c>
      <c r="R3">
        <v>6</v>
      </c>
    </row>
    <row r="4" spans="1:18" x14ac:dyDescent="0.25">
      <c r="A4" s="9" t="s">
        <v>42</v>
      </c>
      <c r="B4" s="16">
        <v>6</v>
      </c>
      <c r="C4" s="9" t="s">
        <v>24</v>
      </c>
      <c r="D4" s="9">
        <v>78</v>
      </c>
      <c r="E4" s="9">
        <v>640</v>
      </c>
      <c r="F4" s="9">
        <v>160</v>
      </c>
      <c r="G4" s="9">
        <v>250</v>
      </c>
      <c r="H4" s="17" t="s">
        <v>26</v>
      </c>
      <c r="I4" s="9" t="s">
        <v>25</v>
      </c>
      <c r="J4" s="9">
        <v>12</v>
      </c>
      <c r="K4" s="9" t="s">
        <v>23</v>
      </c>
      <c r="L4" s="9" t="b">
        <v>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Interface</vt:lpstr>
      <vt:lpstr>Catégories</vt:lpstr>
      <vt:lpstr>Mes favoris</vt:lpstr>
      <vt:lpstr>Tous les fichiers</vt:lpstr>
      <vt:lpstr>Menu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2021-12-17T07:50:36Z</dcterms:modified>
</cp:coreProperties>
</file>