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g0049736\Documents\"/>
    </mc:Choice>
  </mc:AlternateContent>
  <xr:revisionPtr revIDLastSave="0" documentId="13_ncr:1_{9D33B5A3-6944-467D-80E0-47C7AC6B1AE5}" xr6:coauthVersionLast="47" xr6:coauthVersionMax="47" xr10:uidLastSave="{00000000-0000-0000-0000-000000000000}"/>
  <bookViews>
    <workbookView xWindow="-120" yWindow="-120" windowWidth="29040" windowHeight="15840" xr2:uid="{9777E08C-71BC-4974-B9B7-5244E5BF838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2" i="1" l="1"/>
  <c r="E19" i="1"/>
  <c r="F12" i="1"/>
  <c r="G12" i="1" s="1"/>
  <c r="H12" i="1" s="1"/>
  <c r="I12" i="1" s="1"/>
  <c r="F11" i="1"/>
  <c r="G11" i="1" s="1"/>
  <c r="F16" i="1"/>
  <c r="G16" i="1" s="1"/>
  <c r="F10" i="1"/>
  <c r="G10" i="1" s="1"/>
  <c r="G9" i="1"/>
  <c r="H9" i="1" s="1"/>
  <c r="I9" i="1" s="1"/>
  <c r="H11" i="1" l="1"/>
  <c r="I11" i="1" s="1"/>
  <c r="E11" i="1" s="1"/>
  <c r="E12" i="1"/>
  <c r="E9" i="1"/>
  <c r="H16" i="1"/>
  <c r="I16" i="1" s="1"/>
  <c r="E16" i="1" s="1"/>
  <c r="H10" i="1"/>
  <c r="I10" i="1" s="1"/>
  <c r="E10" i="1" s="1"/>
</calcChain>
</file>

<file path=xl/sharedStrings.xml><?xml version="1.0" encoding="utf-8"?>
<sst xmlns="http://schemas.openxmlformats.org/spreadsheetml/2006/main" count="25" uniqueCount="18">
  <si>
    <t>STXT</t>
  </si>
  <si>
    <t>Cellule contenant P1000 C1</t>
  </si>
  <si>
    <t>TROUVE P</t>
  </si>
  <si>
    <t>CHERCHE P</t>
  </si>
  <si>
    <t>CHERCHE ESPACE</t>
  </si>
  <si>
    <t>Différence    H-G</t>
  </si>
  <si>
    <t>Cellule contenant un P100 C1</t>
  </si>
  <si>
    <t>Cellule contenant et puis P10 C1</t>
  </si>
  <si>
    <t>STXT(D12;G12;I12)</t>
  </si>
  <si>
    <t>TROUVE("P";D12)</t>
  </si>
  <si>
    <t>CHERCHE("P???";D12;F12)</t>
  </si>
  <si>
    <t>CHERCHE(" ";D12;G12)</t>
  </si>
  <si>
    <t>H12-G12</t>
  </si>
  <si>
    <t xml:space="preserve"> =STXT(D19;CHERCHE("P???";D19;TROUVE("P";D19));((CHERCHE(" ";D19;CHERCHE("P???";D19;TROUVE("P";D19)))-(CHERCHE("P???";D19;TROUVE("P";D19))))))</t>
  </si>
  <si>
    <r>
      <t xml:space="preserve">Cellule contenant un p et un </t>
    </r>
    <r>
      <rPr>
        <sz val="8"/>
        <color rgb="FFFF0000"/>
        <rFont val="Verdana"/>
        <family val="2"/>
      </rPr>
      <t>P</t>
    </r>
    <r>
      <rPr>
        <sz val="8"/>
        <color rgb="FF000000"/>
        <rFont val="Verdana"/>
        <family val="2"/>
      </rPr>
      <t xml:space="preserve"> suivi de P1000 C1</t>
    </r>
  </si>
  <si>
    <t>?</t>
  </si>
  <si>
    <t>Cellule contenant et puis P10</t>
  </si>
  <si>
    <t xml:space="preserve">                                     et avec rien derrière 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</si>
</sst>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,000"/>
  </numFmts>
  <fonts count="4" x14ac:knownFonts="1">
    <font>
      <sz val="10"/>
      <color theme="1"/>
      <name val="Calibri"/>
      <family val="2"/>
    </font>
    <font>
      <sz val="8"/>
      <color rgb="FF000000"/>
      <name val="Verdana"/>
      <family val="2"/>
    </font>
    <font>
      <sz val="8"/>
      <color rgb="FFFF0000"/>
      <name val="Verdana"/>
      <family val="2"/>
    </font>
    <font>
      <b/>
      <sz val="10"/>
      <color rgb="FFFFC000"/>
      <name val="Calibri"/>
      <family val="2"/>
    </font>
  </fonts>
  <fills count="3">
    <fill>
      <patternFill patternType="none"/>
    </fill>
    <fill>
      <patternFill patternType="gray125"/>
    </fill>
    <fill>
      <gradientFill degree="90">
        <stop position="0">
          <color rgb="FFDDE2E7"/>
        </stop>
        <stop position="1">
          <color rgb="FFCED3D8"/>
        </stop>
      </gradientFill>
    </fill>
  </fills>
  <borders count="4">
    <border>
      <left/>
      <right/>
      <top/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164" fontId="1" fillId="2" borderId="1" applyNumberFormat="0" applyAlignment="0" applyProtection="0">
      <alignment horizontal="left" vertical="center" indent="1"/>
    </xf>
  </cellStyleXfs>
  <cellXfs count="6">
    <xf numFmtId="0" fontId="0" fillId="0" borderId="0" xfId="0"/>
    <xf numFmtId="0" fontId="1" fillId="2" borderId="0" xfId="1" applyNumberFormat="1" applyBorder="1" applyAlignment="1"/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3" xfId="0" applyFont="1" applyBorder="1"/>
    <xf numFmtId="0" fontId="3" fillId="0" borderId="0" xfId="0" applyFont="1" applyAlignment="1">
      <alignment horizontal="center" vertical="center"/>
    </xf>
  </cellXfs>
  <cellStyles count="2">
    <cellStyle name="Normal" xfId="0" builtinId="0"/>
    <cellStyle name="SAPMemberCell" xfId="1" xr:uid="{B23AA9B0-B006-494D-A0BA-3894FD92D79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1511465</xdr:colOff>
      <xdr:row>21</xdr:row>
      <xdr:rowOff>122826</xdr:rowOff>
    </xdr:from>
    <xdr:to>
      <xdr:col>3</xdr:col>
      <xdr:colOff>2411328</xdr:colOff>
      <xdr:row>23</xdr:row>
      <xdr:rowOff>4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4EA3CB4B-FF7B-43EF-91FB-BD4BFD88DAD9}"/>
            </a:ext>
          </a:extLst>
        </xdr:cNvPr>
        <xdr:cNvSpPr/>
      </xdr:nvSpPr>
      <xdr:spPr>
        <a:xfrm rot="5400000">
          <a:off x="4148387" y="3306180"/>
          <a:ext cx="198020" cy="899863"/>
        </a:xfrm>
        <a:prstGeom prst="rightBrace">
          <a:avLst>
            <a:gd name="adj1" fmla="val 79219"/>
            <a:gd name="adj2" fmla="val 49293"/>
          </a:avLst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62B25C-2ED8-4AA3-8C1D-9FA8AE3B7044}">
  <sheetPr codeName="Feuil1"/>
  <dimension ref="D8:I24"/>
  <sheetViews>
    <sheetView showGridLines="0" tabSelected="1" topLeftCell="C4" zoomScale="190" zoomScaleNormal="190" workbookViewId="0">
      <selection activeCell="G24" sqref="G24"/>
    </sheetView>
  </sheetViews>
  <sheetFormatPr baseColWidth="10" defaultRowHeight="12.75" x14ac:dyDescent="0.2"/>
  <cols>
    <col min="4" max="4" width="41.5703125" bestFit="1" customWidth="1"/>
    <col min="5" max="5" width="15.42578125" bestFit="1" customWidth="1"/>
    <col min="6" max="6" width="14.5703125" bestFit="1" customWidth="1"/>
    <col min="7" max="7" width="21.5703125" bestFit="1" customWidth="1"/>
    <col min="8" max="8" width="18.5703125" bestFit="1" customWidth="1"/>
    <col min="9" max="9" width="9" bestFit="1" customWidth="1"/>
  </cols>
  <sheetData>
    <row r="8" spans="4:9" ht="25.5" x14ac:dyDescent="0.2">
      <c r="E8" s="2" t="s">
        <v>0</v>
      </c>
      <c r="F8" s="2" t="s">
        <v>2</v>
      </c>
      <c r="G8" s="2" t="s">
        <v>3</v>
      </c>
      <c r="H8" s="2" t="s">
        <v>4</v>
      </c>
      <c r="I8" s="2" t="s">
        <v>5</v>
      </c>
    </row>
    <row r="9" spans="4:9" x14ac:dyDescent="0.2">
      <c r="D9" s="1" t="s">
        <v>1</v>
      </c>
      <c r="E9" s="3" t="str">
        <f>MID(D9,G9,I9)</f>
        <v>P1000</v>
      </c>
      <c r="F9" s="3"/>
      <c r="G9" s="3">
        <f>SEARCH("P???",D9)</f>
        <v>19</v>
      </c>
      <c r="H9" s="3">
        <f>SEARCH(" ",D9,G9)</f>
        <v>24</v>
      </c>
      <c r="I9" s="3">
        <f>H9-G9</f>
        <v>5</v>
      </c>
    </row>
    <row r="10" spans="4:9" x14ac:dyDescent="0.2">
      <c r="D10" s="1" t="s">
        <v>1</v>
      </c>
      <c r="E10" s="3" t="str">
        <f>MID(D10,G10,I10)</f>
        <v>P1000</v>
      </c>
      <c r="F10" s="3">
        <f>FIND("P",D10)</f>
        <v>19</v>
      </c>
      <c r="G10" s="3">
        <f>SEARCH("P???",D10,F10)</f>
        <v>19</v>
      </c>
      <c r="H10" s="3">
        <f>SEARCH(" ",D10,G10)</f>
        <v>24</v>
      </c>
      <c r="I10" s="3">
        <f>H10-G10</f>
        <v>5</v>
      </c>
    </row>
    <row r="11" spans="4:9" x14ac:dyDescent="0.2">
      <c r="D11" s="1" t="s">
        <v>6</v>
      </c>
      <c r="E11" s="3" t="str">
        <f t="shared" ref="E11:E12" si="0">MID(D11,G11,I11)</f>
        <v>P100</v>
      </c>
      <c r="F11" s="3">
        <f t="shared" ref="F11" si="1">FIND("P",D11)</f>
        <v>22</v>
      </c>
      <c r="G11" s="3">
        <f t="shared" ref="G11:G12" si="2">SEARCH("P???",D11,F11)</f>
        <v>22</v>
      </c>
      <c r="H11" s="3">
        <f t="shared" ref="H11:H12" si="3">SEARCH(" ",D11,G11)</f>
        <v>26</v>
      </c>
      <c r="I11" s="3">
        <f t="shared" ref="I11:I12" si="4">H11-G11</f>
        <v>4</v>
      </c>
    </row>
    <row r="12" spans="4:9" x14ac:dyDescent="0.2">
      <c r="D12" s="1" t="s">
        <v>7</v>
      </c>
      <c r="E12" s="3" t="str">
        <f t="shared" si="0"/>
        <v>P10</v>
      </c>
      <c r="F12" s="3">
        <f>FIND("P",D12)</f>
        <v>27</v>
      </c>
      <c r="G12" s="3">
        <f t="shared" si="2"/>
        <v>27</v>
      </c>
      <c r="H12" s="3">
        <f t="shared" si="3"/>
        <v>30</v>
      </c>
      <c r="I12" s="3">
        <f t="shared" si="4"/>
        <v>3</v>
      </c>
    </row>
    <row r="13" spans="4:9" x14ac:dyDescent="0.2">
      <c r="E13" s="4" t="s">
        <v>8</v>
      </c>
      <c r="F13" s="4" t="s">
        <v>9</v>
      </c>
      <c r="G13" s="4" t="s">
        <v>10</v>
      </c>
      <c r="H13" s="4" t="s">
        <v>11</v>
      </c>
      <c r="I13" s="4" t="s">
        <v>12</v>
      </c>
    </row>
    <row r="16" spans="4:9" x14ac:dyDescent="0.2">
      <c r="D16" s="1" t="s">
        <v>14</v>
      </c>
      <c r="E16" s="3" t="str">
        <f>MID(D16,G16,I16)</f>
        <v>P</v>
      </c>
      <c r="F16" s="3">
        <f>FIND("P",D16)</f>
        <v>30</v>
      </c>
      <c r="G16" s="3">
        <f>SEARCH("P???",D16,F16)</f>
        <v>30</v>
      </c>
      <c r="H16" s="3">
        <f>SEARCH(" ",D16,G16)</f>
        <v>31</v>
      </c>
      <c r="I16" s="3">
        <f>H16-G16</f>
        <v>1</v>
      </c>
    </row>
    <row r="17" spans="4:9" x14ac:dyDescent="0.2">
      <c r="E17" s="5" t="s">
        <v>15</v>
      </c>
      <c r="F17" s="5" t="s">
        <v>15</v>
      </c>
      <c r="G17" s="5" t="s">
        <v>15</v>
      </c>
      <c r="H17" s="5" t="s">
        <v>15</v>
      </c>
      <c r="I17" s="5" t="s">
        <v>15</v>
      </c>
    </row>
    <row r="19" spans="4:9" x14ac:dyDescent="0.2">
      <c r="D19" s="1" t="s">
        <v>7</v>
      </c>
      <c r="E19" s="3" t="str">
        <f>MID(D19,SEARCH("P???",D19,FIND("P",D19)),((SEARCH(" ",D19,SEARCH("P???",D19,FIND("P",D19)))-(SEARCH("P???",D19,FIND("P",D19))))))</f>
        <v>P10</v>
      </c>
      <c r="F19" s="3"/>
      <c r="G19" s="3"/>
      <c r="H19" s="3"/>
      <c r="I19" s="3"/>
    </row>
    <row r="20" spans="4:9" x14ac:dyDescent="0.2">
      <c r="D20" t="s">
        <v>13</v>
      </c>
    </row>
    <row r="22" spans="4:9" x14ac:dyDescent="0.2">
      <c r="D22" s="1" t="s">
        <v>16</v>
      </c>
      <c r="E22" s="3" t="e">
        <f>MID(D22,SEARCH("P???",D22,FIND("P",D22)),((SEARCH(" ",D22,SEARCH("P???",D22,FIND("P",D22)))-(SEARCH("P???",D22,FIND("P",D22))))))</f>
        <v>#VALUE!</v>
      </c>
    </row>
    <row r="23" spans="4:9" x14ac:dyDescent="0.2">
      <c r="E23" s="5" t="s">
        <v>15</v>
      </c>
    </row>
    <row r="24" spans="4:9" x14ac:dyDescent="0.2">
      <c r="D24" s="5" t="s">
        <v>17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COLABELLA Helene</dc:creator>
  <cp:lastModifiedBy>COLABELLA Helene</cp:lastModifiedBy>
  <dcterms:created xsi:type="dcterms:W3CDTF">2022-01-23T07:10:45Z</dcterms:created>
  <dcterms:modified xsi:type="dcterms:W3CDTF">2022-01-23T07:58:05Z</dcterms:modified>
</cp:coreProperties>
</file>