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acquespourcelot/Downloads/"/>
    </mc:Choice>
  </mc:AlternateContent>
  <xr:revisionPtr revIDLastSave="0" documentId="13_ncr:1_{8C661755-7ED4-7E4E-BA33-CABAF0432457}" xr6:coauthVersionLast="45" xr6:coauthVersionMax="45" xr10:uidLastSave="{00000000-0000-0000-0000-000000000000}"/>
  <bookViews>
    <workbookView xWindow="0" yWindow="460" windowWidth="51200" windowHeight="26620" activeTab="1" xr2:uid="{A16D4595-4ED0-CC4E-9372-6071AD3C716A}"/>
  </bookViews>
  <sheets>
    <sheet name="Compte" sheetId="1" r:id="rId1"/>
    <sheet name="Epargne" sheetId="2" r:id="rId2"/>
  </sheets>
  <definedNames>
    <definedName name="LivretB">Epargne!$H$3:$M$13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" l="1"/>
  <c r="M1" i="2"/>
  <c r="M4" i="2"/>
  <c r="M5" i="2" s="1"/>
  <c r="M6" i="2" s="1"/>
  <c r="M7" i="2" s="1"/>
  <c r="M8" i="2" s="1"/>
  <c r="M9" i="2" s="1"/>
  <c r="M10" i="2" s="1"/>
  <c r="M11" i="2" s="1"/>
  <c r="M12" i="2" s="1"/>
  <c r="M13" i="2" s="1"/>
  <c r="F4" i="2" l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" i="2" s="1"/>
  <c r="F4" i="1" l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l="1"/>
  <c r="F23" i="1" s="1"/>
  <c r="F24" i="1" s="1"/>
  <c r="F25" i="1" s="1"/>
  <c r="F26" i="1" s="1"/>
  <c r="F27" i="1" s="1"/>
  <c r="F28" i="1" s="1"/>
  <c r="F29" i="1" s="1"/>
  <c r="F30" i="1" s="1"/>
</calcChain>
</file>

<file path=xl/sharedStrings.xml><?xml version="1.0" encoding="utf-8"?>
<sst xmlns="http://schemas.openxmlformats.org/spreadsheetml/2006/main" count="54" uniqueCount="26">
  <si>
    <t>Date 
opération</t>
  </si>
  <si>
    <t>Rubrique</t>
  </si>
  <si>
    <t xml:space="preserve">Crédit </t>
  </si>
  <si>
    <t>Débit</t>
  </si>
  <si>
    <t>Solde</t>
  </si>
  <si>
    <t>Alimentation</t>
  </si>
  <si>
    <t>Voiture</t>
  </si>
  <si>
    <t>Internet</t>
  </si>
  <si>
    <t>Téléphone</t>
  </si>
  <si>
    <t>Restaurant</t>
  </si>
  <si>
    <t>Loyer</t>
  </si>
  <si>
    <t>Libellé</t>
  </si>
  <si>
    <t>Epargne</t>
  </si>
  <si>
    <t>Livret A</t>
  </si>
  <si>
    <t>Virement sur Livret A</t>
  </si>
  <si>
    <t>Virement du CC</t>
  </si>
  <si>
    <t>Virement sur CC</t>
  </si>
  <si>
    <t>Livret B</t>
  </si>
  <si>
    <t>Virement sur Livret B</t>
  </si>
  <si>
    <t>Revenu</t>
  </si>
  <si>
    <t>Salaire Paul</t>
  </si>
  <si>
    <t>Virement du Livret A</t>
  </si>
  <si>
    <t>Virement du Livret B</t>
  </si>
  <si>
    <t>=&gt; inscription sur la feuille Epargne dans le tableau Livret A automatiquement</t>
  </si>
  <si>
    <t>=&gt; inscription sur la feuille Epargne dans le tableau Livret B automatiquement</t>
  </si>
  <si>
    <t>=&gt; inscrisption automatique suite à la saisie dans le tableau Livret A ou B de la feuille Epargne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</si>
</sst>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€&quot;_ ;_ * \(#,##0.00\)\ &quot;€&quot;_ ;_ * &quot;-&quot;??_)\ &quot;€&quot;_ ;_ @_ 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4" fontId="2" fillId="2" borderId="3" xfId="1" applyNumberFormat="1" applyFont="1" applyFill="1" applyBorder="1" applyAlignment="1">
      <alignment horizontal="center" vertical="center"/>
    </xf>
    <xf numFmtId="44" fontId="2" fillId="2" borderId="4" xfId="0" applyNumberFormat="1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44" fontId="3" fillId="0" borderId="0" xfId="0" applyNumberFormat="1" applyFont="1" applyAlignment="1">
      <alignment horizontal="right" vertical="center"/>
    </xf>
    <xf numFmtId="0" fontId="0" fillId="0" borderId="0" xfId="0" quotePrefix="1"/>
    <xf numFmtId="0" fontId="0" fillId="0" borderId="0" xfId="0" applyAlignment="1">
      <alignment vertical="center"/>
    </xf>
    <xf numFmtId="14" fontId="0" fillId="3" borderId="2" xfId="0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44" fontId="2" fillId="2" borderId="6" xfId="1" applyNumberFormat="1" applyFont="1" applyFill="1" applyBorder="1" applyAlignment="1">
      <alignment horizontal="center" vertical="center"/>
    </xf>
    <xf numFmtId="44" fontId="0" fillId="2" borderId="6" xfId="1" applyNumberFormat="1" applyFont="1" applyFill="1" applyBorder="1" applyAlignment="1">
      <alignment horizontal="center" vertical="center"/>
    </xf>
    <xf numFmtId="44" fontId="0" fillId="2" borderId="5" xfId="1" applyNumberFormat="1" applyFont="1" applyFill="1" applyBorder="1" applyAlignment="1">
      <alignment horizontal="center" vertical="center"/>
    </xf>
    <xf numFmtId="14" fontId="0" fillId="3" borderId="7" xfId="0" applyNumberFormat="1" applyFont="1" applyFill="1" applyBorder="1" applyAlignment="1">
      <alignment vertical="center"/>
    </xf>
    <xf numFmtId="44" fontId="0" fillId="3" borderId="7" xfId="1" applyNumberFormat="1" applyFont="1" applyFill="1" applyBorder="1" applyAlignment="1">
      <alignment vertical="center"/>
    </xf>
    <xf numFmtId="44" fontId="0" fillId="3" borderId="8" xfId="1" applyNumberFormat="1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14" fontId="0" fillId="4" borderId="2" xfId="0" applyNumberFormat="1" applyFont="1" applyFill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44" fontId="0" fillId="4" borderId="7" xfId="1" applyNumberFormat="1" applyFont="1" applyFill="1" applyBorder="1" applyAlignment="1">
      <alignment vertical="center"/>
    </xf>
    <xf numFmtId="0" fontId="0" fillId="5" borderId="0" xfId="0" applyFill="1"/>
    <xf numFmtId="0" fontId="3" fillId="5" borderId="0" xfId="0" quotePrefix="1" applyFont="1" applyFill="1"/>
    <xf numFmtId="14" fontId="0" fillId="3" borderId="2" xfId="0" applyNumberFormat="1" applyFont="1" applyFill="1" applyBorder="1" applyAlignment="1">
      <alignment horizontal="center" vertical="center"/>
    </xf>
    <xf numFmtId="14" fontId="0" fillId="3" borderId="7" xfId="0" applyNumberFormat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44" fontId="0" fillId="3" borderId="8" xfId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vertical="center"/>
    </xf>
    <xf numFmtId="44" fontId="0" fillId="3" borderId="8" xfId="1" applyFont="1" applyFill="1" applyBorder="1" applyAlignment="1">
      <alignment vertical="center"/>
    </xf>
    <xf numFmtId="14" fontId="0" fillId="4" borderId="7" xfId="0" applyNumberFormat="1" applyFont="1" applyFill="1" applyBorder="1" applyAlignment="1">
      <alignment vertical="center"/>
    </xf>
    <xf numFmtId="44" fontId="0" fillId="4" borderId="7" xfId="1" applyFont="1" applyFill="1" applyBorder="1" applyAlignment="1">
      <alignment vertical="center"/>
    </xf>
    <xf numFmtId="14" fontId="0" fillId="4" borderId="2" xfId="0" applyNumberFormat="1" applyFont="1" applyFill="1" applyBorder="1" applyAlignment="1">
      <alignment horizontal="center" vertical="center"/>
    </xf>
    <xf numFmtId="14" fontId="0" fillId="4" borderId="7" xfId="0" applyNumberFormat="1" applyFont="1" applyFill="1" applyBorder="1" applyAlignment="1">
      <alignment horizontal="center" vertical="center"/>
    </xf>
    <xf numFmtId="44" fontId="0" fillId="4" borderId="7" xfId="1" applyFont="1" applyFill="1" applyBorder="1" applyAlignment="1">
      <alignment horizontal="center" vertical="center"/>
    </xf>
    <xf numFmtId="14" fontId="0" fillId="6" borderId="2" xfId="0" applyNumberFormat="1" applyFont="1" applyFill="1" applyBorder="1" applyAlignment="1">
      <alignment vertical="center"/>
    </xf>
    <xf numFmtId="14" fontId="0" fillId="6" borderId="7" xfId="0" applyNumberFormat="1" applyFont="1" applyFill="1" applyBorder="1" applyAlignment="1">
      <alignment vertical="center"/>
    </xf>
    <xf numFmtId="44" fontId="0" fillId="6" borderId="7" xfId="1" applyFont="1" applyFill="1" applyBorder="1" applyAlignment="1">
      <alignment vertical="center"/>
    </xf>
    <xf numFmtId="14" fontId="0" fillId="6" borderId="2" xfId="0" applyNumberFormat="1" applyFont="1" applyFill="1" applyBorder="1" applyAlignment="1">
      <alignment horizontal="center" vertical="center"/>
    </xf>
    <xf numFmtId="14" fontId="0" fillId="6" borderId="7" xfId="0" applyNumberFormat="1" applyFont="1" applyFill="1" applyBorder="1" applyAlignment="1">
      <alignment horizontal="center" vertical="center"/>
    </xf>
    <xf numFmtId="44" fontId="0" fillId="6" borderId="7" xfId="1" applyFont="1" applyFill="1" applyBorder="1" applyAlignment="1">
      <alignment horizontal="center" vertical="center"/>
    </xf>
    <xf numFmtId="0" fontId="4" fillId="7" borderId="0" xfId="0" applyFont="1" applyFill="1" applyAlignment="1">
      <alignment vertical="center"/>
    </xf>
    <xf numFmtId="0" fontId="4" fillId="8" borderId="0" xfId="0" applyFont="1" applyFill="1" applyAlignment="1">
      <alignment vertical="center"/>
    </xf>
    <xf numFmtId="14" fontId="0" fillId="9" borderId="2" xfId="0" applyNumberFormat="1" applyFont="1" applyFill="1" applyBorder="1" applyAlignment="1">
      <alignment vertical="center"/>
    </xf>
    <xf numFmtId="0" fontId="0" fillId="9" borderId="7" xfId="0" applyFont="1" applyFill="1" applyBorder="1" applyAlignment="1">
      <alignment vertical="center"/>
    </xf>
    <xf numFmtId="44" fontId="0" fillId="9" borderId="7" xfId="1" applyNumberFormat="1" applyFont="1" applyFill="1" applyBorder="1" applyAlignment="1">
      <alignment vertical="center"/>
    </xf>
    <xf numFmtId="0" fontId="4" fillId="10" borderId="0" xfId="0" quotePrefix="1" applyFont="1" applyFill="1" applyAlignment="1">
      <alignment horizontal="left" vertical="center"/>
    </xf>
  </cellXfs>
  <cellStyles count="2">
    <cellStyle name="Monétaire" xfId="1" builtinId="4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rgb="FF8EA9DB"/>
        </lef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rgb="FF8EA9DB"/>
        </left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 * #,##0.00_)\ &quot;€&quot;_ ;_ * \(#,##0.00\)\ &quot;€&quot;_ ;_ * &quot;-&quot;??_)\ &quot;€&quot;_ ;_ @_ 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top style="thin">
          <color indexed="64"/>
        </top>
      </border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754944</xdr:colOff>
      <xdr:row>1</xdr:row>
      <xdr:rowOff>412044</xdr:rowOff>
    </xdr:from>
    <xdr:to>
      <xdr:col>25</xdr:col>
      <xdr:colOff>705556</xdr:colOff>
      <xdr:row>3</xdr:row>
      <xdr:rowOff>56444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3517D8B-024F-DC4E-BEB3-1124ADED1E01}"/>
            </a:ext>
          </a:extLst>
        </xdr:cNvPr>
        <xdr:cNvSpPr txBox="1"/>
      </xdr:nvSpPr>
      <xdr:spPr>
        <a:xfrm>
          <a:off x="13666611" y="863600"/>
          <a:ext cx="9941278" cy="54751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/>
            <a:t>inscription dans le tableau sur Livret A ou B automatiquement suite à la saisie dans la feuille compte</a:t>
          </a:r>
        </a:p>
      </xdr:txBody>
    </xdr:sp>
    <xdr:clientData/>
  </xdr:twoCellAnchor>
  <xdr:twoCellAnchor>
    <xdr:from>
      <xdr:col>13</xdr:col>
      <xdr:colOff>811388</xdr:colOff>
      <xdr:row>4</xdr:row>
      <xdr:rowOff>16934</xdr:rowOff>
    </xdr:from>
    <xdr:to>
      <xdr:col>25</xdr:col>
      <xdr:colOff>761999</xdr:colOff>
      <xdr:row>5</xdr:row>
      <xdr:rowOff>112889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602D50C-8D08-B84F-AC2C-5E2FC12B78ED}"/>
            </a:ext>
          </a:extLst>
        </xdr:cNvPr>
        <xdr:cNvSpPr txBox="1"/>
      </xdr:nvSpPr>
      <xdr:spPr>
        <a:xfrm>
          <a:off x="13723055" y="1823156"/>
          <a:ext cx="9941277" cy="54751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/>
            <a:t>A</a:t>
          </a:r>
          <a:r>
            <a:rPr lang="fr-FR" sz="1800" baseline="0"/>
            <a:t> l'inverse quand je saisi ici les lignes en vert =&gt; i</a:t>
          </a:r>
          <a:r>
            <a:rPr lang="fr-FR" sz="1800"/>
            <a:t>nscription dans la feuille compte automatiquement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C3BC93A-5E9D-E14A-BC56-84383DB1EFB0}" name="compte" displayName="compte" ref="A2:F30" headerRowDxfId="24" tableBorderDxfId="31" headerRowCellStyle="Monétaire">
  <autoFilter ref="A2:F30" xr:uid="{081444CA-653C-1B49-A30F-00ED06C05DF1}"/>
  <sortState xmlns:xlrd2="http://schemas.microsoft.com/office/spreadsheetml/2017/richdata2" ref="A3:F30">
    <sortCondition ref="A2:A30"/>
  </sortState>
  <tableColumns count="6">
    <tableColumn id="1" xr3:uid="{72AD41D1-CA43-A344-BA4F-F8BE60B9801F}" name="Date _x000a_opération" totalsRowLabel="Total" dataDxfId="30" totalsRowDxfId="0"/>
    <tableColumn id="2" xr3:uid="{AA456E6F-F50E-6F47-A0A3-995A7C62EA9C}" name="Rubrique" dataDxfId="29" totalsRowDxfId="1"/>
    <tableColumn id="3" xr3:uid="{13D33865-E4BB-7844-94B1-E57449036B5E}" name="Libellé" dataDxfId="28" totalsRowDxfId="2"/>
    <tableColumn id="4" xr3:uid="{E0B3849B-05C6-FF4C-B9F0-66A4C12DAD09}" name="Crédit " dataDxfId="27" totalsRowDxfId="3" dataCellStyle="Monétaire"/>
    <tableColumn id="5" xr3:uid="{8D6A1C45-2BFF-F94B-A6AB-C1FE6BBD3B30}" name="Débit" dataDxfId="26" totalsRowDxfId="4" dataCellStyle="Monétaire"/>
    <tableColumn id="6" xr3:uid="{0744A0BC-B34A-CA41-B26C-6C81D8A41A2A}" name="Solde" dataDxfId="25" totalsRowDxfId="5" dataCellStyle="Monétaire">
      <calculatedColumnFormula>F2+(D3-E3)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6E3D8F-9ABD-1441-BEF9-4ECDB0DB9063}" name="LivretA" displayName="LivretA" ref="A2:F14" totalsRowShown="0" headerRowDxfId="15" dataDxfId="16" tableBorderDxfId="23" headerRowCellStyle="Monétaire">
  <autoFilter ref="A2:F14" xr:uid="{DDCFBE65-7BEF-1844-BA7B-C18E95B079B8}"/>
  <tableColumns count="6">
    <tableColumn id="1" xr3:uid="{0234FEE7-E3C4-294F-802F-58462155C2CA}" name="Date _x000a_opération" dataDxfId="22"/>
    <tableColumn id="2" xr3:uid="{D84A3165-5692-094E-9A8E-9DCBED8C5C22}" name="Rubrique" dataDxfId="21"/>
    <tableColumn id="3" xr3:uid="{4608B458-8B7A-6C43-8A88-F492B72F5754}" name="Libellé" dataDxfId="20"/>
    <tableColumn id="4" xr3:uid="{309ED15D-F322-F845-99D2-D0F1C0DE8AFB}" name="Crédit " dataDxfId="19"/>
    <tableColumn id="5" xr3:uid="{DFD17076-9C74-E54F-8DCD-0EECDD28D9BB}" name="Débit" dataDxfId="18" dataCellStyle="Monétaire"/>
    <tableColumn id="6" xr3:uid="{1B3CF055-311E-4740-AC38-EC85B562DAEA}" name="Solde" dataDxfId="17" dataCellStyle="Monétaire">
      <calculatedColumnFormula>F2+(D3-E3)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102DD0D-03E1-3642-BFDF-766E55222AB9}" name="LivretA6" displayName="LivretA6" ref="H2:M13" totalsRowShown="0" headerRowDxfId="14" dataDxfId="13" tableBorderDxfId="12" headerRowCellStyle="Monétaire">
  <autoFilter ref="H2:M13" xr:uid="{59C8FDE7-8502-4B40-9E0B-788E3BD9A259}"/>
  <tableColumns count="6">
    <tableColumn id="1" xr3:uid="{0756917B-D7A3-6148-809D-AA44EA9F8BAA}" name="Date _x000a_opération" dataDxfId="11"/>
    <tableColumn id="2" xr3:uid="{EA2525C3-30DB-6147-BEA1-E8C6E8F334B9}" name="Rubrique" dataDxfId="10"/>
    <tableColumn id="3" xr3:uid="{E374235C-4A46-C540-83B7-693D5B33C3C9}" name="Libellé" dataDxfId="9"/>
    <tableColumn id="4" xr3:uid="{543F2181-E9C6-2841-B4F8-82C6A5F8AF0C}" name="Crédit " dataDxfId="8"/>
    <tableColumn id="5" xr3:uid="{FCED88A2-7730-3F4F-ABC9-1EFBF4F9A110}" name="Débit" dataDxfId="7" dataCellStyle="Monétaire"/>
    <tableColumn id="6" xr3:uid="{D31C2ADC-D7F4-194C-B020-403624B6C981}" name="Solde" dataDxfId="6" dataCellStyle="Monétaire">
      <calculatedColumnFormula>M2+(K3-L3)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EF91-C4BA-FF45-920C-D7D1232441D7}">
  <sheetPr codeName="Feuil1"/>
  <dimension ref="A1:Q30"/>
  <sheetViews>
    <sheetView workbookViewId="0">
      <selection activeCell="O39" sqref="O39"/>
    </sheetView>
  </sheetViews>
  <sheetFormatPr baseColWidth="10" defaultRowHeight="16"/>
  <cols>
    <col min="1" max="6" width="26.83203125" customWidth="1"/>
  </cols>
  <sheetData>
    <row r="1" spans="1:15" ht="29" customHeight="1">
      <c r="A1" s="9"/>
      <c r="B1" s="9"/>
      <c r="C1" s="9"/>
      <c r="D1" s="9"/>
      <c r="E1" s="7" t="s">
        <v>4</v>
      </c>
      <c r="F1" s="6">
        <f>F30</f>
        <v>2720</v>
      </c>
    </row>
    <row r="2" spans="1:15" ht="35" thickBot="1">
      <c r="A2" s="2" t="s">
        <v>0</v>
      </c>
      <c r="B2" s="3" t="s">
        <v>1</v>
      </c>
      <c r="C2" s="3" t="s">
        <v>11</v>
      </c>
      <c r="D2" s="4" t="s">
        <v>2</v>
      </c>
      <c r="E2" s="4" t="s">
        <v>3</v>
      </c>
      <c r="F2" s="5" t="s">
        <v>4</v>
      </c>
    </row>
    <row r="3" spans="1:15" ht="19" customHeight="1" thickTop="1">
      <c r="A3" s="1">
        <v>43831</v>
      </c>
      <c r="B3" s="11"/>
      <c r="C3" s="11"/>
      <c r="D3" s="12"/>
      <c r="E3" s="13"/>
      <c r="F3" s="14">
        <v>2250</v>
      </c>
    </row>
    <row r="4" spans="1:15" ht="19" customHeight="1">
      <c r="A4" s="10">
        <v>43952</v>
      </c>
      <c r="B4" s="18" t="s">
        <v>5</v>
      </c>
      <c r="C4" s="18"/>
      <c r="D4" s="16"/>
      <c r="E4" s="16">
        <v>75</v>
      </c>
      <c r="F4" s="17">
        <f>F3+(D4-E4)</f>
        <v>2175</v>
      </c>
    </row>
    <row r="5" spans="1:15" ht="19" customHeight="1">
      <c r="A5" s="19">
        <v>43952</v>
      </c>
      <c r="B5" s="20" t="s">
        <v>12</v>
      </c>
      <c r="C5" s="20" t="s">
        <v>14</v>
      </c>
      <c r="D5" s="21"/>
      <c r="E5" s="21">
        <v>100</v>
      </c>
      <c r="F5" s="17">
        <f>F4+(D5-E5)</f>
        <v>2075</v>
      </c>
      <c r="H5" s="23" t="s">
        <v>23</v>
      </c>
      <c r="I5" s="23"/>
      <c r="J5" s="23"/>
      <c r="K5" s="23"/>
      <c r="L5" s="23"/>
      <c r="M5" s="23"/>
      <c r="N5" s="22"/>
      <c r="O5" s="22"/>
    </row>
    <row r="6" spans="1:15" ht="19" customHeight="1">
      <c r="A6" s="10">
        <v>43953</v>
      </c>
      <c r="B6" s="18" t="s">
        <v>6</v>
      </c>
      <c r="C6" s="18"/>
      <c r="D6" s="16"/>
      <c r="E6" s="16">
        <v>22</v>
      </c>
      <c r="F6" s="17">
        <f>F5+(D6-E6)</f>
        <v>2053</v>
      </c>
    </row>
    <row r="7" spans="1:15" ht="19" customHeight="1">
      <c r="A7" s="10">
        <v>43954</v>
      </c>
      <c r="B7" s="18" t="s">
        <v>7</v>
      </c>
      <c r="C7" s="18"/>
      <c r="D7" s="16"/>
      <c r="E7" s="16">
        <v>15</v>
      </c>
      <c r="F7" s="17">
        <f>F6+(D7-E7)</f>
        <v>2038</v>
      </c>
    </row>
    <row r="8" spans="1:15" ht="19" customHeight="1">
      <c r="A8" s="10">
        <v>43955</v>
      </c>
      <c r="B8" s="18" t="s">
        <v>8</v>
      </c>
      <c r="C8" s="18"/>
      <c r="D8" s="16"/>
      <c r="E8" s="16">
        <v>10</v>
      </c>
      <c r="F8" s="17">
        <f>F7+(D8-E8)</f>
        <v>2028</v>
      </c>
    </row>
    <row r="9" spans="1:15" ht="19" customHeight="1">
      <c r="A9" s="10">
        <v>43956</v>
      </c>
      <c r="B9" s="18" t="s">
        <v>9</v>
      </c>
      <c r="C9" s="18"/>
      <c r="D9" s="16"/>
      <c r="E9" s="16">
        <v>50</v>
      </c>
      <c r="F9" s="17">
        <f>F8+(D9-E9)</f>
        <v>1978</v>
      </c>
    </row>
    <row r="10" spans="1:15" ht="19" customHeight="1">
      <c r="A10" s="10">
        <v>43957</v>
      </c>
      <c r="B10" s="18" t="s">
        <v>19</v>
      </c>
      <c r="C10" s="18" t="s">
        <v>20</v>
      </c>
      <c r="D10" s="16">
        <v>1250</v>
      </c>
      <c r="E10" s="16"/>
      <c r="F10" s="17">
        <f>F9+(D10-E10)</f>
        <v>3228</v>
      </c>
    </row>
    <row r="11" spans="1:15" ht="19" customHeight="1">
      <c r="A11" s="10">
        <v>43958</v>
      </c>
      <c r="B11" s="18" t="s">
        <v>10</v>
      </c>
      <c r="C11" s="18"/>
      <c r="D11" s="16"/>
      <c r="E11" s="16">
        <v>420</v>
      </c>
      <c r="F11" s="17">
        <f>F10+(D11-E11)</f>
        <v>2808</v>
      </c>
    </row>
    <row r="12" spans="1:15" ht="19" customHeight="1">
      <c r="A12" s="10">
        <v>43959</v>
      </c>
      <c r="B12" s="18" t="s">
        <v>5</v>
      </c>
      <c r="C12" s="18"/>
      <c r="D12" s="16"/>
      <c r="E12" s="16">
        <v>50</v>
      </c>
      <c r="F12" s="17">
        <f>F11+(D12-E12)</f>
        <v>2758</v>
      </c>
    </row>
    <row r="13" spans="1:15" ht="19" customHeight="1">
      <c r="A13" s="10">
        <v>43960</v>
      </c>
      <c r="B13" s="18" t="s">
        <v>6</v>
      </c>
      <c r="C13" s="18"/>
      <c r="D13" s="16"/>
      <c r="E13" s="16">
        <v>56</v>
      </c>
      <c r="F13" s="17">
        <f>F12+(D13-E13)</f>
        <v>2702</v>
      </c>
    </row>
    <row r="14" spans="1:15" ht="19" customHeight="1">
      <c r="A14" s="10">
        <v>43961</v>
      </c>
      <c r="B14" s="18" t="s">
        <v>7</v>
      </c>
      <c r="C14" s="18"/>
      <c r="D14" s="16"/>
      <c r="E14" s="16">
        <v>15</v>
      </c>
      <c r="F14" s="17">
        <f>F13+(D14-E14)</f>
        <v>2687</v>
      </c>
    </row>
    <row r="15" spans="1:15" ht="19" customHeight="1">
      <c r="A15" s="10">
        <v>44006</v>
      </c>
      <c r="B15" s="18" t="s">
        <v>5</v>
      </c>
      <c r="C15" s="18"/>
      <c r="D15" s="16"/>
      <c r="E15" s="16">
        <v>120</v>
      </c>
      <c r="F15" s="17">
        <f>F14+(D15-E15)</f>
        <v>2567</v>
      </c>
    </row>
    <row r="16" spans="1:15" ht="19" customHeight="1">
      <c r="A16" s="10">
        <v>44007</v>
      </c>
      <c r="B16" s="18" t="s">
        <v>6</v>
      </c>
      <c r="C16" s="18"/>
      <c r="D16" s="16"/>
      <c r="E16" s="16">
        <v>22</v>
      </c>
      <c r="F16" s="17">
        <f>F15+(D16-E16)</f>
        <v>2545</v>
      </c>
    </row>
    <row r="17" spans="1:17" ht="19" customHeight="1">
      <c r="A17" s="10">
        <v>44008</v>
      </c>
      <c r="B17" s="18" t="s">
        <v>7</v>
      </c>
      <c r="C17" s="18"/>
      <c r="D17" s="16"/>
      <c r="E17" s="16">
        <v>15</v>
      </c>
      <c r="F17" s="17">
        <f>F16+(D17-E17)</f>
        <v>2530</v>
      </c>
    </row>
    <row r="18" spans="1:17" ht="19" customHeight="1">
      <c r="A18" s="10">
        <v>44009</v>
      </c>
      <c r="B18" s="18" t="s">
        <v>8</v>
      </c>
      <c r="C18" s="18"/>
      <c r="D18" s="16"/>
      <c r="E18" s="16">
        <v>10</v>
      </c>
      <c r="F18" s="17">
        <f>F17+(D18-E18)</f>
        <v>2520</v>
      </c>
    </row>
    <row r="19" spans="1:17" ht="19" customHeight="1">
      <c r="A19" s="10">
        <v>44010</v>
      </c>
      <c r="B19" s="18" t="s">
        <v>9</v>
      </c>
      <c r="C19" s="18"/>
      <c r="D19" s="16"/>
      <c r="E19" s="16">
        <v>50</v>
      </c>
      <c r="F19" s="17">
        <f>F18+(D19-E19)</f>
        <v>2470</v>
      </c>
    </row>
    <row r="20" spans="1:17" ht="19" customHeight="1">
      <c r="A20" s="19">
        <v>44013</v>
      </c>
      <c r="B20" s="20" t="s">
        <v>12</v>
      </c>
      <c r="C20" s="20" t="s">
        <v>18</v>
      </c>
      <c r="D20" s="21"/>
      <c r="E20" s="21">
        <v>50</v>
      </c>
      <c r="F20" s="17">
        <f>F19+(D20-E20)</f>
        <v>2420</v>
      </c>
      <c r="H20" s="23" t="s">
        <v>24</v>
      </c>
      <c r="I20" s="22"/>
      <c r="J20" s="22"/>
      <c r="K20" s="22"/>
      <c r="L20" s="22"/>
      <c r="M20" s="22"/>
      <c r="N20" s="22"/>
      <c r="O20" s="22"/>
    </row>
    <row r="21" spans="1:17">
      <c r="A21" s="43">
        <v>44022</v>
      </c>
      <c r="B21" s="44" t="s">
        <v>19</v>
      </c>
      <c r="C21" s="44" t="s">
        <v>21</v>
      </c>
      <c r="D21" s="45">
        <v>200</v>
      </c>
      <c r="E21" s="45"/>
      <c r="F21" s="17">
        <f>F20+(D21-E21)</f>
        <v>2620</v>
      </c>
      <c r="H21" s="46" t="s">
        <v>25</v>
      </c>
      <c r="I21" s="46"/>
      <c r="J21" s="46"/>
      <c r="K21" s="46"/>
      <c r="L21" s="46"/>
      <c r="M21" s="46"/>
      <c r="N21" s="46"/>
      <c r="O21" s="46"/>
      <c r="P21" s="46"/>
      <c r="Q21" s="46"/>
    </row>
    <row r="22" spans="1:17">
      <c r="A22" s="43">
        <v>44026</v>
      </c>
      <c r="B22" s="44" t="s">
        <v>19</v>
      </c>
      <c r="C22" s="44" t="s">
        <v>22</v>
      </c>
      <c r="D22" s="45">
        <v>100</v>
      </c>
      <c r="E22" s="45"/>
      <c r="F22" s="17">
        <f>F21+(D22-E22)</f>
        <v>2720</v>
      </c>
      <c r="H22" s="46"/>
      <c r="I22" s="46"/>
      <c r="J22" s="46"/>
      <c r="K22" s="46"/>
      <c r="L22" s="46"/>
      <c r="M22" s="46"/>
      <c r="N22" s="46"/>
      <c r="O22" s="46"/>
      <c r="P22" s="46"/>
      <c r="Q22" s="46"/>
    </row>
    <row r="23" spans="1:17">
      <c r="A23" s="10"/>
      <c r="B23" s="18"/>
      <c r="C23" s="18"/>
      <c r="D23" s="16"/>
      <c r="E23" s="16"/>
      <c r="F23" s="17">
        <f>F22+(D23-E23)</f>
        <v>2720</v>
      </c>
    </row>
    <row r="24" spans="1:17">
      <c r="A24" s="10"/>
      <c r="B24" s="18"/>
      <c r="C24" s="18"/>
      <c r="D24" s="16"/>
      <c r="E24" s="16"/>
      <c r="F24" s="17">
        <f>F23+(D24-E24)</f>
        <v>2720</v>
      </c>
    </row>
    <row r="25" spans="1:17">
      <c r="A25" s="10"/>
      <c r="B25" s="18"/>
      <c r="C25" s="18"/>
      <c r="D25" s="16"/>
      <c r="E25" s="16"/>
      <c r="F25" s="17">
        <f>F24+(D25-E25)</f>
        <v>2720</v>
      </c>
    </row>
    <row r="26" spans="1:17">
      <c r="A26" s="10"/>
      <c r="B26" s="18"/>
      <c r="C26" s="18"/>
      <c r="D26" s="16"/>
      <c r="E26" s="16"/>
      <c r="F26" s="17">
        <f>F25+(D26-E26)</f>
        <v>2720</v>
      </c>
    </row>
    <row r="27" spans="1:17">
      <c r="A27" s="10"/>
      <c r="B27" s="18"/>
      <c r="C27" s="18"/>
      <c r="D27" s="16"/>
      <c r="E27" s="16"/>
      <c r="F27" s="17">
        <f>F26+(D27-E27)</f>
        <v>2720</v>
      </c>
    </row>
    <row r="28" spans="1:17">
      <c r="A28" s="10"/>
      <c r="B28" s="18"/>
      <c r="C28" s="18"/>
      <c r="D28" s="16"/>
      <c r="E28" s="16"/>
      <c r="F28" s="17">
        <f>F27+(D28-E28)</f>
        <v>2720</v>
      </c>
    </row>
    <row r="29" spans="1:17">
      <c r="A29" s="10"/>
      <c r="B29" s="18"/>
      <c r="C29" s="18"/>
      <c r="D29" s="16"/>
      <c r="E29" s="16"/>
      <c r="F29" s="17">
        <f>F28+(D29-E29)</f>
        <v>2720</v>
      </c>
    </row>
    <row r="30" spans="1:17">
      <c r="A30" s="10"/>
      <c r="B30" s="18"/>
      <c r="C30" s="18"/>
      <c r="D30" s="16"/>
      <c r="E30" s="16"/>
      <c r="F30" s="17">
        <f>F29+(D30-E30)</f>
        <v>2720</v>
      </c>
    </row>
  </sheetData>
  <mergeCells count="1">
    <mergeCell ref="H21:Q22"/>
  </mergeCells>
  <dataValidations count="1">
    <dataValidation type="list" allowBlank="1" showInputMessage="1" showErrorMessage="1" sqref="C3:C4 B3" xr:uid="{EBCA7603-8CDF-0A4C-BCB6-BD3006449372}">
      <formula1>INDIRECT("Ventil")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76738-38B6-F340-B251-ECA8CFB0AC71}">
  <dimension ref="A1:M49"/>
  <sheetViews>
    <sheetView tabSelected="1" zoomScale="90" workbookViewId="0">
      <selection activeCell="S28" sqref="S28"/>
    </sheetView>
  </sheetViews>
  <sheetFormatPr baseColWidth="10" defaultRowHeight="16"/>
  <cols>
    <col min="1" max="1" width="14.33203125" style="9" bestFit="1" customWidth="1"/>
    <col min="2" max="2" width="14.83203125" style="9" bestFit="1" customWidth="1"/>
    <col min="3" max="3" width="11.5" style="9" bestFit="1" customWidth="1"/>
    <col min="4" max="4" width="12.5" style="9" bestFit="1" customWidth="1"/>
    <col min="5" max="5" width="11.6640625" style="9" bestFit="1" customWidth="1"/>
    <col min="6" max="6" width="14.5" style="9" bestFit="1" customWidth="1"/>
    <col min="8" max="8" width="14.33203125" bestFit="1" customWidth="1"/>
    <col min="9" max="9" width="14.83203125" bestFit="1" customWidth="1"/>
    <col min="10" max="10" width="11.5" bestFit="1" customWidth="1"/>
    <col min="11" max="11" width="12.5" bestFit="1" customWidth="1"/>
    <col min="12" max="12" width="11.6640625" bestFit="1" customWidth="1"/>
    <col min="13" max="13" width="14.5" bestFit="1" customWidth="1"/>
  </cols>
  <sheetData>
    <row r="1" spans="1:13" ht="36" customHeight="1">
      <c r="A1" s="41" t="s">
        <v>13</v>
      </c>
      <c r="E1" s="7" t="s">
        <v>4</v>
      </c>
      <c r="F1" s="6">
        <f>F14</f>
        <v>750</v>
      </c>
      <c r="H1" s="42" t="s">
        <v>17</v>
      </c>
      <c r="I1" s="9"/>
      <c r="J1" s="9"/>
      <c r="K1" s="9"/>
      <c r="L1" s="7" t="s">
        <v>4</v>
      </c>
      <c r="M1" s="6">
        <f>M13</f>
        <v>550</v>
      </c>
    </row>
    <row r="2" spans="1:13" ht="36" customHeight="1" thickBot="1">
      <c r="A2" s="2" t="s">
        <v>0</v>
      </c>
      <c r="B2" s="3" t="s">
        <v>1</v>
      </c>
      <c r="C2" s="3" t="s">
        <v>11</v>
      </c>
      <c r="D2" s="4" t="s">
        <v>2</v>
      </c>
      <c r="E2" s="4" t="s">
        <v>3</v>
      </c>
      <c r="F2" s="5" t="s">
        <v>4</v>
      </c>
      <c r="H2" s="2" t="s">
        <v>0</v>
      </c>
      <c r="I2" s="3" t="s">
        <v>1</v>
      </c>
      <c r="J2" s="3" t="s">
        <v>11</v>
      </c>
      <c r="K2" s="4" t="s">
        <v>2</v>
      </c>
      <c r="L2" s="4" t="s">
        <v>3</v>
      </c>
      <c r="M2" s="5" t="s">
        <v>4</v>
      </c>
    </row>
    <row r="3" spans="1:13" ht="36" customHeight="1" thickTop="1">
      <c r="A3" s="1">
        <v>43831</v>
      </c>
      <c r="B3" s="11"/>
      <c r="C3" s="11"/>
      <c r="D3" s="12"/>
      <c r="E3" s="13"/>
      <c r="F3" s="14">
        <v>850</v>
      </c>
      <c r="H3" s="1">
        <v>43831</v>
      </c>
      <c r="I3" s="11"/>
      <c r="J3" s="11"/>
      <c r="K3" s="12"/>
      <c r="L3" s="13"/>
      <c r="M3" s="14">
        <v>600</v>
      </c>
    </row>
    <row r="4" spans="1:13" ht="36" customHeight="1">
      <c r="A4" s="19">
        <v>43952</v>
      </c>
      <c r="B4" s="30" t="s">
        <v>15</v>
      </c>
      <c r="C4" s="30"/>
      <c r="D4" s="31">
        <v>100</v>
      </c>
      <c r="E4" s="31"/>
      <c r="F4" s="29">
        <f t="shared" ref="F4:F14" si="0">F3+(D4-E4)</f>
        <v>950</v>
      </c>
      <c r="H4" s="32">
        <v>44013</v>
      </c>
      <c r="I4" s="33" t="s">
        <v>15</v>
      </c>
      <c r="J4" s="33"/>
      <c r="K4" s="34">
        <v>50</v>
      </c>
      <c r="L4" s="34"/>
      <c r="M4" s="27">
        <f t="shared" ref="M4:M14" si="1">M3+(K4-L4)</f>
        <v>650</v>
      </c>
    </row>
    <row r="5" spans="1:13" ht="36" customHeight="1">
      <c r="A5" s="35">
        <v>44022</v>
      </c>
      <c r="B5" s="36" t="s">
        <v>16</v>
      </c>
      <c r="C5" s="36"/>
      <c r="D5" s="37"/>
      <c r="E5" s="37">
        <v>200</v>
      </c>
      <c r="F5" s="29">
        <f t="shared" si="0"/>
        <v>750</v>
      </c>
      <c r="H5" s="38">
        <v>44026</v>
      </c>
      <c r="I5" s="39" t="s">
        <v>16</v>
      </c>
      <c r="J5" s="39"/>
      <c r="K5" s="40"/>
      <c r="L5" s="40">
        <v>100</v>
      </c>
      <c r="M5" s="27">
        <f t="shared" si="1"/>
        <v>550</v>
      </c>
    </row>
    <row r="6" spans="1:13" ht="36" customHeight="1">
      <c r="A6" s="10"/>
      <c r="B6" s="15"/>
      <c r="C6" s="15"/>
      <c r="D6" s="28"/>
      <c r="E6" s="28"/>
      <c r="F6" s="29">
        <f t="shared" si="0"/>
        <v>750</v>
      </c>
      <c r="H6" s="24"/>
      <c r="I6" s="25"/>
      <c r="J6" s="25"/>
      <c r="K6" s="26"/>
      <c r="L6" s="26"/>
      <c r="M6" s="27">
        <f t="shared" si="1"/>
        <v>550</v>
      </c>
    </row>
    <row r="7" spans="1:13" ht="36" customHeight="1">
      <c r="A7" s="10"/>
      <c r="B7" s="15"/>
      <c r="C7" s="15"/>
      <c r="D7" s="28"/>
      <c r="E7" s="28"/>
      <c r="F7" s="29">
        <f t="shared" si="0"/>
        <v>750</v>
      </c>
      <c r="H7" s="24"/>
      <c r="I7" s="25"/>
      <c r="J7" s="25"/>
      <c r="K7" s="26"/>
      <c r="L7" s="26"/>
      <c r="M7" s="27">
        <f t="shared" si="1"/>
        <v>550</v>
      </c>
    </row>
    <row r="8" spans="1:13" ht="36" customHeight="1">
      <c r="A8" s="10"/>
      <c r="B8" s="15"/>
      <c r="C8" s="15"/>
      <c r="D8" s="28"/>
      <c r="E8" s="28"/>
      <c r="F8" s="29">
        <f t="shared" si="0"/>
        <v>750</v>
      </c>
      <c r="H8" s="24"/>
      <c r="I8" s="25"/>
      <c r="J8" s="25"/>
      <c r="K8" s="26"/>
      <c r="L8" s="26"/>
      <c r="M8" s="27">
        <f t="shared" si="1"/>
        <v>550</v>
      </c>
    </row>
    <row r="9" spans="1:13" ht="36" customHeight="1">
      <c r="A9" s="10"/>
      <c r="B9" s="15"/>
      <c r="C9" s="15"/>
      <c r="D9" s="28"/>
      <c r="E9" s="28"/>
      <c r="F9" s="29">
        <f t="shared" si="0"/>
        <v>750</v>
      </c>
      <c r="H9" s="24"/>
      <c r="I9" s="25"/>
      <c r="J9" s="25"/>
      <c r="K9" s="26"/>
      <c r="L9" s="26"/>
      <c r="M9" s="27">
        <f t="shared" si="1"/>
        <v>550</v>
      </c>
    </row>
    <row r="10" spans="1:13" ht="36" customHeight="1">
      <c r="A10" s="10"/>
      <c r="B10" s="15"/>
      <c r="C10" s="15"/>
      <c r="D10" s="28"/>
      <c r="E10" s="28"/>
      <c r="F10" s="29">
        <f t="shared" si="0"/>
        <v>750</v>
      </c>
      <c r="H10" s="24"/>
      <c r="I10" s="25"/>
      <c r="J10" s="25"/>
      <c r="K10" s="26"/>
      <c r="L10" s="26"/>
      <c r="M10" s="27">
        <f t="shared" si="1"/>
        <v>550</v>
      </c>
    </row>
    <row r="11" spans="1:13" ht="36" customHeight="1">
      <c r="A11" s="10"/>
      <c r="B11" s="15"/>
      <c r="C11" s="15"/>
      <c r="D11" s="28"/>
      <c r="E11" s="28"/>
      <c r="F11" s="29">
        <f t="shared" si="0"/>
        <v>750</v>
      </c>
      <c r="H11" s="24"/>
      <c r="I11" s="25"/>
      <c r="J11" s="25"/>
      <c r="K11" s="26"/>
      <c r="L11" s="26"/>
      <c r="M11" s="27">
        <f t="shared" si="1"/>
        <v>550</v>
      </c>
    </row>
    <row r="12" spans="1:13" ht="36" customHeight="1">
      <c r="A12" s="10"/>
      <c r="B12" s="15"/>
      <c r="C12" s="15"/>
      <c r="D12" s="28"/>
      <c r="E12" s="28"/>
      <c r="F12" s="29">
        <f t="shared" si="0"/>
        <v>750</v>
      </c>
      <c r="H12" s="24"/>
      <c r="I12" s="25"/>
      <c r="J12" s="25"/>
      <c r="K12" s="26"/>
      <c r="L12" s="26"/>
      <c r="M12" s="27">
        <f t="shared" si="1"/>
        <v>550</v>
      </c>
    </row>
    <row r="13" spans="1:13" ht="36" customHeight="1">
      <c r="A13" s="10"/>
      <c r="B13" s="15"/>
      <c r="C13" s="15"/>
      <c r="D13" s="28"/>
      <c r="E13" s="28"/>
      <c r="F13" s="29">
        <f t="shared" si="0"/>
        <v>750</v>
      </c>
      <c r="H13" s="24"/>
      <c r="I13" s="25"/>
      <c r="J13" s="25"/>
      <c r="K13" s="26"/>
      <c r="L13" s="26"/>
      <c r="M13" s="27">
        <f t="shared" si="1"/>
        <v>550</v>
      </c>
    </row>
    <row r="14" spans="1:13" ht="36" customHeight="1">
      <c r="A14" s="10"/>
      <c r="B14" s="15"/>
      <c r="C14" s="15"/>
      <c r="D14" s="28"/>
      <c r="E14" s="28"/>
      <c r="F14" s="29">
        <f t="shared" si="0"/>
        <v>750</v>
      </c>
      <c r="G14" s="8"/>
    </row>
    <row r="44" spans="5:6">
      <c r="E44"/>
      <c r="F44"/>
    </row>
    <row r="45" spans="5:6">
      <c r="E45"/>
      <c r="F45"/>
    </row>
    <row r="46" spans="5:6">
      <c r="E46"/>
      <c r="F46"/>
    </row>
    <row r="47" spans="5:6">
      <c r="E47"/>
      <c r="F47"/>
    </row>
    <row r="48" spans="5:6">
      <c r="E48"/>
      <c r="F48"/>
    </row>
    <row r="49" spans="5:6">
      <c r="E49"/>
      <c r="F49"/>
    </row>
  </sheetData>
  <dataValidations count="1">
    <dataValidation type="list" allowBlank="1" showInputMessage="1" showErrorMessage="1" sqref="B3 I3" xr:uid="{B11FC028-04DD-2A4E-9CB9-F1CFC460D6CD}">
      <formula1>INDIRECT("Ventil")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Compte</vt:lpstr>
      <vt:lpstr>Epargne</vt:lpstr>
      <vt:lpstr>LivretB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2020-06-20T17:05:25Z</dcterms:created>
  <dcterms:modified xsi:type="dcterms:W3CDTF">2020-06-24T12:22:02Z</dcterms:modified>
</cp:coreProperties>
</file>