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gar\Desktop\"/>
    </mc:Choice>
  </mc:AlternateContent>
  <bookViews>
    <workbookView xWindow="0" yWindow="0" windowWidth="20490" windowHeight="71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7" i="1" l="1"/>
  <c r="J7" i="1"/>
  <c r="I7" i="1"/>
  <c r="H7" i="1"/>
  <c r="G7" i="1"/>
  <c r="F7" i="1"/>
  <c r="E7" i="1"/>
  <c r="D7" i="1"/>
</calcChain>
</file>

<file path=xl/sharedStrings.xml><?xml version="1.0" encoding="utf-8"?>
<sst xmlns="http://schemas.openxmlformats.org/spreadsheetml/2006/main" count="31" uniqueCount="31">
  <si>
    <t>S1</t>
  </si>
  <si>
    <t>S2</t>
  </si>
  <si>
    <t>S3</t>
  </si>
  <si>
    <t>S4</t>
  </si>
  <si>
    <t>S5</t>
  </si>
  <si>
    <t>S6</t>
  </si>
  <si>
    <t>S7</t>
  </si>
  <si>
    <t>S8</t>
  </si>
  <si>
    <t>S9</t>
  </si>
  <si>
    <t>UV/Palette</t>
  </si>
  <si>
    <t>Code</t>
  </si>
  <si>
    <t>Libellé</t>
  </si>
  <si>
    <t>AAAAAA</t>
  </si>
  <si>
    <t>VMJ 07</t>
  </si>
  <si>
    <t>VMJ 08</t>
  </si>
  <si>
    <t>=C6-(D4-C4)*M6</t>
  </si>
  <si>
    <t>'=C6-(E4-C4)*M6</t>
  </si>
  <si>
    <t>=C6-(F4-C4)*M6</t>
  </si>
  <si>
    <t>=(F6+F7)-(G4-F4)*N6</t>
  </si>
  <si>
    <t>=(F6+F7)-(H4-F4)*N6</t>
  </si>
  <si>
    <t>=(H6+H7)-(I4-H4)*N6</t>
  </si>
  <si>
    <t>=(H6+H7)-(J4-H4)*N6</t>
  </si>
  <si>
    <t>=(J6+J7)-(K4-J4)*N6</t>
  </si>
  <si>
    <t>En D6 on doit trouver la formule qui répond aux conditions suivantes</t>
  </si>
  <si>
    <t>En D6 la formule renvoie le vide si ( C6-la consommation au mois de Juillet entre les deux dates D4 &amp; C4 ( consommation =M6*(D4-C4))) est supérieure à la consommation M6*(E4-D4)</t>
  </si>
  <si>
    <t xml:space="preserve">En E6 on fait le même test </t>
  </si>
  <si>
    <t>En F6 la formule renvoie 210 qui ne couvre pas la consommation de la semaine d'après, alors le résultat affiché en F6= 2100</t>
  </si>
  <si>
    <t xml:space="preserve">En G6 la consommation journalière change elle devient N6: la formule renvoie le vide </t>
  </si>
  <si>
    <t>en conclusion on fait appel à la commande de 2100 à chaque fois que le réliquat ne couvre pas la semaine d'après</t>
  </si>
  <si>
    <t>ma requête c'est que la formule doit renvoyer les résultats affichés dans la ligne 6</t>
  </si>
  <si>
    <t>réellement les résultats sont en ligne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</si>
</sst>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8"/>
      <color rgb="FF444346"/>
      <name val="Arial"/>
      <family val="2"/>
    </font>
    <font>
      <sz val="7"/>
      <color rgb="FF444346"/>
      <name val="Arial"/>
      <family val="2"/>
    </font>
    <font>
      <sz val="10"/>
      <color theme="1"/>
      <name val="Times New Roman"/>
      <family val="1"/>
    </font>
    <font>
      <b/>
      <sz val="8"/>
      <color rgb="FF444346"/>
      <name val="Garamond"/>
      <family val="1"/>
    </font>
    <font>
      <b/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4" fontId="1" fillId="2" borderId="1" xfId="0" applyNumberFormat="1" applyFont="1" applyFill="1" applyBorder="1" applyAlignment="1">
      <alignment horizontal="left" vertical="center" wrapText="1" indent="2"/>
    </xf>
    <xf numFmtId="14" fontId="2" fillId="0" borderId="1" xfId="0" applyNumberFormat="1" applyFont="1" applyBorder="1" applyAlignment="1">
      <alignment horizontal="left" vertical="center" wrapText="1" indent="2"/>
    </xf>
    <xf numFmtId="14" fontId="2" fillId="0" borderId="2" xfId="0" applyNumberFormat="1" applyFont="1" applyBorder="1" applyAlignment="1">
      <alignment horizontal="left" vertical="center" wrapText="1" indent="2"/>
    </xf>
    <xf numFmtId="0" fontId="3" fillId="0" borderId="1" xfId="0" applyFont="1" applyBorder="1" applyAlignment="1">
      <alignment horizontal="center" vertical="center" wrapText="1"/>
    </xf>
    <xf numFmtId="0" fontId="4" fillId="3" borderId="3" xfId="0" applyFont="1" applyFill="1" applyBorder="1" applyAlignment="1">
      <alignment vertical="center" wrapText="1"/>
    </xf>
    <xf numFmtId="0" fontId="0" fillId="0" borderId="0" xfId="0" quotePrefix="1"/>
    <xf numFmtId="0" fontId="5" fillId="0" borderId="0" xfId="0" applyFont="1"/>
    <xf numFmtId="0" fontId="0" fillId="0" borderId="0" xfId="0" applyAlignment="1">
      <alignment horizontal="center" vertical="center"/>
    </xf>
    <xf numFmtId="0" fontId="0" fillId="4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N20"/>
  <sheetViews>
    <sheetView tabSelected="1" topLeftCell="B1" workbookViewId="0">
      <selection activeCell="K14" sqref="K14"/>
    </sheetView>
  </sheetViews>
  <sheetFormatPr baseColWidth="10" defaultRowHeight="15" x14ac:dyDescent="0.25"/>
  <cols>
    <col min="1" max="1" width="9.28515625" customWidth="1"/>
    <col min="2" max="2" width="8.42578125" customWidth="1"/>
    <col min="3" max="3" width="12.28515625" customWidth="1"/>
    <col min="4" max="4" width="15.140625" customWidth="1"/>
    <col min="5" max="5" width="15.42578125" customWidth="1"/>
    <col min="6" max="6" width="14.85546875" bestFit="1" customWidth="1"/>
    <col min="7" max="8" width="19.140625" bestFit="1" customWidth="1"/>
    <col min="9" max="9" width="19.28515625" bestFit="1" customWidth="1"/>
    <col min="10" max="10" width="19.42578125" bestFit="1" customWidth="1"/>
    <col min="11" max="11" width="18.140625" bestFit="1" customWidth="1"/>
  </cols>
  <sheetData>
    <row r="4" spans="1:14" x14ac:dyDescent="0.25">
      <c r="C4" s="1">
        <v>42555</v>
      </c>
      <c r="D4" s="2">
        <v>42562</v>
      </c>
      <c r="E4" s="1">
        <v>42569</v>
      </c>
      <c r="F4" s="2">
        <v>42576</v>
      </c>
      <c r="G4" s="1">
        <v>42583</v>
      </c>
      <c r="H4" s="3">
        <v>42590</v>
      </c>
      <c r="I4" s="1">
        <v>42597</v>
      </c>
      <c r="J4" s="3">
        <v>42604</v>
      </c>
      <c r="K4" s="1">
        <v>42611</v>
      </c>
    </row>
    <row r="5" spans="1:14" x14ac:dyDescent="0.25">
      <c r="A5" s="5" t="s">
        <v>10</v>
      </c>
      <c r="B5" s="5" t="s">
        <v>11</v>
      </c>
      <c r="C5" s="4" t="s">
        <v>0</v>
      </c>
      <c r="D5" s="4" t="s">
        <v>1</v>
      </c>
      <c r="E5" s="4" t="s">
        <v>2</v>
      </c>
      <c r="F5" s="4" t="s">
        <v>3</v>
      </c>
      <c r="G5" s="4" t="s">
        <v>4</v>
      </c>
      <c r="H5" s="4" t="s">
        <v>5</v>
      </c>
      <c r="I5" s="4" t="s">
        <v>6</v>
      </c>
      <c r="J5" s="4" t="s">
        <v>7</v>
      </c>
      <c r="K5" s="4" t="s">
        <v>8</v>
      </c>
      <c r="L5" s="5" t="s">
        <v>9</v>
      </c>
      <c r="M5" s="5" t="s">
        <v>13</v>
      </c>
      <c r="N5" s="5" t="s">
        <v>14</v>
      </c>
    </row>
    <row r="6" spans="1:14" ht="38.25" customHeight="1" x14ac:dyDescent="0.25">
      <c r="A6">
        <v>11111111</v>
      </c>
      <c r="B6" s="8" t="s">
        <v>12</v>
      </c>
      <c r="C6" s="9">
        <v>2100</v>
      </c>
      <c r="D6" s="9"/>
      <c r="E6" s="9"/>
      <c r="F6" s="9">
        <v>2100</v>
      </c>
      <c r="G6" s="9"/>
      <c r="H6" s="9">
        <v>2100</v>
      </c>
      <c r="I6" s="9"/>
      <c r="J6" s="9">
        <v>2100</v>
      </c>
      <c r="K6" s="9"/>
      <c r="L6">
        <v>2100</v>
      </c>
      <c r="M6">
        <v>90</v>
      </c>
      <c r="N6">
        <v>130</v>
      </c>
    </row>
    <row r="7" spans="1:14" x14ac:dyDescent="0.25">
      <c r="D7">
        <f>C6-(D4-C4)*M6</f>
        <v>1470</v>
      </c>
      <c r="E7" s="6">
        <f>C6-(E4-C4)*M6</f>
        <v>840</v>
      </c>
      <c r="F7" s="6">
        <f>C6-(F4-C4)*M6</f>
        <v>210</v>
      </c>
      <c r="G7" s="6">
        <f>(F6+F7)-(G4-F4)*N6</f>
        <v>1400</v>
      </c>
      <c r="H7" s="6">
        <f>(F6+F7)-(H4-F4)*N6</f>
        <v>490</v>
      </c>
      <c r="I7" s="6">
        <f>(H6+H7)-(I4-H4)*N6</f>
        <v>1680</v>
      </c>
      <c r="J7" s="6">
        <f>(H6+H7)-(J4-H4)*N6</f>
        <v>770</v>
      </c>
      <c r="K7" s="6">
        <f>(J6+J7)-(K4-J4)*N6</f>
        <v>1960</v>
      </c>
    </row>
    <row r="8" spans="1:14" x14ac:dyDescent="0.25">
      <c r="D8" s="6" t="s">
        <v>15</v>
      </c>
      <c r="E8" t="s">
        <v>16</v>
      </c>
      <c r="F8" s="6" t="s">
        <v>17</v>
      </c>
      <c r="G8" s="6" t="s">
        <v>18</v>
      </c>
      <c r="H8" s="6" t="s">
        <v>19</v>
      </c>
      <c r="I8" s="6" t="s">
        <v>20</v>
      </c>
      <c r="J8" s="6" t="s">
        <v>21</v>
      </c>
      <c r="K8" s="6" t="s">
        <v>22</v>
      </c>
    </row>
    <row r="11" spans="1:14" x14ac:dyDescent="0.25">
      <c r="B11" t="s">
        <v>23</v>
      </c>
    </row>
    <row r="12" spans="1:14" x14ac:dyDescent="0.25">
      <c r="B12" t="s">
        <v>24</v>
      </c>
    </row>
    <row r="13" spans="1:14" x14ac:dyDescent="0.25">
      <c r="B13" t="s">
        <v>25</v>
      </c>
    </row>
    <row r="14" spans="1:14" x14ac:dyDescent="0.25">
      <c r="B14" t="s">
        <v>26</v>
      </c>
    </row>
    <row r="15" spans="1:14" x14ac:dyDescent="0.25">
      <c r="B15" t="s">
        <v>27</v>
      </c>
    </row>
    <row r="17" spans="2:7" x14ac:dyDescent="0.25">
      <c r="B17" t="s">
        <v>28</v>
      </c>
    </row>
    <row r="19" spans="2:7" x14ac:dyDescent="0.25">
      <c r="C19" s="7" t="s">
        <v>29</v>
      </c>
      <c r="D19" s="7"/>
      <c r="E19" s="7"/>
      <c r="F19" s="7"/>
      <c r="G19" s="7"/>
    </row>
    <row r="20" spans="2:7" x14ac:dyDescent="0.25">
      <c r="C20" t="s">
        <v>30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SMG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Mahmoud Garrouch</dc:creator>
  <cp:lastModifiedBy>Mahmoud Garrouch</cp:lastModifiedBy>
  <dcterms:created xsi:type="dcterms:W3CDTF">2016-07-02T22:05:31Z</dcterms:created>
  <dcterms:modified xsi:type="dcterms:W3CDTF">2016-07-02T22:55:47Z</dcterms:modified>
</cp:coreProperties>
</file>