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0" i="1"/>
  <c r="G8"/>
</calcChain>
</file>

<file path=xl/sharedStrings.xml><?xml version="1.0" encoding="utf-8"?>
<sst xmlns="http://schemas.openxmlformats.org/spreadsheetml/2006/main" count="10" uniqueCount="10">
  <si>
    <t>Date Liv</t>
  </si>
  <si>
    <t>PR TTC</t>
  </si>
  <si>
    <t>Quantité Liv</t>
  </si>
  <si>
    <t>Code Mg  Liv</t>
  </si>
  <si>
    <t>Code Article</t>
  </si>
  <si>
    <t>Du</t>
  </si>
  <si>
    <t>Au</t>
  </si>
  <si>
    <t>Date Début</t>
  </si>
  <si>
    <t>Date Fin</t>
  </si>
  <si>
    <t>Sommeprod(qtité*PRTTC)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</si>
</sst>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0" borderId="0" xfId="0" applyNumberFormat="1" applyFont="1" applyAlignment="1" applyProtection="1">
      <alignment horizontal="center" vertical="center" wrapText="1"/>
      <protection hidden="1"/>
    </xf>
    <xf numFmtId="14" fontId="0" fillId="0" borderId="0" xfId="0" applyNumberFormat="1" applyAlignment="1" applyProtection="1">
      <alignment horizontal="center"/>
      <protection hidden="1"/>
    </xf>
    <xf numFmtId="0" fontId="0" fillId="2" borderId="0" xfId="0" applyFill="1"/>
    <xf numFmtId="164" fontId="0" fillId="0" borderId="0" xfId="0" applyNumberFormat="1" applyAlignment="1" applyProtection="1">
      <alignment horizontal="center"/>
      <protection hidden="1"/>
    </xf>
    <xf numFmtId="164" fontId="1" fillId="0" borderId="0" xfId="0" applyNumberFormat="1" applyFont="1" applyAlignment="1" applyProtection="1">
      <alignment horizontal="center" vertical="center" wrapText="1"/>
      <protection hidden="1"/>
    </xf>
    <xf numFmtId="1" fontId="1" fillId="0" borderId="0" xfId="0" applyNumberFormat="1" applyFont="1" applyAlignment="1" applyProtection="1">
      <alignment horizontal="center" vertical="center" wrapText="1"/>
      <protection hidden="1"/>
    </xf>
    <xf numFmtId="1" fontId="0" fillId="0" borderId="0" xfId="0" applyNumberFormat="1" applyAlignment="1" applyProtection="1">
      <alignment horizontal="center"/>
      <protection hidden="1"/>
    </xf>
    <xf numFmtId="1" fontId="1" fillId="0" borderId="0" xfId="0" applyNumberFormat="1" applyFont="1" applyAlignment="1" applyProtection="1">
      <alignment horizontal="center" vertical="center" wrapText="1"/>
      <protection hidden="1"/>
    </xf>
    <xf numFmtId="1" fontId="0" fillId="0" borderId="0" xfId="0" applyNumberFormat="1" applyAlignment="1" applyProtection="1">
      <alignment horizontal="center"/>
      <protection hidden="1"/>
    </xf>
    <xf numFmtId="1" fontId="1" fillId="0" borderId="0" xfId="0" applyNumberFormat="1" applyFont="1" applyAlignment="1" applyProtection="1">
      <alignment horizontal="center" vertical="center" wrapText="1"/>
      <protection hidden="1"/>
    </xf>
    <xf numFmtId="1" fontId="0" fillId="0" borderId="0" xfId="0" applyNumberFormat="1" applyAlignment="1" applyProtection="1">
      <alignment horizontal="center"/>
      <protection hidden="1"/>
    </xf>
    <xf numFmtId="14" fontId="0" fillId="2" borderId="0" xfId="0" applyNumberFormat="1" applyFill="1"/>
    <xf numFmtId="0" fontId="2" fillId="5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7"/>
  <sheetViews>
    <sheetView tabSelected="1" topLeftCell="A2" workbookViewId="0">
      <selection activeCell="A2" sqref="A2"/>
    </sheetView>
  </sheetViews>
  <sheetFormatPr baseColWidth="10" defaultRowHeight="15"/>
  <cols>
    <col min="1" max="1" width="23.140625" customWidth="1"/>
    <col min="2" max="2" width="23.28515625" customWidth="1"/>
    <col min="3" max="3" width="26" customWidth="1"/>
  </cols>
  <sheetData>
    <row r="2" spans="1:7" ht="31.5" customHeight="1">
      <c r="A2" s="15" t="s">
        <v>7</v>
      </c>
      <c r="B2" s="14" t="s">
        <v>8</v>
      </c>
      <c r="C2" s="13" t="s">
        <v>9</v>
      </c>
    </row>
    <row r="5" spans="1:7" ht="30">
      <c r="A5" s="10" t="s">
        <v>4</v>
      </c>
      <c r="B5" s="8" t="s">
        <v>3</v>
      </c>
      <c r="C5" s="6" t="s">
        <v>2</v>
      </c>
      <c r="D5" s="5" t="s">
        <v>1</v>
      </c>
      <c r="E5" s="1" t="s">
        <v>0</v>
      </c>
    </row>
    <row r="6" spans="1:7">
      <c r="A6" s="11">
        <v>41000207</v>
      </c>
      <c r="B6" s="9">
        <v>11</v>
      </c>
      <c r="C6" s="7">
        <v>1</v>
      </c>
      <c r="D6" s="4">
        <v>1872.07</v>
      </c>
      <c r="E6" s="2">
        <v>40190</v>
      </c>
      <c r="F6" s="3" t="s">
        <v>5</v>
      </c>
      <c r="G6" s="3" t="s">
        <v>6</v>
      </c>
    </row>
    <row r="7" spans="1:7">
      <c r="A7" s="11">
        <v>42000133</v>
      </c>
      <c r="B7" s="9">
        <v>54</v>
      </c>
      <c r="C7" s="7">
        <v>6</v>
      </c>
      <c r="D7" s="4">
        <v>344.43020000000001</v>
      </c>
      <c r="E7" s="2">
        <v>40196</v>
      </c>
      <c r="F7" s="12">
        <v>40190</v>
      </c>
      <c r="G7" s="12">
        <v>40214</v>
      </c>
    </row>
    <row r="8" spans="1:7">
      <c r="A8" s="11">
        <v>42000133</v>
      </c>
      <c r="B8" s="9">
        <v>25</v>
      </c>
      <c r="C8" s="7">
        <v>1</v>
      </c>
      <c r="D8" s="4">
        <v>344.43020000000001</v>
      </c>
      <c r="E8" s="2">
        <v>40196</v>
      </c>
      <c r="F8" s="3"/>
      <c r="G8" s="3">
        <f>SUMPRODUCT(C6:C47,D6:D47)</f>
        <v>31314.2693</v>
      </c>
    </row>
    <row r="9" spans="1:7">
      <c r="A9" s="11">
        <v>40001158</v>
      </c>
      <c r="B9" s="9">
        <v>9</v>
      </c>
      <c r="C9" s="7">
        <v>1</v>
      </c>
      <c r="D9" s="4">
        <v>929.6</v>
      </c>
      <c r="E9" s="2">
        <v>40198</v>
      </c>
      <c r="F9" s="12">
        <v>40190</v>
      </c>
      <c r="G9" s="12">
        <v>40190</v>
      </c>
    </row>
    <row r="10" spans="1:7">
      <c r="A10" s="11">
        <v>40001185</v>
      </c>
      <c r="B10" s="9">
        <v>2</v>
      </c>
      <c r="C10" s="7">
        <v>1</v>
      </c>
      <c r="D10" s="4">
        <v>940.8</v>
      </c>
      <c r="E10" s="2">
        <v>40190</v>
      </c>
      <c r="F10" s="3"/>
      <c r="G10" s="3">
        <f>(C6*D6)+(C10*D10)</f>
        <v>2812.87</v>
      </c>
    </row>
    <row r="11" spans="1:7">
      <c r="A11" s="11">
        <v>41000215</v>
      </c>
      <c r="B11" s="9">
        <v>2</v>
      </c>
      <c r="C11" s="7">
        <v>1</v>
      </c>
      <c r="D11" s="4">
        <v>1770</v>
      </c>
      <c r="E11" s="2">
        <v>40192</v>
      </c>
    </row>
    <row r="12" spans="1:7">
      <c r="A12" s="11">
        <v>40001160</v>
      </c>
      <c r="B12" s="9">
        <v>15</v>
      </c>
      <c r="C12" s="7">
        <v>3</v>
      </c>
      <c r="D12" s="4">
        <v>896</v>
      </c>
      <c r="E12" s="2">
        <v>40194</v>
      </c>
    </row>
    <row r="13" spans="1:7">
      <c r="A13" s="11">
        <v>41000192</v>
      </c>
      <c r="B13" s="9">
        <v>15</v>
      </c>
      <c r="C13" s="7">
        <v>1</v>
      </c>
      <c r="D13" s="4">
        <v>189.0933</v>
      </c>
      <c r="E13" s="2">
        <v>40197</v>
      </c>
    </row>
    <row r="14" spans="1:7">
      <c r="A14" s="11">
        <v>42000113</v>
      </c>
      <c r="B14" s="9">
        <v>27</v>
      </c>
      <c r="C14" s="7">
        <v>1</v>
      </c>
      <c r="D14" s="4">
        <v>419.5136</v>
      </c>
      <c r="E14" s="2">
        <v>40197</v>
      </c>
    </row>
    <row r="15" spans="1:7">
      <c r="A15" s="11">
        <v>43000403</v>
      </c>
      <c r="B15" s="9">
        <v>9</v>
      </c>
      <c r="C15" s="7">
        <v>1</v>
      </c>
      <c r="D15" s="4">
        <v>85.194599999999994</v>
      </c>
      <c r="E15" s="2">
        <v>0</v>
      </c>
    </row>
    <row r="16" spans="1:7">
      <c r="A16" s="11">
        <v>41000192</v>
      </c>
      <c r="B16" s="9">
        <v>42</v>
      </c>
      <c r="C16" s="7">
        <v>1</v>
      </c>
      <c r="D16" s="4">
        <v>189.0933</v>
      </c>
      <c r="E16" s="2">
        <v>40193</v>
      </c>
    </row>
    <row r="17" spans="1:5">
      <c r="A17" s="11">
        <v>42000127</v>
      </c>
      <c r="B17" s="9">
        <v>4</v>
      </c>
      <c r="C17" s="7">
        <v>1</v>
      </c>
      <c r="D17" s="4">
        <v>0</v>
      </c>
      <c r="E17" s="2">
        <v>40204</v>
      </c>
    </row>
    <row r="18" spans="1:5">
      <c r="A18" s="11">
        <v>42000133</v>
      </c>
      <c r="B18" s="9">
        <v>54</v>
      </c>
      <c r="C18" s="7">
        <v>7</v>
      </c>
      <c r="D18" s="4">
        <v>344.43020000000001</v>
      </c>
      <c r="E18" s="2">
        <v>40203</v>
      </c>
    </row>
    <row r="19" spans="1:5">
      <c r="A19" s="11">
        <v>41000243</v>
      </c>
      <c r="B19" s="9">
        <v>27</v>
      </c>
      <c r="C19" s="7">
        <v>1</v>
      </c>
      <c r="D19" s="4">
        <v>627.20000000000005</v>
      </c>
      <c r="E19" s="2">
        <v>40198</v>
      </c>
    </row>
    <row r="20" spans="1:5">
      <c r="A20" s="11">
        <v>40001161</v>
      </c>
      <c r="B20" s="9">
        <v>14</v>
      </c>
      <c r="C20" s="7">
        <v>1</v>
      </c>
      <c r="D20" s="4">
        <v>782.88</v>
      </c>
      <c r="E20" s="2">
        <v>40199</v>
      </c>
    </row>
    <row r="21" spans="1:5">
      <c r="A21" s="11">
        <v>41000187</v>
      </c>
      <c r="B21" s="9">
        <v>15</v>
      </c>
      <c r="C21" s="7">
        <v>1</v>
      </c>
      <c r="D21" s="4">
        <v>333.62729999999999</v>
      </c>
      <c r="E21" s="2">
        <v>40198</v>
      </c>
    </row>
    <row r="22" spans="1:5">
      <c r="A22" s="11">
        <v>42000114</v>
      </c>
      <c r="B22" s="9">
        <v>54</v>
      </c>
      <c r="C22" s="7">
        <v>1</v>
      </c>
      <c r="D22" s="4">
        <v>591.13279999999997</v>
      </c>
      <c r="E22" s="2">
        <v>40198</v>
      </c>
    </row>
    <row r="23" spans="1:5">
      <c r="A23" s="11">
        <v>42000004</v>
      </c>
      <c r="B23" s="9">
        <v>32</v>
      </c>
      <c r="C23" s="7">
        <v>1</v>
      </c>
      <c r="D23" s="4">
        <v>562.52959999999996</v>
      </c>
      <c r="E23" s="2">
        <v>40200</v>
      </c>
    </row>
    <row r="24" spans="1:5">
      <c r="A24" s="11">
        <v>41000249</v>
      </c>
      <c r="B24" s="9">
        <v>52</v>
      </c>
      <c r="C24" s="7">
        <v>1</v>
      </c>
      <c r="D24" s="4">
        <v>464.20609999999999</v>
      </c>
      <c r="E24" s="2">
        <v>40200</v>
      </c>
    </row>
    <row r="25" spans="1:5">
      <c r="A25" s="11">
        <v>42000133</v>
      </c>
      <c r="B25" s="9">
        <v>13</v>
      </c>
      <c r="C25" s="7">
        <v>1</v>
      </c>
      <c r="D25" s="4">
        <v>344.43020000000001</v>
      </c>
      <c r="E25" s="2">
        <v>40205</v>
      </c>
    </row>
    <row r="26" spans="1:5">
      <c r="A26" s="11">
        <v>42000133</v>
      </c>
      <c r="B26" s="9">
        <v>6</v>
      </c>
      <c r="C26" s="7">
        <v>1</v>
      </c>
      <c r="D26" s="4">
        <v>344.43020000000001</v>
      </c>
      <c r="E26" s="2">
        <v>40202</v>
      </c>
    </row>
    <row r="27" spans="1:5">
      <c r="A27" s="11">
        <v>43000403</v>
      </c>
      <c r="B27" s="9">
        <v>38</v>
      </c>
      <c r="C27" s="7">
        <v>5</v>
      </c>
      <c r="D27" s="4">
        <v>85.194599999999994</v>
      </c>
      <c r="E27" s="2">
        <v>40203</v>
      </c>
    </row>
    <row r="28" spans="1:5">
      <c r="A28" s="11">
        <v>40001161</v>
      </c>
      <c r="B28" s="9">
        <v>31</v>
      </c>
      <c r="C28" s="7">
        <v>1</v>
      </c>
      <c r="D28" s="4">
        <v>782.88</v>
      </c>
      <c r="E28" s="2">
        <v>40202</v>
      </c>
    </row>
    <row r="29" spans="1:5">
      <c r="A29" s="11">
        <v>41000215</v>
      </c>
      <c r="B29" s="9">
        <v>24</v>
      </c>
      <c r="C29" s="7">
        <v>1</v>
      </c>
      <c r="D29" s="4">
        <v>1770</v>
      </c>
      <c r="E29" s="2">
        <v>40206</v>
      </c>
    </row>
    <row r="30" spans="1:5">
      <c r="A30" s="11">
        <v>42000272</v>
      </c>
      <c r="B30" s="9">
        <v>54</v>
      </c>
      <c r="C30" s="7">
        <v>1</v>
      </c>
      <c r="D30" s="4">
        <v>122.366</v>
      </c>
      <c r="E30" s="2">
        <v>40207</v>
      </c>
    </row>
    <row r="31" spans="1:5">
      <c r="A31" s="11">
        <v>40001206</v>
      </c>
      <c r="B31" s="9">
        <v>13</v>
      </c>
      <c r="C31" s="7">
        <v>1</v>
      </c>
      <c r="D31" s="4">
        <v>747.04</v>
      </c>
      <c r="E31" s="2">
        <v>40208</v>
      </c>
    </row>
    <row r="32" spans="1:5">
      <c r="A32" s="11">
        <v>42000214</v>
      </c>
      <c r="B32" s="9">
        <v>9</v>
      </c>
      <c r="C32" s="7">
        <v>1</v>
      </c>
      <c r="D32" s="4">
        <v>306.8</v>
      </c>
      <c r="E32" s="2">
        <v>40214</v>
      </c>
    </row>
    <row r="33" spans="1:5">
      <c r="A33" s="11">
        <v>41000194</v>
      </c>
      <c r="B33" s="9">
        <v>20</v>
      </c>
      <c r="C33" s="7">
        <v>1</v>
      </c>
      <c r="D33" s="4">
        <v>620.49289999999996</v>
      </c>
      <c r="E33" s="2">
        <v>40211</v>
      </c>
    </row>
    <row r="34" spans="1:5">
      <c r="A34" s="11">
        <v>42000271</v>
      </c>
      <c r="B34" s="9">
        <v>32</v>
      </c>
      <c r="C34" s="7">
        <v>1</v>
      </c>
      <c r="D34" s="4">
        <v>647.36</v>
      </c>
      <c r="E34" s="2">
        <v>40212</v>
      </c>
    </row>
    <row r="35" spans="1:5">
      <c r="A35" s="11">
        <v>42000304</v>
      </c>
      <c r="B35" s="9">
        <v>17</v>
      </c>
      <c r="C35" s="7">
        <v>1</v>
      </c>
      <c r="D35" s="4">
        <v>631.654</v>
      </c>
      <c r="E35" s="2">
        <v>40210</v>
      </c>
    </row>
    <row r="36" spans="1:5">
      <c r="A36" s="11">
        <v>42000304</v>
      </c>
      <c r="B36" s="9">
        <v>32</v>
      </c>
      <c r="C36" s="7">
        <v>1</v>
      </c>
      <c r="D36" s="4">
        <v>631.654</v>
      </c>
      <c r="E36" s="2">
        <v>40205</v>
      </c>
    </row>
    <row r="37" spans="1:5">
      <c r="A37" s="11">
        <v>40001217</v>
      </c>
      <c r="B37" s="9">
        <v>2</v>
      </c>
      <c r="C37" s="7">
        <v>1</v>
      </c>
      <c r="D37" s="4">
        <v>492.8</v>
      </c>
      <c r="E37" s="2">
        <v>40211</v>
      </c>
    </row>
    <row r="38" spans="1:5">
      <c r="A38" s="11">
        <v>41000215</v>
      </c>
      <c r="B38" s="9">
        <v>9</v>
      </c>
      <c r="C38" s="7">
        <v>1</v>
      </c>
      <c r="D38" s="4">
        <v>1770</v>
      </c>
      <c r="E38" s="2">
        <v>40210</v>
      </c>
    </row>
    <row r="39" spans="1:5">
      <c r="A39" s="11">
        <v>41000225</v>
      </c>
      <c r="B39" s="9">
        <v>38</v>
      </c>
      <c r="C39" s="7">
        <v>1</v>
      </c>
      <c r="D39" s="4">
        <v>1315.7472</v>
      </c>
      <c r="E39" s="2">
        <v>40210</v>
      </c>
    </row>
    <row r="40" spans="1:5">
      <c r="A40" s="11">
        <v>42000249</v>
      </c>
      <c r="B40" s="9">
        <v>20</v>
      </c>
      <c r="C40" s="7">
        <v>2</v>
      </c>
      <c r="D40" s="4">
        <v>254.4409</v>
      </c>
      <c r="E40" s="2">
        <v>40210</v>
      </c>
    </row>
    <row r="41" spans="1:5">
      <c r="A41" s="11">
        <v>40001190</v>
      </c>
      <c r="B41" s="9">
        <v>56</v>
      </c>
      <c r="C41" s="7">
        <v>1</v>
      </c>
      <c r="D41" s="4">
        <v>767.2</v>
      </c>
      <c r="E41" s="2">
        <v>40211</v>
      </c>
    </row>
    <row r="42" spans="1:5">
      <c r="A42" s="11">
        <v>40001220</v>
      </c>
      <c r="B42" s="9">
        <v>15</v>
      </c>
      <c r="C42" s="7">
        <v>1</v>
      </c>
      <c r="D42" s="4">
        <v>215.58600000000001</v>
      </c>
      <c r="E42" s="2">
        <v>40213</v>
      </c>
    </row>
    <row r="43" spans="1:5">
      <c r="A43" s="11">
        <v>41000249</v>
      </c>
      <c r="B43" s="9">
        <v>11</v>
      </c>
      <c r="C43" s="7">
        <v>1</v>
      </c>
      <c r="D43" s="4">
        <v>464.20609999999999</v>
      </c>
      <c r="E43" s="2">
        <v>40210</v>
      </c>
    </row>
    <row r="44" spans="1:5">
      <c r="A44" s="11">
        <v>42000271</v>
      </c>
      <c r="B44" s="9">
        <v>32</v>
      </c>
      <c r="C44" s="7">
        <v>1</v>
      </c>
      <c r="D44" s="4">
        <v>647.36</v>
      </c>
      <c r="E44" s="2">
        <v>40214</v>
      </c>
    </row>
    <row r="45" spans="1:5">
      <c r="A45" s="11">
        <v>42000185</v>
      </c>
      <c r="B45" s="9">
        <v>52</v>
      </c>
      <c r="C45" s="7">
        <v>1</v>
      </c>
      <c r="D45" s="4">
        <v>173.0694</v>
      </c>
      <c r="E45" s="2">
        <v>40212</v>
      </c>
    </row>
    <row r="46" spans="1:5">
      <c r="A46" s="11">
        <v>41000248</v>
      </c>
      <c r="B46" s="9">
        <v>20</v>
      </c>
      <c r="C46" s="7">
        <v>3</v>
      </c>
      <c r="D46" s="4">
        <v>40.242699999999999</v>
      </c>
      <c r="E46" s="2">
        <v>40214</v>
      </c>
    </row>
    <row r="47" spans="1:5">
      <c r="A47" s="11">
        <v>43000400</v>
      </c>
      <c r="B47" s="9">
        <v>54</v>
      </c>
      <c r="C47" s="7">
        <v>1</v>
      </c>
      <c r="D47" s="4">
        <v>196.64699999999999</v>
      </c>
      <c r="E47" s="2">
        <v>40212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2010-02-07T18:02:21Z</dcterms:created>
  <dcterms:modified xsi:type="dcterms:W3CDTF">2010-02-07T18:21:56Z</dcterms:modified>
</cp:coreProperties>
</file>