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\"/>
    </mc:Choice>
  </mc:AlternateContent>
  <xr:revisionPtr revIDLastSave="0" documentId="8_{97A58DAF-6525-47DA-8A66-E2CDA3EED427}" xr6:coauthVersionLast="47" xr6:coauthVersionMax="47" xr10:uidLastSave="{00000000-0000-0000-0000-000000000000}"/>
  <bookViews>
    <workbookView xWindow="-120" yWindow="-120" windowWidth="29040" windowHeight="15840" xr2:uid="{25BCFAC6-10F1-47FC-898C-D625A93FE46D}"/>
  </bookViews>
  <sheets>
    <sheet name="Feuil10 (2)" sheetId="1" r:id="rId1"/>
  </sheets>
  <externalReferences>
    <externalReference r:id="rId2"/>
  </externalReferences>
  <definedNames>
    <definedName name="CAT">[1]PRESENCE!$E$8:$E$137</definedName>
    <definedName name="DATE">[1]PRESENCE!$F$6:$AJ$6</definedName>
    <definedName name="DATE_V" localSheetId="0">'Feuil10 (2)'!$H$9:$H$29</definedName>
    <definedName name="DATE_V">[1]Feuil10!$J$9:$J$29</definedName>
    <definedName name="MONTANT" localSheetId="0">'Feuil10 (2)'!$E$9:$E$29</definedName>
    <definedName name="MONTANT">[1]Feuil10!$E$9:$E$29</definedName>
    <definedName name="OBS" localSheetId="0">'Feuil10 (2)'!$G$9:$G$29</definedName>
    <definedName name="OBS">[1]Feuil10!$H$9:$H$29</definedName>
    <definedName name="POINTAGE_SOM">[1]PRESENCE!$F$8:$AJ$137</definedName>
    <definedName name="solde" localSheetId="0">'Feuil10 (2)'!#REF!</definedName>
    <definedName name="solde">[1]Feuil10!$G$9:$G$29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F29" i="1"/>
  <c r="F28" i="1"/>
  <c r="F27" i="1"/>
  <c r="F26" i="1"/>
  <c r="F25" i="1"/>
  <c r="F24" i="1"/>
  <c r="F23" i="1"/>
  <c r="F22" i="1"/>
  <c r="E22" i="1"/>
  <c r="F21" i="1"/>
  <c r="E21" i="1"/>
  <c r="F20" i="1"/>
  <c r="F19" i="1"/>
  <c r="F18" i="1"/>
  <c r="F17" i="1"/>
  <c r="F16" i="1"/>
  <c r="F15" i="1"/>
  <c r="F14" i="1"/>
  <c r="F13" i="1"/>
  <c r="F12" i="1"/>
  <c r="F11" i="1"/>
  <c r="F10" i="1"/>
  <c r="F9" i="1"/>
  <c r="A1" i="1"/>
</calcChain>
</file>

<file path=xl/sharedStrings.xml><?xml version="1.0" encoding="utf-8"?>
<sst xmlns="http://schemas.openxmlformats.org/spreadsheetml/2006/main" count="54" uniqueCount="15">
  <si>
    <t>SOLDE</t>
  </si>
  <si>
    <t>DATE EN ROUGE</t>
  </si>
  <si>
    <t>CAT</t>
  </si>
  <si>
    <t>banque</t>
  </si>
  <si>
    <t>n ch</t>
  </si>
  <si>
    <t>montant</t>
  </si>
  <si>
    <t>echeance</t>
  </si>
  <si>
    <t>obs</t>
  </si>
  <si>
    <t>date valeur</t>
  </si>
  <si>
    <t>client</t>
  </si>
  <si>
    <t>cpa</t>
  </si>
  <si>
    <t>cpa-cpa</t>
  </si>
  <si>
    <t>FRS</t>
  </si>
  <si>
    <t>autre</t>
  </si>
  <si>
    <t>rej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</si>
</sst>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AFAF"/>
        <bgColor indexed="64"/>
      </patternFill>
    </fill>
    <fill>
      <patternFill patternType="solid">
        <fgColor rgb="FF33CC3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164" fontId="3" fillId="0" borderId="1" xfId="1" applyFont="1" applyBorder="1" applyAlignment="1">
      <alignment horizontal="center" vertical="center"/>
    </xf>
    <xf numFmtId="164" fontId="3" fillId="0" borderId="2" xfId="1" applyFont="1" applyBorder="1" applyAlignment="1">
      <alignment vertical="center"/>
    </xf>
    <xf numFmtId="164" fontId="3" fillId="0" borderId="0" xfId="1" applyFont="1" applyBorder="1" applyAlignment="1">
      <alignment vertical="center"/>
    </xf>
    <xf numFmtId="0" fontId="0" fillId="0" borderId="3" xfId="0" applyBorder="1"/>
    <xf numFmtId="0" fontId="5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0" fillId="2" borderId="0" xfId="0" applyFill="1"/>
    <xf numFmtId="0" fontId="0" fillId="0" borderId="0" xfId="0" applyBorder="1"/>
    <xf numFmtId="164" fontId="4" fillId="0" borderId="0" xfId="1" applyFont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03%20Rap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CE"/>
      <sheetName val="Feuil11"/>
      <sheetName val="Feuil7"/>
      <sheetName val="Feuil6"/>
      <sheetName val="Etat PNTZ"/>
      <sheetName val="RAPPORT J"/>
      <sheetName val="Effectif"/>
      <sheetName val="RAPPORT M"/>
      <sheetName val="Congé"/>
      <sheetName val="Feuil3"/>
      <sheetName val="Feuil4"/>
      <sheetName val="Feuil2"/>
      <sheetName val="Feuil5"/>
      <sheetName val="Congé (2)"/>
      <sheetName val="Feuil9"/>
      <sheetName val="Feuil8"/>
      <sheetName val="Feuil10"/>
      <sheetName val="Feuil10 (2)"/>
    </sheetNames>
    <sheetDataSet>
      <sheetData sheetId="0">
        <row r="6">
          <cell r="F6">
            <v>44621</v>
          </cell>
          <cell r="G6">
            <v>44622</v>
          </cell>
          <cell r="H6">
            <v>44623</v>
          </cell>
          <cell r="I6">
            <v>44624</v>
          </cell>
          <cell r="J6">
            <v>44625</v>
          </cell>
          <cell r="K6">
            <v>44626</v>
          </cell>
          <cell r="L6">
            <v>44627</v>
          </cell>
          <cell r="M6">
            <v>44628</v>
          </cell>
          <cell r="N6">
            <v>44629</v>
          </cell>
          <cell r="O6">
            <v>44630</v>
          </cell>
          <cell r="P6">
            <v>44631</v>
          </cell>
          <cell r="Q6">
            <v>44632</v>
          </cell>
          <cell r="R6">
            <v>44633</v>
          </cell>
          <cell r="S6">
            <v>44634</v>
          </cell>
          <cell r="T6">
            <v>44635</v>
          </cell>
          <cell r="U6">
            <v>44636</v>
          </cell>
          <cell r="V6">
            <v>44637</v>
          </cell>
          <cell r="W6">
            <v>44638</v>
          </cell>
          <cell r="X6">
            <v>44639</v>
          </cell>
          <cell r="Y6">
            <v>44640</v>
          </cell>
          <cell r="Z6">
            <v>44641</v>
          </cell>
          <cell r="AA6">
            <v>44642</v>
          </cell>
          <cell r="AB6">
            <v>44643</v>
          </cell>
          <cell r="AC6">
            <v>44644</v>
          </cell>
          <cell r="AD6">
            <v>44645</v>
          </cell>
          <cell r="AE6">
            <v>44646</v>
          </cell>
          <cell r="AF6">
            <v>44647</v>
          </cell>
          <cell r="AG6">
            <v>44648</v>
          </cell>
          <cell r="AH6">
            <v>44649</v>
          </cell>
          <cell r="AI6">
            <v>44650</v>
          </cell>
          <cell r="AJ6">
            <v>44651</v>
          </cell>
        </row>
        <row r="8">
          <cell r="E8" t="str">
            <v>COMMERCIAL</v>
          </cell>
          <cell r="F8" t="str">
            <v>P</v>
          </cell>
          <cell r="G8" t="str">
            <v>P</v>
          </cell>
          <cell r="H8" t="str">
            <v>P</v>
          </cell>
          <cell r="K8" t="str">
            <v>P</v>
          </cell>
          <cell r="L8" t="str">
            <v>P</v>
          </cell>
          <cell r="AI8" t="str">
            <v>P</v>
          </cell>
          <cell r="AJ8" t="str">
            <v>P</v>
          </cell>
        </row>
        <row r="9">
          <cell r="E9" t="str">
            <v>ADMINISTRATION</v>
          </cell>
          <cell r="F9" t="str">
            <v>P</v>
          </cell>
          <cell r="G9" t="str">
            <v>P</v>
          </cell>
          <cell r="H9" t="str">
            <v>P</v>
          </cell>
          <cell r="K9" t="str">
            <v>P</v>
          </cell>
          <cell r="L9" t="str">
            <v>P</v>
          </cell>
          <cell r="AH9" t="str">
            <v>CA</v>
          </cell>
          <cell r="AI9" t="str">
            <v>CA</v>
          </cell>
          <cell r="AJ9" t="str">
            <v>P</v>
          </cell>
        </row>
        <row r="10">
          <cell r="E10" t="str">
            <v>STOCK DE PREPARATION</v>
          </cell>
          <cell r="F10" t="str">
            <v>M</v>
          </cell>
          <cell r="G10" t="str">
            <v>M</v>
          </cell>
          <cell r="H10" t="str">
            <v>M</v>
          </cell>
          <cell r="K10" t="str">
            <v>P</v>
          </cell>
          <cell r="L10" t="str">
            <v>P</v>
          </cell>
          <cell r="AH10" t="str">
            <v>M</v>
          </cell>
          <cell r="AI10" t="str">
            <v>M</v>
          </cell>
          <cell r="AJ10" t="str">
            <v>M</v>
          </cell>
        </row>
        <row r="11">
          <cell r="E11" t="str">
            <v>COMMERCIAL</v>
          </cell>
          <cell r="F11" t="str">
            <v>P</v>
          </cell>
          <cell r="G11" t="str">
            <v>P</v>
          </cell>
          <cell r="H11" t="str">
            <v>P</v>
          </cell>
          <cell r="K11" t="str">
            <v>P</v>
          </cell>
          <cell r="L11" t="str">
            <v>P</v>
          </cell>
          <cell r="AH11" t="str">
            <v>CA</v>
          </cell>
          <cell r="AI11" t="str">
            <v>CA</v>
          </cell>
          <cell r="AJ11" t="str">
            <v>P</v>
          </cell>
        </row>
        <row r="12">
          <cell r="E12" t="str">
            <v>FINANCE ET COMPTABILITE</v>
          </cell>
          <cell r="F12" t="str">
            <v>P</v>
          </cell>
          <cell r="G12" t="str">
            <v>P</v>
          </cell>
          <cell r="H12" t="str">
            <v>P</v>
          </cell>
          <cell r="K12" t="str">
            <v>P</v>
          </cell>
          <cell r="L12" t="str">
            <v>P</v>
          </cell>
          <cell r="AI12" t="str">
            <v>P</v>
          </cell>
          <cell r="AJ12" t="str">
            <v>P</v>
          </cell>
        </row>
        <row r="13">
          <cell r="E13" t="str">
            <v>ADMINISTRATION</v>
          </cell>
          <cell r="F13" t="str">
            <v>P</v>
          </cell>
          <cell r="G13" t="str">
            <v>P</v>
          </cell>
          <cell r="H13" t="str">
            <v>P</v>
          </cell>
          <cell r="K13" t="str">
            <v>P</v>
          </cell>
          <cell r="L13" t="str">
            <v>P</v>
          </cell>
          <cell r="AI13" t="str">
            <v>P</v>
          </cell>
          <cell r="AJ13" t="str">
            <v>P</v>
          </cell>
        </row>
        <row r="14">
          <cell r="E14" t="str">
            <v>COMMERCIAL</v>
          </cell>
          <cell r="F14" t="str">
            <v>P</v>
          </cell>
          <cell r="G14" t="str">
            <v>P</v>
          </cell>
          <cell r="H14" t="str">
            <v>P</v>
          </cell>
          <cell r="K14" t="str">
            <v>P</v>
          </cell>
          <cell r="L14" t="str">
            <v>P</v>
          </cell>
          <cell r="AI14" t="str">
            <v>P</v>
          </cell>
          <cell r="AJ14" t="str">
            <v>P</v>
          </cell>
        </row>
        <row r="15">
          <cell r="E15" t="str">
            <v>COMMERCIAL</v>
          </cell>
          <cell r="F15" t="str">
            <v>P</v>
          </cell>
          <cell r="G15" t="str">
            <v>P</v>
          </cell>
          <cell r="H15" t="str">
            <v>AA</v>
          </cell>
          <cell r="K15" t="str">
            <v>P</v>
          </cell>
          <cell r="L15" t="str">
            <v>P</v>
          </cell>
          <cell r="M15" t="str">
            <v>AA</v>
          </cell>
          <cell r="AI15" t="str">
            <v>P</v>
          </cell>
          <cell r="AJ15" t="str">
            <v>P</v>
          </cell>
        </row>
        <row r="16">
          <cell r="E16" t="str">
            <v>LIVRAISON</v>
          </cell>
          <cell r="F16" t="str">
            <v>P</v>
          </cell>
          <cell r="G16" t="str">
            <v>P</v>
          </cell>
          <cell r="H16" t="str">
            <v>P</v>
          </cell>
          <cell r="K16" t="str">
            <v>P</v>
          </cell>
          <cell r="L16" t="str">
            <v>P</v>
          </cell>
          <cell r="AI16" t="str">
            <v>P</v>
          </cell>
          <cell r="AJ16" t="str">
            <v>P</v>
          </cell>
        </row>
        <row r="17">
          <cell r="E17" t="str">
            <v>LIVRAISON</v>
          </cell>
          <cell r="F17" t="str">
            <v>P</v>
          </cell>
          <cell r="G17" t="str">
            <v>P</v>
          </cell>
          <cell r="H17" t="str">
            <v>P</v>
          </cell>
          <cell r="K17" t="str">
            <v>P</v>
          </cell>
          <cell r="L17" t="str">
            <v>P</v>
          </cell>
          <cell r="AI17" t="str">
            <v>P</v>
          </cell>
          <cell r="AJ17" t="str">
            <v>P</v>
          </cell>
        </row>
        <row r="18">
          <cell r="E18" t="str">
            <v>COMMERCIAL</v>
          </cell>
          <cell r="F18" t="str">
            <v>P</v>
          </cell>
          <cell r="G18" t="str">
            <v>P</v>
          </cell>
          <cell r="H18" t="str">
            <v>P</v>
          </cell>
          <cell r="K18" t="str">
            <v>P</v>
          </cell>
          <cell r="L18" t="str">
            <v>P</v>
          </cell>
          <cell r="AI18" t="str">
            <v>P</v>
          </cell>
          <cell r="AJ18" t="str">
            <v>P</v>
          </cell>
        </row>
        <row r="19">
          <cell r="E19" t="str">
            <v>FINANCE ET COMPTABILITE</v>
          </cell>
          <cell r="F19" t="str">
            <v>P</v>
          </cell>
          <cell r="G19" t="str">
            <v>P</v>
          </cell>
          <cell r="H19" t="str">
            <v>P</v>
          </cell>
          <cell r="K19" t="str">
            <v>P</v>
          </cell>
          <cell r="L19" t="str">
            <v>P</v>
          </cell>
          <cell r="AI19" t="str">
            <v>P</v>
          </cell>
          <cell r="AJ19" t="str">
            <v>P</v>
          </cell>
        </row>
        <row r="20">
          <cell r="E20" t="str">
            <v>COMMERCIAL</v>
          </cell>
          <cell r="F20" t="str">
            <v>P</v>
          </cell>
          <cell r="G20" t="str">
            <v>P</v>
          </cell>
          <cell r="H20" t="str">
            <v>P</v>
          </cell>
          <cell r="K20" t="str">
            <v>P</v>
          </cell>
          <cell r="L20" t="str">
            <v>P</v>
          </cell>
          <cell r="AI20" t="str">
            <v>P</v>
          </cell>
          <cell r="AJ20" t="str">
            <v>P</v>
          </cell>
        </row>
        <row r="21">
          <cell r="E21" t="str">
            <v>STOCK DE PREPARATION</v>
          </cell>
          <cell r="F21" t="str">
            <v>P</v>
          </cell>
          <cell r="G21" t="str">
            <v>P</v>
          </cell>
          <cell r="H21" t="str">
            <v>P</v>
          </cell>
          <cell r="K21" t="str">
            <v>P</v>
          </cell>
          <cell r="L21" t="str">
            <v>P</v>
          </cell>
          <cell r="AI21" t="str">
            <v>P</v>
          </cell>
          <cell r="AJ21" t="str">
            <v>P</v>
          </cell>
        </row>
        <row r="22">
          <cell r="E22" t="str">
            <v>STOCK DE PREPARATION</v>
          </cell>
          <cell r="F22" t="str">
            <v>P</v>
          </cell>
          <cell r="G22" t="str">
            <v>P</v>
          </cell>
          <cell r="H22" t="str">
            <v>P</v>
          </cell>
          <cell r="K22" t="str">
            <v>P</v>
          </cell>
          <cell r="L22" t="str">
            <v>P</v>
          </cell>
          <cell r="AI22" t="str">
            <v>P</v>
          </cell>
          <cell r="AJ22" t="str">
            <v>P</v>
          </cell>
        </row>
        <row r="23">
          <cell r="E23" t="str">
            <v>COMMERCIAL</v>
          </cell>
          <cell r="F23" t="str">
            <v>P</v>
          </cell>
          <cell r="G23" t="str">
            <v>P</v>
          </cell>
          <cell r="H23" t="str">
            <v>P</v>
          </cell>
          <cell r="K23" t="str">
            <v>P</v>
          </cell>
          <cell r="L23" t="str">
            <v>P</v>
          </cell>
          <cell r="AI23" t="str">
            <v>P</v>
          </cell>
          <cell r="AJ23" t="str">
            <v>P</v>
          </cell>
        </row>
        <row r="24">
          <cell r="E24" t="str">
            <v>STOCK DE PREPARATION</v>
          </cell>
          <cell r="F24" t="str">
            <v>P</v>
          </cell>
          <cell r="G24" t="str">
            <v>P</v>
          </cell>
          <cell r="H24" t="str">
            <v>P</v>
          </cell>
          <cell r="K24" t="str">
            <v>P</v>
          </cell>
          <cell r="L24" t="str">
            <v>P</v>
          </cell>
          <cell r="AI24" t="str">
            <v>P</v>
          </cell>
          <cell r="AJ24" t="str">
            <v>P</v>
          </cell>
        </row>
        <row r="25">
          <cell r="E25" t="str">
            <v>FINANCE ET COMPTABILITE</v>
          </cell>
          <cell r="F25" t="str">
            <v>P</v>
          </cell>
          <cell r="G25" t="str">
            <v>P</v>
          </cell>
          <cell r="H25" t="str">
            <v>P</v>
          </cell>
          <cell r="K25" t="str">
            <v>P</v>
          </cell>
          <cell r="L25" t="str">
            <v>P</v>
          </cell>
          <cell r="AI25" t="str">
            <v>P</v>
          </cell>
          <cell r="AJ25" t="str">
            <v>P</v>
          </cell>
        </row>
        <row r="26">
          <cell r="E26" t="str">
            <v>FINANCE ET COMPTABILITE</v>
          </cell>
          <cell r="F26" t="str">
            <v>P</v>
          </cell>
          <cell r="G26" t="str">
            <v>P</v>
          </cell>
          <cell r="H26" t="str">
            <v>P</v>
          </cell>
          <cell r="K26" t="str">
            <v>P</v>
          </cell>
          <cell r="L26" t="str">
            <v>P</v>
          </cell>
          <cell r="AI26" t="str">
            <v>P</v>
          </cell>
          <cell r="AJ26" t="str">
            <v>P</v>
          </cell>
        </row>
        <row r="27">
          <cell r="E27" t="str">
            <v>COMMERCIAL</v>
          </cell>
          <cell r="F27" t="str">
            <v>CA</v>
          </cell>
          <cell r="G27" t="str">
            <v>CA</v>
          </cell>
          <cell r="H27" t="str">
            <v>CA</v>
          </cell>
          <cell r="I27" t="str">
            <v>CA</v>
          </cell>
          <cell r="J27" t="str">
            <v>CA</v>
          </cell>
          <cell r="K27" t="str">
            <v>CA</v>
          </cell>
          <cell r="L27" t="str">
            <v>CA</v>
          </cell>
          <cell r="M27" t="str">
            <v>CA</v>
          </cell>
          <cell r="N27" t="str">
            <v>CA</v>
          </cell>
          <cell r="O27" t="str">
            <v>CA</v>
          </cell>
          <cell r="P27" t="str">
            <v>CA</v>
          </cell>
          <cell r="Q27" t="str">
            <v>CA</v>
          </cell>
          <cell r="R27" t="str">
            <v>CA</v>
          </cell>
          <cell r="AI27" t="str">
            <v>CA</v>
          </cell>
          <cell r="AJ27" t="str">
            <v>CA</v>
          </cell>
        </row>
        <row r="28">
          <cell r="E28" t="str">
            <v>COMMERCIAL</v>
          </cell>
          <cell r="F28" t="str">
            <v>P</v>
          </cell>
          <cell r="G28" t="str">
            <v>P</v>
          </cell>
          <cell r="H28" t="str">
            <v>P</v>
          </cell>
          <cell r="K28" t="str">
            <v>P</v>
          </cell>
          <cell r="L28" t="str">
            <v>P</v>
          </cell>
          <cell r="AI28" t="str">
            <v>P</v>
          </cell>
          <cell r="AJ28" t="str">
            <v>P</v>
          </cell>
        </row>
        <row r="29">
          <cell r="E29" t="str">
            <v>COMMERCIAL</v>
          </cell>
          <cell r="F29" t="str">
            <v>P</v>
          </cell>
          <cell r="G29" t="str">
            <v>P</v>
          </cell>
          <cell r="H29" t="str">
            <v>P</v>
          </cell>
          <cell r="K29" t="str">
            <v>P</v>
          </cell>
          <cell r="L29" t="str">
            <v>P</v>
          </cell>
          <cell r="AI29" t="str">
            <v>P</v>
          </cell>
          <cell r="AJ29" t="str">
            <v>P</v>
          </cell>
        </row>
        <row r="30">
          <cell r="E30" t="str">
            <v>LIVRAISON</v>
          </cell>
          <cell r="F30" t="str">
            <v>CA</v>
          </cell>
          <cell r="G30" t="str">
            <v>CA</v>
          </cell>
          <cell r="H30" t="str">
            <v>CA</v>
          </cell>
          <cell r="I30" t="str">
            <v>CA</v>
          </cell>
          <cell r="J30" t="str">
            <v>CA</v>
          </cell>
          <cell r="K30" t="str">
            <v>P</v>
          </cell>
          <cell r="L30" t="str">
            <v>P</v>
          </cell>
          <cell r="AH30" t="str">
            <v>CA</v>
          </cell>
          <cell r="AI30" t="str">
            <v>CA</v>
          </cell>
          <cell r="AJ30" t="str">
            <v>CA</v>
          </cell>
        </row>
        <row r="31">
          <cell r="E31" t="str">
            <v>STOCK DE PREPARATION</v>
          </cell>
          <cell r="F31" t="str">
            <v>P</v>
          </cell>
          <cell r="G31" t="str">
            <v>P</v>
          </cell>
          <cell r="H31" t="str">
            <v>P</v>
          </cell>
          <cell r="K31" t="str">
            <v>CA</v>
          </cell>
          <cell r="L31" t="str">
            <v>CA</v>
          </cell>
          <cell r="M31" t="str">
            <v>CA</v>
          </cell>
          <cell r="N31" t="str">
            <v>CA</v>
          </cell>
          <cell r="O31" t="str">
            <v>CA</v>
          </cell>
          <cell r="P31" t="str">
            <v>CA</v>
          </cell>
          <cell r="Q31" t="str">
            <v>CA</v>
          </cell>
          <cell r="R31" t="str">
            <v>CA</v>
          </cell>
          <cell r="S31" t="str">
            <v>CA</v>
          </cell>
          <cell r="T31" t="str">
            <v>CA</v>
          </cell>
          <cell r="U31" t="str">
            <v>CA</v>
          </cell>
          <cell r="V31" t="str">
            <v>CA</v>
          </cell>
          <cell r="W31" t="str">
            <v>CA</v>
          </cell>
          <cell r="X31" t="str">
            <v>CA</v>
          </cell>
          <cell r="Y31" t="str">
            <v>CA</v>
          </cell>
          <cell r="AI31" t="str">
            <v>P</v>
          </cell>
          <cell r="AJ31" t="str">
            <v>P</v>
          </cell>
        </row>
        <row r="32">
          <cell r="E32" t="str">
            <v>STOCK DE PREPARATION</v>
          </cell>
          <cell r="F32" t="str">
            <v>M</v>
          </cell>
          <cell r="G32" t="str">
            <v>M</v>
          </cell>
          <cell r="H32" t="str">
            <v>M</v>
          </cell>
          <cell r="K32" t="str">
            <v>M</v>
          </cell>
          <cell r="L32" t="str">
            <v>M</v>
          </cell>
          <cell r="M32" t="str">
            <v>M</v>
          </cell>
          <cell r="N32" t="str">
            <v>M</v>
          </cell>
          <cell r="O32" t="str">
            <v>M</v>
          </cell>
          <cell r="R32" t="str">
            <v>M</v>
          </cell>
          <cell r="S32" t="str">
            <v>M</v>
          </cell>
          <cell r="T32" t="str">
            <v>M</v>
          </cell>
          <cell r="U32" t="str">
            <v>M</v>
          </cell>
          <cell r="V32" t="str">
            <v>M</v>
          </cell>
          <cell r="Y32" t="str">
            <v>M</v>
          </cell>
          <cell r="Z32" t="str">
            <v>M</v>
          </cell>
          <cell r="AH32" t="str">
            <v>M</v>
          </cell>
          <cell r="AI32" t="str">
            <v>M</v>
          </cell>
          <cell r="AJ32" t="str">
            <v>M</v>
          </cell>
        </row>
        <row r="33">
          <cell r="E33" t="str">
            <v>COMMERCIAL</v>
          </cell>
          <cell r="F33" t="str">
            <v>P</v>
          </cell>
          <cell r="G33" t="str">
            <v>P</v>
          </cell>
          <cell r="H33" t="str">
            <v>P</v>
          </cell>
          <cell r="K33" t="str">
            <v>P</v>
          </cell>
          <cell r="L33" t="str">
            <v>P</v>
          </cell>
          <cell r="AI33" t="str">
            <v>P</v>
          </cell>
          <cell r="AJ33" t="str">
            <v>P</v>
          </cell>
        </row>
        <row r="34">
          <cell r="E34" t="str">
            <v>STOCK DE PREPARATION</v>
          </cell>
          <cell r="F34" t="str">
            <v>P</v>
          </cell>
          <cell r="G34" t="str">
            <v>P</v>
          </cell>
          <cell r="H34" t="str">
            <v>P</v>
          </cell>
          <cell r="K34" t="str">
            <v>P</v>
          </cell>
          <cell r="L34" t="str">
            <v>P</v>
          </cell>
          <cell r="AI34" t="str">
            <v>P</v>
          </cell>
          <cell r="AJ34" t="str">
            <v>P</v>
          </cell>
        </row>
        <row r="35">
          <cell r="E35" t="str">
            <v>TECHNIQUE</v>
          </cell>
          <cell r="F35" t="str">
            <v>P</v>
          </cell>
          <cell r="G35" t="str">
            <v>P</v>
          </cell>
          <cell r="H35" t="str">
            <v>P</v>
          </cell>
          <cell r="K35" t="str">
            <v>P</v>
          </cell>
          <cell r="L35" t="str">
            <v>P</v>
          </cell>
          <cell r="AI35" t="str">
            <v>P</v>
          </cell>
          <cell r="AJ35" t="str">
            <v>P</v>
          </cell>
        </row>
        <row r="36">
          <cell r="E36" t="str">
            <v>LIVRAISON</v>
          </cell>
          <cell r="F36" t="str">
            <v>CA</v>
          </cell>
          <cell r="G36" t="str">
            <v>CA</v>
          </cell>
          <cell r="H36" t="str">
            <v>CA</v>
          </cell>
          <cell r="I36" t="str">
            <v>CA</v>
          </cell>
          <cell r="J36" t="str">
            <v>CA</v>
          </cell>
          <cell r="K36" t="str">
            <v>CA</v>
          </cell>
          <cell r="L36" t="str">
            <v>P</v>
          </cell>
          <cell r="AH36" t="str">
            <v>CA</v>
          </cell>
          <cell r="AI36" t="str">
            <v>CA</v>
          </cell>
          <cell r="AJ36" t="str">
            <v>CA</v>
          </cell>
        </row>
        <row r="37">
          <cell r="E37" t="str">
            <v>EXPEDITION</v>
          </cell>
          <cell r="F37" t="str">
            <v>P</v>
          </cell>
          <cell r="G37" t="str">
            <v>P</v>
          </cell>
          <cell r="H37" t="str">
            <v>P</v>
          </cell>
          <cell r="K37" t="str">
            <v>P</v>
          </cell>
          <cell r="L37" t="str">
            <v>P</v>
          </cell>
          <cell r="AI37" t="str">
            <v>P</v>
          </cell>
          <cell r="AJ37" t="str">
            <v>P</v>
          </cell>
        </row>
        <row r="38">
          <cell r="E38" t="str">
            <v>COMMERCIAL</v>
          </cell>
          <cell r="F38" t="str">
            <v>P</v>
          </cell>
          <cell r="G38" t="str">
            <v>P</v>
          </cell>
          <cell r="H38" t="str">
            <v>P</v>
          </cell>
          <cell r="K38" t="str">
            <v>P</v>
          </cell>
          <cell r="L38" t="str">
            <v>P</v>
          </cell>
          <cell r="AI38" t="str">
            <v>P</v>
          </cell>
          <cell r="AJ38" t="str">
            <v>P</v>
          </cell>
        </row>
        <row r="39">
          <cell r="E39" t="str">
            <v>TECHNIQUE</v>
          </cell>
          <cell r="F39" t="str">
            <v>P</v>
          </cell>
          <cell r="G39" t="str">
            <v>P</v>
          </cell>
          <cell r="H39" t="str">
            <v>P</v>
          </cell>
          <cell r="K39" t="str">
            <v>P</v>
          </cell>
          <cell r="L39" t="str">
            <v>P</v>
          </cell>
          <cell r="AI39" t="str">
            <v>P</v>
          </cell>
          <cell r="AJ39" t="str">
            <v>P</v>
          </cell>
        </row>
        <row r="40">
          <cell r="E40" t="str">
            <v>ADMINISTRATION</v>
          </cell>
          <cell r="F40" t="str">
            <v>P</v>
          </cell>
          <cell r="G40" t="str">
            <v>P</v>
          </cell>
          <cell r="H40" t="str">
            <v>P</v>
          </cell>
          <cell r="K40" t="str">
            <v>P</v>
          </cell>
          <cell r="L40" t="str">
            <v>P</v>
          </cell>
          <cell r="AI40" t="str">
            <v>P</v>
          </cell>
          <cell r="AJ40" t="str">
            <v>P</v>
          </cell>
        </row>
        <row r="41">
          <cell r="E41" t="str">
            <v>LIVRAISON</v>
          </cell>
          <cell r="F41" t="str">
            <v>P</v>
          </cell>
          <cell r="G41" t="str">
            <v>P</v>
          </cell>
          <cell r="H41" t="str">
            <v>P</v>
          </cell>
          <cell r="K41" t="str">
            <v>P</v>
          </cell>
          <cell r="L41" t="str">
            <v>P</v>
          </cell>
          <cell r="AI41" t="str">
            <v>P</v>
          </cell>
          <cell r="AJ41" t="str">
            <v>P</v>
          </cell>
        </row>
        <row r="42">
          <cell r="E42" t="str">
            <v>FINANCE ET COMPTABILITE</v>
          </cell>
          <cell r="F42" t="str">
            <v>P</v>
          </cell>
          <cell r="G42" t="str">
            <v>P</v>
          </cell>
          <cell r="H42" t="str">
            <v>P</v>
          </cell>
          <cell r="K42" t="str">
            <v>P</v>
          </cell>
          <cell r="L42" t="str">
            <v>P</v>
          </cell>
          <cell r="AI42" t="str">
            <v>P</v>
          </cell>
          <cell r="AJ42" t="str">
            <v>P</v>
          </cell>
        </row>
        <row r="43">
          <cell r="E43" t="str">
            <v>LIVRAISON</v>
          </cell>
          <cell r="F43" t="str">
            <v>P</v>
          </cell>
          <cell r="G43" t="str">
            <v>P</v>
          </cell>
          <cell r="H43" t="str">
            <v>P</v>
          </cell>
          <cell r="K43" t="str">
            <v>P</v>
          </cell>
          <cell r="L43" t="str">
            <v>P</v>
          </cell>
          <cell r="AI43" t="str">
            <v>P</v>
          </cell>
          <cell r="AJ43" t="str">
            <v>P</v>
          </cell>
        </row>
        <row r="44">
          <cell r="E44" t="str">
            <v>COMMERCIAL</v>
          </cell>
          <cell r="F44" t="str">
            <v>P</v>
          </cell>
          <cell r="G44" t="str">
            <v>P</v>
          </cell>
          <cell r="H44" t="str">
            <v>P</v>
          </cell>
          <cell r="K44" t="str">
            <v>P</v>
          </cell>
          <cell r="L44" t="str">
            <v>P</v>
          </cell>
          <cell r="AI44" t="str">
            <v>P</v>
          </cell>
          <cell r="AJ44" t="str">
            <v>P</v>
          </cell>
        </row>
        <row r="45">
          <cell r="E45" t="str">
            <v>COMMERCIAL</v>
          </cell>
          <cell r="F45" t="str">
            <v>CA</v>
          </cell>
          <cell r="G45" t="str">
            <v>CA</v>
          </cell>
          <cell r="H45" t="str">
            <v>CA</v>
          </cell>
          <cell r="I45" t="str">
            <v>CA</v>
          </cell>
          <cell r="J45" t="str">
            <v>CA</v>
          </cell>
          <cell r="K45" t="str">
            <v>CA</v>
          </cell>
          <cell r="L45" t="str">
            <v>CA</v>
          </cell>
          <cell r="M45" t="str">
            <v>CA</v>
          </cell>
          <cell r="N45" t="str">
            <v>CA</v>
          </cell>
          <cell r="O45" t="str">
            <v>CA</v>
          </cell>
          <cell r="P45" t="str">
            <v>CA</v>
          </cell>
          <cell r="Q45" t="str">
            <v>CA</v>
          </cell>
          <cell r="R45" t="str">
            <v>CA</v>
          </cell>
          <cell r="AI45" t="str">
            <v>CA</v>
          </cell>
          <cell r="AJ45" t="str">
            <v>CA</v>
          </cell>
        </row>
        <row r="46">
          <cell r="E46" t="str">
            <v>COMMERCIAL</v>
          </cell>
          <cell r="F46" t="str">
            <v>P</v>
          </cell>
          <cell r="G46" t="str">
            <v>P</v>
          </cell>
          <cell r="H46" t="str">
            <v>P</v>
          </cell>
          <cell r="K46" t="str">
            <v>P</v>
          </cell>
          <cell r="L46" t="str">
            <v>P</v>
          </cell>
          <cell r="AI46" t="str">
            <v>P</v>
          </cell>
          <cell r="AJ46" t="str">
            <v>P</v>
          </cell>
        </row>
        <row r="47">
          <cell r="E47" t="str">
            <v>STOCK DE PREPARATION</v>
          </cell>
          <cell r="F47" t="str">
            <v>P</v>
          </cell>
          <cell r="G47" t="str">
            <v>P</v>
          </cell>
          <cell r="H47" t="str">
            <v>P</v>
          </cell>
          <cell r="K47" t="str">
            <v>P</v>
          </cell>
          <cell r="L47" t="str">
            <v>P</v>
          </cell>
          <cell r="AI47" t="str">
            <v>P</v>
          </cell>
          <cell r="AJ47" t="str">
            <v>P</v>
          </cell>
        </row>
        <row r="48">
          <cell r="E48" t="str">
            <v>LIVRAISON</v>
          </cell>
          <cell r="F48" t="str">
            <v>P</v>
          </cell>
          <cell r="G48" t="str">
            <v>P</v>
          </cell>
          <cell r="H48" t="str">
            <v>P</v>
          </cell>
          <cell r="J48" t="str">
            <v>CA</v>
          </cell>
          <cell r="K48" t="str">
            <v>CA</v>
          </cell>
          <cell r="L48" t="str">
            <v>CA</v>
          </cell>
          <cell r="M48" t="str">
            <v>CA</v>
          </cell>
          <cell r="N48" t="str">
            <v>CA</v>
          </cell>
          <cell r="O48" t="str">
            <v>CA</v>
          </cell>
          <cell r="P48" t="str">
            <v>CA</v>
          </cell>
          <cell r="Q48" t="str">
            <v>CA</v>
          </cell>
          <cell r="R48" t="str">
            <v>CA</v>
          </cell>
          <cell r="S48" t="str">
            <v>CA</v>
          </cell>
          <cell r="T48" t="str">
            <v>CA</v>
          </cell>
          <cell r="U48" t="str">
            <v>CA</v>
          </cell>
          <cell r="V48" t="str">
            <v>CA</v>
          </cell>
          <cell r="W48" t="str">
            <v>CA</v>
          </cell>
          <cell r="X48" t="str">
            <v>CA</v>
          </cell>
          <cell r="Y48" t="str">
            <v>CA</v>
          </cell>
          <cell r="AI48" t="str">
            <v>P</v>
          </cell>
          <cell r="AJ48" t="str">
            <v>P</v>
          </cell>
        </row>
        <row r="49">
          <cell r="E49" t="str">
            <v>STOCK DE PREPARATION</v>
          </cell>
          <cell r="F49" t="str">
            <v>P</v>
          </cell>
          <cell r="G49" t="str">
            <v>P</v>
          </cell>
          <cell r="H49" t="str">
            <v>AA</v>
          </cell>
          <cell r="K49" t="str">
            <v>P</v>
          </cell>
          <cell r="L49" t="str">
            <v>P</v>
          </cell>
          <cell r="AI49" t="str">
            <v>P</v>
          </cell>
          <cell r="AJ49" t="str">
            <v>P</v>
          </cell>
        </row>
        <row r="50">
          <cell r="E50" t="str">
            <v>FINANCE ET COMPTABILITE</v>
          </cell>
          <cell r="F50" t="str">
            <v>P</v>
          </cell>
          <cell r="G50" t="str">
            <v>P</v>
          </cell>
          <cell r="H50" t="str">
            <v>P</v>
          </cell>
          <cell r="K50" t="str">
            <v>P</v>
          </cell>
          <cell r="L50" t="str">
            <v>P</v>
          </cell>
          <cell r="AI50" t="str">
            <v>P</v>
          </cell>
          <cell r="AJ50" t="str">
            <v>P</v>
          </cell>
        </row>
        <row r="51">
          <cell r="E51" t="str">
            <v>ADMINISTRATION</v>
          </cell>
          <cell r="F51" t="str">
            <v>P</v>
          </cell>
          <cell r="G51" t="str">
            <v>P</v>
          </cell>
          <cell r="H51" t="str">
            <v>P</v>
          </cell>
          <cell r="K51" t="str">
            <v>P</v>
          </cell>
          <cell r="L51" t="str">
            <v>P</v>
          </cell>
          <cell r="AI51" t="str">
            <v>P</v>
          </cell>
          <cell r="AJ51" t="str">
            <v>P</v>
          </cell>
        </row>
        <row r="52">
          <cell r="E52" t="str">
            <v>LIVRAISON</v>
          </cell>
          <cell r="F52" t="str">
            <v>P</v>
          </cell>
          <cell r="G52" t="str">
            <v>P</v>
          </cell>
          <cell r="H52" t="str">
            <v>P</v>
          </cell>
          <cell r="K52" t="str">
            <v>P</v>
          </cell>
          <cell r="L52" t="str">
            <v>P</v>
          </cell>
          <cell r="AI52" t="str">
            <v>P</v>
          </cell>
          <cell r="AJ52" t="str">
            <v>P</v>
          </cell>
        </row>
        <row r="53">
          <cell r="E53" t="str">
            <v>STOCK DE PREPARATION</v>
          </cell>
          <cell r="F53" t="str">
            <v>P</v>
          </cell>
          <cell r="G53" t="str">
            <v>P</v>
          </cell>
          <cell r="H53" t="str">
            <v>P</v>
          </cell>
          <cell r="K53" t="str">
            <v>P</v>
          </cell>
          <cell r="L53" t="str">
            <v>P</v>
          </cell>
          <cell r="AI53" t="str">
            <v>P</v>
          </cell>
          <cell r="AJ53" t="str">
            <v>P</v>
          </cell>
        </row>
        <row r="54">
          <cell r="E54" t="str">
            <v>LIVRAISON</v>
          </cell>
          <cell r="F54" t="str">
            <v>P</v>
          </cell>
          <cell r="G54" t="str">
            <v>P</v>
          </cell>
          <cell r="H54" t="str">
            <v>P</v>
          </cell>
          <cell r="K54" t="str">
            <v>P</v>
          </cell>
          <cell r="L54" t="str">
            <v>P</v>
          </cell>
          <cell r="AI54" t="str">
            <v>P</v>
          </cell>
          <cell r="AJ54" t="str">
            <v>P</v>
          </cell>
        </row>
        <row r="55">
          <cell r="E55" t="str">
            <v>ADMINISTRATION</v>
          </cell>
          <cell r="F55" t="str">
            <v>P</v>
          </cell>
          <cell r="G55" t="str">
            <v>P</v>
          </cell>
          <cell r="H55" t="str">
            <v>P</v>
          </cell>
          <cell r="K55" t="str">
            <v>P</v>
          </cell>
          <cell r="L55" t="str">
            <v>P</v>
          </cell>
          <cell r="AI55" t="str">
            <v>P</v>
          </cell>
          <cell r="AJ55" t="str">
            <v>P</v>
          </cell>
        </row>
        <row r="56">
          <cell r="E56" t="str">
            <v>LIVRAISON</v>
          </cell>
          <cell r="F56" t="str">
            <v>P</v>
          </cell>
          <cell r="G56" t="str">
            <v>P</v>
          </cell>
          <cell r="H56" t="str">
            <v>P</v>
          </cell>
          <cell r="K56" t="str">
            <v>P</v>
          </cell>
          <cell r="L56" t="str">
            <v>P</v>
          </cell>
          <cell r="AI56" t="str">
            <v>P</v>
          </cell>
          <cell r="AJ56" t="str">
            <v>P</v>
          </cell>
        </row>
        <row r="57">
          <cell r="E57" t="str">
            <v>COMMERCIAL</v>
          </cell>
          <cell r="F57" t="str">
            <v>P</v>
          </cell>
          <cell r="G57" t="str">
            <v>P</v>
          </cell>
          <cell r="H57" t="str">
            <v>P</v>
          </cell>
          <cell r="K57" t="str">
            <v>P</v>
          </cell>
          <cell r="L57" t="str">
            <v>P</v>
          </cell>
          <cell r="AI57" t="str">
            <v>P</v>
          </cell>
          <cell r="AJ57" t="str">
            <v>P</v>
          </cell>
        </row>
        <row r="58">
          <cell r="E58" t="str">
            <v>LIVRAISON</v>
          </cell>
          <cell r="F58" t="str">
            <v>P</v>
          </cell>
          <cell r="G58" t="str">
            <v>P</v>
          </cell>
          <cell r="H58" t="str">
            <v>P</v>
          </cell>
          <cell r="K58" t="str">
            <v>P</v>
          </cell>
          <cell r="L58" t="str">
            <v>P</v>
          </cell>
          <cell r="AI58" t="str">
            <v>P</v>
          </cell>
          <cell r="AJ58" t="str">
            <v>P</v>
          </cell>
        </row>
        <row r="59">
          <cell r="E59" t="str">
            <v>GRAND STOCK</v>
          </cell>
          <cell r="F59" t="str">
            <v>P</v>
          </cell>
          <cell r="G59" t="str">
            <v>P</v>
          </cell>
          <cell r="H59" t="str">
            <v>P</v>
          </cell>
          <cell r="K59" t="str">
            <v>P</v>
          </cell>
          <cell r="L59" t="str">
            <v>P</v>
          </cell>
          <cell r="AI59" t="str">
            <v>P</v>
          </cell>
          <cell r="AJ59" t="str">
            <v>P</v>
          </cell>
        </row>
        <row r="60">
          <cell r="E60" t="str">
            <v>EXPEDITION</v>
          </cell>
          <cell r="F60" t="str">
            <v>P</v>
          </cell>
          <cell r="G60" t="str">
            <v>P</v>
          </cell>
          <cell r="H60" t="str">
            <v>P</v>
          </cell>
          <cell r="K60" t="str">
            <v>P</v>
          </cell>
          <cell r="L60" t="str">
            <v>P</v>
          </cell>
          <cell r="AI60" t="str">
            <v>P</v>
          </cell>
          <cell r="AJ60" t="str">
            <v>P</v>
          </cell>
        </row>
        <row r="61">
          <cell r="E61" t="str">
            <v>ADMINISTRATION</v>
          </cell>
          <cell r="F61" t="str">
            <v>P</v>
          </cell>
          <cell r="G61" t="str">
            <v>P</v>
          </cell>
          <cell r="H61" t="str">
            <v>P</v>
          </cell>
          <cell r="K61" t="str">
            <v>P</v>
          </cell>
          <cell r="L61" t="str">
            <v>P</v>
          </cell>
          <cell r="AI61" t="str">
            <v>P</v>
          </cell>
          <cell r="AJ61" t="str">
            <v>P</v>
          </cell>
        </row>
        <row r="62">
          <cell r="E62" t="str">
            <v>GRAND STOCK</v>
          </cell>
          <cell r="F62" t="str">
            <v>P</v>
          </cell>
          <cell r="G62" t="str">
            <v>P</v>
          </cell>
          <cell r="H62" t="str">
            <v>P</v>
          </cell>
          <cell r="K62" t="str">
            <v>P</v>
          </cell>
          <cell r="L62" t="str">
            <v>P</v>
          </cell>
          <cell r="AI62" t="str">
            <v>P</v>
          </cell>
          <cell r="AJ62" t="str">
            <v>P</v>
          </cell>
        </row>
        <row r="63">
          <cell r="E63" t="str">
            <v>COMMERCIAL</v>
          </cell>
          <cell r="F63" t="str">
            <v>P</v>
          </cell>
          <cell r="G63" t="str">
            <v>P</v>
          </cell>
          <cell r="H63" t="str">
            <v>P</v>
          </cell>
          <cell r="K63" t="str">
            <v>P</v>
          </cell>
          <cell r="L63" t="str">
            <v>P</v>
          </cell>
          <cell r="AI63" t="str">
            <v>P</v>
          </cell>
          <cell r="AJ63" t="str">
            <v>P</v>
          </cell>
        </row>
        <row r="64">
          <cell r="E64" t="str">
            <v>COMMERCIAL</v>
          </cell>
          <cell r="F64" t="str">
            <v>P</v>
          </cell>
          <cell r="G64" t="str">
            <v>P</v>
          </cell>
          <cell r="H64" t="str">
            <v>P</v>
          </cell>
          <cell r="K64" t="str">
            <v>P</v>
          </cell>
          <cell r="L64" t="str">
            <v>P</v>
          </cell>
          <cell r="AI64" t="str">
            <v>P</v>
          </cell>
          <cell r="AJ64" t="str">
            <v>P</v>
          </cell>
        </row>
        <row r="65">
          <cell r="E65" t="str">
            <v>GRAND STOCK</v>
          </cell>
          <cell r="F65" t="str">
            <v>P</v>
          </cell>
          <cell r="G65" t="str">
            <v>P</v>
          </cell>
          <cell r="H65" t="str">
            <v>P</v>
          </cell>
          <cell r="K65" t="str">
            <v>P</v>
          </cell>
          <cell r="L65" t="str">
            <v>P</v>
          </cell>
          <cell r="AI65" t="str">
            <v>P</v>
          </cell>
          <cell r="AJ65" t="str">
            <v>P</v>
          </cell>
        </row>
        <row r="66">
          <cell r="E66" t="str">
            <v>LIVRAISON</v>
          </cell>
          <cell r="F66" t="str">
            <v>P</v>
          </cell>
          <cell r="G66" t="str">
            <v>P</v>
          </cell>
          <cell r="H66" t="str">
            <v>P</v>
          </cell>
          <cell r="K66" t="str">
            <v>P</v>
          </cell>
          <cell r="L66" t="str">
            <v>P</v>
          </cell>
          <cell r="AI66" t="str">
            <v>P</v>
          </cell>
          <cell r="AJ66" t="str">
            <v>P</v>
          </cell>
        </row>
        <row r="67">
          <cell r="E67" t="str">
            <v>ACHAT</v>
          </cell>
          <cell r="F67" t="str">
            <v>P</v>
          </cell>
          <cell r="G67" t="str">
            <v>P</v>
          </cell>
          <cell r="H67" t="str">
            <v>P</v>
          </cell>
          <cell r="K67" t="str">
            <v>P</v>
          </cell>
          <cell r="L67" t="str">
            <v>P</v>
          </cell>
          <cell r="AI67" t="str">
            <v>P</v>
          </cell>
          <cell r="AJ67" t="str">
            <v>P</v>
          </cell>
        </row>
        <row r="68">
          <cell r="E68" t="str">
            <v>GRAND STOCK</v>
          </cell>
          <cell r="F68" t="str">
            <v>AA</v>
          </cell>
          <cell r="G68" t="str">
            <v>P</v>
          </cell>
          <cell r="H68" t="str">
            <v>P</v>
          </cell>
          <cell r="K68" t="str">
            <v>P</v>
          </cell>
          <cell r="L68" t="str">
            <v>P</v>
          </cell>
          <cell r="AI68" t="str">
            <v>P</v>
          </cell>
          <cell r="AJ68" t="str">
            <v>P</v>
          </cell>
        </row>
        <row r="69">
          <cell r="E69" t="str">
            <v>COMMERCIAL</v>
          </cell>
          <cell r="F69" t="str">
            <v>P</v>
          </cell>
          <cell r="G69" t="str">
            <v>P</v>
          </cell>
          <cell r="H69" t="str">
            <v>P</v>
          </cell>
          <cell r="K69" t="str">
            <v>P</v>
          </cell>
          <cell r="L69" t="str">
            <v>P</v>
          </cell>
          <cell r="AI69" t="str">
            <v>P</v>
          </cell>
          <cell r="AJ69" t="str">
            <v>P</v>
          </cell>
        </row>
        <row r="70">
          <cell r="E70" t="str">
            <v>LIVRAISON</v>
          </cell>
          <cell r="F70" t="str">
            <v>P</v>
          </cell>
          <cell r="G70" t="str">
            <v>P</v>
          </cell>
          <cell r="H70" t="str">
            <v>P</v>
          </cell>
          <cell r="K70" t="str">
            <v>P</v>
          </cell>
          <cell r="L70" t="str">
            <v>P</v>
          </cell>
          <cell r="AI70" t="str">
            <v>P</v>
          </cell>
          <cell r="AJ70" t="str">
            <v>P</v>
          </cell>
        </row>
        <row r="71">
          <cell r="E71" t="str">
            <v>STOCK DE PREPARATION</v>
          </cell>
          <cell r="F71" t="str">
            <v>P</v>
          </cell>
          <cell r="G71" t="str">
            <v>P</v>
          </cell>
          <cell r="H71" t="str">
            <v>P</v>
          </cell>
          <cell r="K71" t="str">
            <v>P</v>
          </cell>
          <cell r="L71" t="str">
            <v>P</v>
          </cell>
          <cell r="AI71" t="str">
            <v>P</v>
          </cell>
          <cell r="AJ71" t="str">
            <v>P</v>
          </cell>
        </row>
        <row r="72">
          <cell r="E72" t="str">
            <v>STOCK DE PREPARATION</v>
          </cell>
          <cell r="F72" t="str">
            <v>P</v>
          </cell>
          <cell r="G72" t="str">
            <v>AA</v>
          </cell>
          <cell r="H72" t="str">
            <v>P</v>
          </cell>
          <cell r="K72" t="str">
            <v>P</v>
          </cell>
          <cell r="L72" t="str">
            <v>P</v>
          </cell>
          <cell r="AI72" t="str">
            <v>P</v>
          </cell>
          <cell r="AJ72" t="str">
            <v>P</v>
          </cell>
        </row>
        <row r="73">
          <cell r="E73" t="str">
            <v>LIVRAISON</v>
          </cell>
          <cell r="F73" t="str">
            <v>P</v>
          </cell>
          <cell r="G73" t="str">
            <v>P</v>
          </cell>
          <cell r="H73" t="str">
            <v>P</v>
          </cell>
          <cell r="K73" t="str">
            <v>P</v>
          </cell>
          <cell r="L73" t="str">
            <v>P</v>
          </cell>
          <cell r="AI73" t="str">
            <v>P</v>
          </cell>
          <cell r="AJ73" t="str">
            <v>P</v>
          </cell>
        </row>
        <row r="74">
          <cell r="E74" t="str">
            <v>STOCK DE PREPARATION</v>
          </cell>
          <cell r="F74" t="str">
            <v>P</v>
          </cell>
          <cell r="G74" t="str">
            <v>P</v>
          </cell>
          <cell r="H74" t="str">
            <v>P</v>
          </cell>
          <cell r="K74" t="str">
            <v>P</v>
          </cell>
          <cell r="L74" t="str">
            <v>P</v>
          </cell>
          <cell r="AI74" t="str">
            <v>P</v>
          </cell>
          <cell r="AJ74" t="str">
            <v>P</v>
          </cell>
        </row>
        <row r="75">
          <cell r="E75" t="str">
            <v>LIVRAISON</v>
          </cell>
          <cell r="F75" t="str">
            <v>P</v>
          </cell>
          <cell r="G75" t="str">
            <v>P</v>
          </cell>
          <cell r="H75" t="str">
            <v>P</v>
          </cell>
          <cell r="K75" t="str">
            <v>P</v>
          </cell>
          <cell r="L75" t="str">
            <v>P</v>
          </cell>
          <cell r="AI75" t="str">
            <v>P</v>
          </cell>
          <cell r="AJ75" t="str">
            <v>P</v>
          </cell>
        </row>
        <row r="76">
          <cell r="E76" t="str">
            <v>LIVRAISON</v>
          </cell>
          <cell r="F76" t="str">
            <v>P</v>
          </cell>
          <cell r="G76" t="str">
            <v>P</v>
          </cell>
          <cell r="H76" t="str">
            <v>P</v>
          </cell>
          <cell r="K76" t="str">
            <v>EF</v>
          </cell>
          <cell r="L76" t="str">
            <v>EF</v>
          </cell>
          <cell r="AI76" t="str">
            <v>P</v>
          </cell>
          <cell r="AJ76" t="str">
            <v>P</v>
          </cell>
        </row>
        <row r="77">
          <cell r="E77" t="str">
            <v>STOCK DE PREPARATION</v>
          </cell>
          <cell r="F77" t="str">
            <v>P</v>
          </cell>
          <cell r="G77" t="str">
            <v>P</v>
          </cell>
          <cell r="H77" t="str">
            <v>P</v>
          </cell>
          <cell r="K77" t="str">
            <v>P</v>
          </cell>
          <cell r="L77" t="str">
            <v>P</v>
          </cell>
          <cell r="AI77" t="str">
            <v>P</v>
          </cell>
          <cell r="AJ77" t="str">
            <v>P</v>
          </cell>
        </row>
        <row r="78">
          <cell r="E78" t="str">
            <v>COMMERCIAL</v>
          </cell>
          <cell r="F78" t="str">
            <v>P</v>
          </cell>
          <cell r="G78" t="str">
            <v>P</v>
          </cell>
          <cell r="H78" t="str">
            <v>P</v>
          </cell>
          <cell r="K78" t="str">
            <v>P</v>
          </cell>
          <cell r="L78" t="str">
            <v>P</v>
          </cell>
          <cell r="AI78" t="str">
            <v>P</v>
          </cell>
          <cell r="AJ78" t="str">
            <v>P</v>
          </cell>
        </row>
        <row r="79">
          <cell r="E79" t="str">
            <v>STOCK DE PREPARATION</v>
          </cell>
          <cell r="F79" t="str">
            <v>P</v>
          </cell>
          <cell r="G79" t="str">
            <v>P</v>
          </cell>
          <cell r="H79" t="str">
            <v>P</v>
          </cell>
          <cell r="K79" t="str">
            <v>P</v>
          </cell>
          <cell r="L79" t="str">
            <v>P</v>
          </cell>
          <cell r="AI79" t="str">
            <v>P</v>
          </cell>
          <cell r="AJ79" t="str">
            <v>P</v>
          </cell>
        </row>
        <row r="80">
          <cell r="E80" t="str">
            <v>LIVRAISON</v>
          </cell>
          <cell r="F80" t="str">
            <v>P</v>
          </cell>
          <cell r="G80" t="str">
            <v>P</v>
          </cell>
          <cell r="H80" t="str">
            <v>P</v>
          </cell>
          <cell r="K80" t="str">
            <v>P</v>
          </cell>
          <cell r="L80" t="str">
            <v>P</v>
          </cell>
          <cell r="AI80" t="str">
            <v>P</v>
          </cell>
          <cell r="AJ80" t="str">
            <v>P</v>
          </cell>
        </row>
        <row r="81">
          <cell r="E81" t="str">
            <v>LIVRAISON</v>
          </cell>
          <cell r="F81" t="str">
            <v>P</v>
          </cell>
          <cell r="G81" t="str">
            <v>P</v>
          </cell>
          <cell r="H81" t="str">
            <v>P</v>
          </cell>
          <cell r="K81" t="str">
            <v>P</v>
          </cell>
          <cell r="L81" t="str">
            <v>P</v>
          </cell>
          <cell r="AI81" t="str">
            <v>P</v>
          </cell>
          <cell r="AJ81" t="str">
            <v>P</v>
          </cell>
        </row>
        <row r="82">
          <cell r="E82" t="str">
            <v>LIVRAISON</v>
          </cell>
          <cell r="F82" t="str">
            <v>P</v>
          </cell>
          <cell r="G82" t="str">
            <v>P</v>
          </cell>
          <cell r="H82" t="str">
            <v>P</v>
          </cell>
          <cell r="K82" t="str">
            <v>P</v>
          </cell>
          <cell r="L82" t="str">
            <v>P</v>
          </cell>
          <cell r="AI82" t="str">
            <v>P</v>
          </cell>
          <cell r="AJ82" t="str">
            <v>P</v>
          </cell>
        </row>
        <row r="83">
          <cell r="E83" t="str">
            <v>LIVRAISON</v>
          </cell>
          <cell r="F83" t="str">
            <v>P</v>
          </cell>
          <cell r="G83" t="str">
            <v>P</v>
          </cell>
          <cell r="H83" t="str">
            <v>P</v>
          </cell>
          <cell r="K83" t="str">
            <v>P</v>
          </cell>
          <cell r="L83" t="str">
            <v>P</v>
          </cell>
          <cell r="AI83" t="str">
            <v>P</v>
          </cell>
          <cell r="AJ83" t="str">
            <v>P</v>
          </cell>
        </row>
        <row r="84">
          <cell r="E84" t="str">
            <v>LIVRAISON</v>
          </cell>
          <cell r="F84" t="str">
            <v>P</v>
          </cell>
          <cell r="G84" t="str">
            <v>P</v>
          </cell>
          <cell r="H84" t="str">
            <v>P</v>
          </cell>
          <cell r="K84" t="str">
            <v>P</v>
          </cell>
          <cell r="L84" t="str">
            <v>P</v>
          </cell>
          <cell r="AI84" t="str">
            <v>P</v>
          </cell>
          <cell r="AJ84" t="str">
            <v>P</v>
          </cell>
        </row>
        <row r="85">
          <cell r="E85" t="str">
            <v>ADMINISTRATION</v>
          </cell>
          <cell r="F85" t="str">
            <v>P</v>
          </cell>
          <cell r="G85" t="str">
            <v>P</v>
          </cell>
          <cell r="H85" t="str">
            <v>P</v>
          </cell>
          <cell r="K85" t="str">
            <v>P</v>
          </cell>
          <cell r="L85" t="str">
            <v>P</v>
          </cell>
          <cell r="AI85" t="str">
            <v>P</v>
          </cell>
          <cell r="AJ85" t="str">
            <v>P</v>
          </cell>
        </row>
        <row r="86">
          <cell r="E86" t="str">
            <v>TECHNIQUE</v>
          </cell>
          <cell r="F86" t="str">
            <v>P</v>
          </cell>
          <cell r="G86" t="str">
            <v>P</v>
          </cell>
          <cell r="H86" t="str">
            <v>P</v>
          </cell>
          <cell r="K86" t="str">
            <v>P</v>
          </cell>
          <cell r="L86" t="str">
            <v>P</v>
          </cell>
          <cell r="AI86" t="str">
            <v>P</v>
          </cell>
          <cell r="AJ86" t="str">
            <v>P</v>
          </cell>
        </row>
        <row r="87">
          <cell r="E87" t="str">
            <v>COMMERCIAL</v>
          </cell>
          <cell r="F87" t="str">
            <v>P</v>
          </cell>
          <cell r="G87" t="str">
            <v>P</v>
          </cell>
          <cell r="H87" t="str">
            <v>P</v>
          </cell>
          <cell r="K87" t="str">
            <v>P</v>
          </cell>
          <cell r="L87" t="str">
            <v>P</v>
          </cell>
          <cell r="AI87" t="str">
            <v>P</v>
          </cell>
          <cell r="AJ87" t="str">
            <v>P</v>
          </cell>
        </row>
        <row r="88">
          <cell r="E88" t="str">
            <v>LIVRAISON</v>
          </cell>
          <cell r="F88" t="str">
            <v>P</v>
          </cell>
          <cell r="G88" t="str">
            <v>P</v>
          </cell>
          <cell r="H88" t="str">
            <v>P</v>
          </cell>
          <cell r="K88" t="str">
            <v>P</v>
          </cell>
          <cell r="L88" t="str">
            <v>P</v>
          </cell>
          <cell r="AI88" t="str">
            <v>P</v>
          </cell>
          <cell r="AJ88" t="str">
            <v>P</v>
          </cell>
        </row>
        <row r="89">
          <cell r="E89" t="str">
            <v>TECHNIQUE</v>
          </cell>
          <cell r="F89" t="str">
            <v>P</v>
          </cell>
          <cell r="G89" t="str">
            <v>P</v>
          </cell>
          <cell r="H89" t="str">
            <v>P</v>
          </cell>
          <cell r="K89" t="str">
            <v>P</v>
          </cell>
          <cell r="L89" t="str">
            <v>P</v>
          </cell>
          <cell r="AI89" t="str">
            <v>P</v>
          </cell>
          <cell r="AJ89" t="str">
            <v>P</v>
          </cell>
        </row>
        <row r="90">
          <cell r="E90" t="str">
            <v>GRAND STOCK</v>
          </cell>
          <cell r="F90" t="str">
            <v>P</v>
          </cell>
          <cell r="G90" t="str">
            <v>P</v>
          </cell>
          <cell r="H90" t="str">
            <v>P</v>
          </cell>
          <cell r="K90" t="str">
            <v>P</v>
          </cell>
          <cell r="L90" t="str">
            <v>P</v>
          </cell>
          <cell r="AI90" t="str">
            <v>P</v>
          </cell>
          <cell r="AJ90" t="str">
            <v>P</v>
          </cell>
        </row>
        <row r="91">
          <cell r="E91" t="str">
            <v>TECHNIQUE</v>
          </cell>
          <cell r="F91" t="str">
            <v>P</v>
          </cell>
          <cell r="G91" t="str">
            <v>P</v>
          </cell>
          <cell r="H91" t="str">
            <v>P</v>
          </cell>
          <cell r="K91" t="str">
            <v>P</v>
          </cell>
          <cell r="L91" t="str">
            <v>P</v>
          </cell>
          <cell r="AI91" t="str">
            <v>P</v>
          </cell>
          <cell r="AJ91" t="str">
            <v>P</v>
          </cell>
        </row>
        <row r="92">
          <cell r="E92" t="str">
            <v>STOCK DE PREPARATION</v>
          </cell>
          <cell r="F92" t="str">
            <v>P</v>
          </cell>
          <cell r="G92" t="str">
            <v>P</v>
          </cell>
          <cell r="H92" t="str">
            <v>P</v>
          </cell>
          <cell r="K92" t="str">
            <v>P</v>
          </cell>
          <cell r="L92" t="str">
            <v>P</v>
          </cell>
          <cell r="AI92" t="str">
            <v>P</v>
          </cell>
          <cell r="AJ92" t="str">
            <v>P</v>
          </cell>
        </row>
        <row r="93">
          <cell r="E93" t="str">
            <v>STOCK DE PREPARATION</v>
          </cell>
          <cell r="F93" t="str">
            <v>A</v>
          </cell>
          <cell r="G93" t="str">
            <v>A</v>
          </cell>
          <cell r="H93" t="str">
            <v>A</v>
          </cell>
          <cell r="K93" t="str">
            <v>P</v>
          </cell>
          <cell r="L93" t="str">
            <v>P</v>
          </cell>
          <cell r="AH93" t="str">
            <v>M</v>
          </cell>
          <cell r="AI93" t="str">
            <v>A</v>
          </cell>
          <cell r="AJ93" t="str">
            <v>A</v>
          </cell>
        </row>
        <row r="94">
          <cell r="E94" t="str">
            <v>STOCK DE PREPARATION</v>
          </cell>
          <cell r="F94" t="str">
            <v>P</v>
          </cell>
          <cell r="G94" t="str">
            <v>P</v>
          </cell>
          <cell r="H94" t="str">
            <v>P</v>
          </cell>
          <cell r="K94" t="str">
            <v>P</v>
          </cell>
          <cell r="L94" t="str">
            <v>P</v>
          </cell>
          <cell r="AI94" t="str">
            <v>P</v>
          </cell>
          <cell r="AJ94" t="str">
            <v>P</v>
          </cell>
        </row>
        <row r="95">
          <cell r="E95" t="str">
            <v>ADMINISTRATION</v>
          </cell>
          <cell r="F95" t="str">
            <v>P</v>
          </cell>
          <cell r="G95" t="str">
            <v>CR</v>
          </cell>
          <cell r="H95" t="str">
            <v>P</v>
          </cell>
          <cell r="K95" t="str">
            <v>P</v>
          </cell>
          <cell r="L95" t="str">
            <v>P</v>
          </cell>
          <cell r="AI95" t="str">
            <v>P</v>
          </cell>
          <cell r="AJ95" t="str">
            <v>P</v>
          </cell>
        </row>
        <row r="96">
          <cell r="E96" t="str">
            <v>LIVRAISON</v>
          </cell>
          <cell r="F96" t="str">
            <v>P</v>
          </cell>
          <cell r="G96" t="str">
            <v>P</v>
          </cell>
          <cell r="H96" t="str">
            <v>P</v>
          </cell>
          <cell r="K96" t="str">
            <v>P</v>
          </cell>
          <cell r="L96" t="str">
            <v>P</v>
          </cell>
          <cell r="AI96" t="str">
            <v>P</v>
          </cell>
          <cell r="AJ96" t="str">
            <v>P</v>
          </cell>
        </row>
        <row r="97">
          <cell r="E97" t="str">
            <v>EXPEDITION</v>
          </cell>
          <cell r="F97" t="str">
            <v>P</v>
          </cell>
          <cell r="G97" t="str">
            <v>P</v>
          </cell>
          <cell r="H97" t="str">
            <v>P</v>
          </cell>
          <cell r="K97" t="str">
            <v>P</v>
          </cell>
          <cell r="L97" t="str">
            <v>P</v>
          </cell>
          <cell r="AI97" t="str">
            <v>P</v>
          </cell>
          <cell r="AJ97" t="str">
            <v>P</v>
          </cell>
        </row>
        <row r="98">
          <cell r="E98" t="str">
            <v>STOCK DE PREPARATION</v>
          </cell>
          <cell r="F98" t="str">
            <v>P</v>
          </cell>
          <cell r="G98" t="str">
            <v>P</v>
          </cell>
          <cell r="H98" t="str">
            <v>P</v>
          </cell>
          <cell r="K98" t="str">
            <v>P</v>
          </cell>
          <cell r="L98" t="str">
            <v>P</v>
          </cell>
          <cell r="AI98" t="str">
            <v>P</v>
          </cell>
          <cell r="AJ98" t="str">
            <v>P</v>
          </cell>
        </row>
        <row r="99">
          <cell r="E99" t="str">
            <v>STOCK DE PREPARATION</v>
          </cell>
          <cell r="F99" t="str">
            <v>P</v>
          </cell>
          <cell r="G99" t="str">
            <v>P</v>
          </cell>
          <cell r="H99" t="str">
            <v>P</v>
          </cell>
          <cell r="K99" t="str">
            <v>P</v>
          </cell>
          <cell r="L99" t="str">
            <v>P</v>
          </cell>
          <cell r="AI99" t="str">
            <v>P</v>
          </cell>
          <cell r="AJ99" t="str">
            <v>P</v>
          </cell>
        </row>
        <row r="100">
          <cell r="E100" t="str">
            <v>STOCK DE PREPARATION</v>
          </cell>
          <cell r="F100" t="str">
            <v>P</v>
          </cell>
          <cell r="G100" t="str">
            <v>P</v>
          </cell>
          <cell r="H100" t="str">
            <v>P</v>
          </cell>
          <cell r="K100" t="str">
            <v>P</v>
          </cell>
          <cell r="L100" t="str">
            <v>P</v>
          </cell>
          <cell r="AI100" t="str">
            <v>P</v>
          </cell>
          <cell r="AJ100" t="str">
            <v>P</v>
          </cell>
        </row>
        <row r="101">
          <cell r="E101" t="str">
            <v>STOCK DE PREPARATION</v>
          </cell>
          <cell r="F101" t="str">
            <v>P</v>
          </cell>
          <cell r="G101" t="str">
            <v>P</v>
          </cell>
          <cell r="H101" t="str">
            <v>P</v>
          </cell>
          <cell r="K101" t="str">
            <v>P</v>
          </cell>
          <cell r="L101" t="str">
            <v>P</v>
          </cell>
          <cell r="AI101" t="str">
            <v>P</v>
          </cell>
          <cell r="AJ101" t="str">
            <v>P</v>
          </cell>
        </row>
        <row r="102">
          <cell r="E102" t="str">
            <v>LIVRAISON</v>
          </cell>
          <cell r="F102" t="str">
            <v>M</v>
          </cell>
          <cell r="G102" t="str">
            <v>M</v>
          </cell>
          <cell r="H102" t="str">
            <v>M</v>
          </cell>
          <cell r="K102" t="str">
            <v>M</v>
          </cell>
          <cell r="L102" t="str">
            <v>M</v>
          </cell>
          <cell r="M102" t="str">
            <v>M</v>
          </cell>
          <cell r="N102" t="str">
            <v>M</v>
          </cell>
          <cell r="O102" t="str">
            <v>M</v>
          </cell>
          <cell r="R102" t="str">
            <v>M</v>
          </cell>
          <cell r="S102" t="str">
            <v>M</v>
          </cell>
          <cell r="T102" t="str">
            <v>M</v>
          </cell>
          <cell r="U102" t="str">
            <v>M</v>
          </cell>
          <cell r="V102" t="str">
            <v>M</v>
          </cell>
          <cell r="Y102" t="str">
            <v>M</v>
          </cell>
          <cell r="Z102" t="str">
            <v>M</v>
          </cell>
          <cell r="AA102" t="str">
            <v>M</v>
          </cell>
          <cell r="AB102" t="str">
            <v>M</v>
          </cell>
          <cell r="AC102" t="str">
            <v>M</v>
          </cell>
          <cell r="AF102" t="str">
            <v>M</v>
          </cell>
          <cell r="AG102" t="str">
            <v>M</v>
          </cell>
          <cell r="AH102" t="str">
            <v>M</v>
          </cell>
          <cell r="AI102" t="str">
            <v>M</v>
          </cell>
          <cell r="AJ102" t="str">
            <v>M</v>
          </cell>
        </row>
        <row r="103">
          <cell r="E103" t="str">
            <v>STOCK DE PREPARATION</v>
          </cell>
          <cell r="F103" t="str">
            <v>P</v>
          </cell>
          <cell r="G103" t="str">
            <v>P</v>
          </cell>
          <cell r="H103" t="str">
            <v>P</v>
          </cell>
          <cell r="K103" t="str">
            <v>P</v>
          </cell>
          <cell r="L103" t="str">
            <v>FRT</v>
          </cell>
          <cell r="M103" t="str">
            <v>FRT</v>
          </cell>
          <cell r="N103" t="str">
            <v>FRT</v>
          </cell>
          <cell r="O103" t="str">
            <v>FRT</v>
          </cell>
          <cell r="R103" t="str">
            <v>FRT</v>
          </cell>
          <cell r="S103" t="str">
            <v>FRT</v>
          </cell>
          <cell r="T103" t="str">
            <v>FRT</v>
          </cell>
          <cell r="U103" t="str">
            <v>FRT</v>
          </cell>
          <cell r="V103" t="str">
            <v>FRT</v>
          </cell>
          <cell r="Y103" t="str">
            <v>FRT</v>
          </cell>
          <cell r="Z103" t="str">
            <v>FRT</v>
          </cell>
          <cell r="AA103" t="str">
            <v>FRT</v>
          </cell>
          <cell r="AB103" t="str">
            <v>FRT</v>
          </cell>
          <cell r="AC103" t="str">
            <v>FRT</v>
          </cell>
          <cell r="AF103" t="str">
            <v>FRT</v>
          </cell>
          <cell r="AG103" t="str">
            <v>FRT</v>
          </cell>
          <cell r="AH103" t="str">
            <v>FRT</v>
          </cell>
          <cell r="AI103" t="str">
            <v>FRT</v>
          </cell>
          <cell r="AJ103" t="str">
            <v>FRT</v>
          </cell>
        </row>
        <row r="104">
          <cell r="E104" t="str">
            <v>LIVRAISON</v>
          </cell>
          <cell r="F104" t="str">
            <v>P</v>
          </cell>
          <cell r="G104" t="str">
            <v>P</v>
          </cell>
          <cell r="H104" t="str">
            <v>P</v>
          </cell>
          <cell r="K104" t="str">
            <v>P</v>
          </cell>
          <cell r="L104" t="str">
            <v>P</v>
          </cell>
          <cell r="AI104" t="str">
            <v>P</v>
          </cell>
          <cell r="AJ104" t="str">
            <v>P</v>
          </cell>
        </row>
        <row r="105">
          <cell r="E105" t="str">
            <v>ADMINISTRATION</v>
          </cell>
          <cell r="F105" t="str">
            <v>P</v>
          </cell>
          <cell r="G105" t="str">
            <v>P</v>
          </cell>
          <cell r="H105" t="str">
            <v>P</v>
          </cell>
          <cell r="K105" t="str">
            <v>P</v>
          </cell>
          <cell r="L105" t="str">
            <v>P</v>
          </cell>
          <cell r="AA105">
            <v>152000</v>
          </cell>
          <cell r="AI105" t="str">
            <v>P</v>
          </cell>
          <cell r="AJ105" t="str">
            <v>P</v>
          </cell>
        </row>
        <row r="106">
          <cell r="E106" t="str">
            <v>GRAND STOCK</v>
          </cell>
          <cell r="F106" t="str">
            <v>P</v>
          </cell>
          <cell r="G106" t="str">
            <v>P</v>
          </cell>
          <cell r="H106" t="str">
            <v>P</v>
          </cell>
          <cell r="K106" t="str">
            <v>P</v>
          </cell>
          <cell r="L106" t="str">
            <v>P</v>
          </cell>
          <cell r="AA106">
            <v>152000</v>
          </cell>
          <cell r="AI106" t="str">
            <v>P</v>
          </cell>
          <cell r="AJ106" t="str">
            <v>P</v>
          </cell>
        </row>
        <row r="107">
          <cell r="E107" t="str">
            <v>STOCK DE PREPARATION</v>
          </cell>
          <cell r="F107" t="str">
            <v>P</v>
          </cell>
          <cell r="G107" t="str">
            <v>P</v>
          </cell>
          <cell r="H107" t="str">
            <v>P</v>
          </cell>
          <cell r="K107" t="str">
            <v>P</v>
          </cell>
          <cell r="L107" t="str">
            <v>P</v>
          </cell>
          <cell r="AA107">
            <v>152000</v>
          </cell>
          <cell r="AI107" t="str">
            <v>P</v>
          </cell>
          <cell r="AJ107" t="str">
            <v>P</v>
          </cell>
        </row>
        <row r="108">
          <cell r="E108" t="str">
            <v>LIVRAISON</v>
          </cell>
          <cell r="F108" t="str">
            <v>P</v>
          </cell>
          <cell r="G108" t="str">
            <v>P</v>
          </cell>
          <cell r="H108" t="str">
            <v>P</v>
          </cell>
          <cell r="K108" t="str">
            <v>P</v>
          </cell>
          <cell r="L108" t="str">
            <v>P</v>
          </cell>
          <cell r="AA108">
            <v>152000</v>
          </cell>
          <cell r="AI108" t="str">
            <v>P</v>
          </cell>
          <cell r="AJ108" t="str">
            <v>P</v>
          </cell>
        </row>
        <row r="109">
          <cell r="E109" t="str">
            <v>COMMERCIAL</v>
          </cell>
          <cell r="F109" t="str">
            <v>P</v>
          </cell>
          <cell r="G109" t="str">
            <v>P</v>
          </cell>
          <cell r="H109" t="str">
            <v>P</v>
          </cell>
          <cell r="K109" t="str">
            <v>P</v>
          </cell>
          <cell r="L109" t="str">
            <v>P</v>
          </cell>
          <cell r="AA109">
            <v>152000</v>
          </cell>
          <cell r="AI109" t="str">
            <v>P</v>
          </cell>
          <cell r="AJ109" t="str">
            <v>P</v>
          </cell>
        </row>
        <row r="110">
          <cell r="E110" t="str">
            <v>GRAND STOCK</v>
          </cell>
          <cell r="F110" t="str">
            <v>P</v>
          </cell>
          <cell r="G110" t="str">
            <v>P</v>
          </cell>
          <cell r="H110" t="str">
            <v>P</v>
          </cell>
          <cell r="K110" t="str">
            <v>P</v>
          </cell>
          <cell r="L110" t="str">
            <v>P</v>
          </cell>
          <cell r="AA110">
            <v>152000</v>
          </cell>
          <cell r="AI110" t="str">
            <v>P</v>
          </cell>
          <cell r="AJ110" t="str">
            <v>P</v>
          </cell>
        </row>
        <row r="111">
          <cell r="E111" t="str">
            <v>LIVRAISON</v>
          </cell>
          <cell r="F111" t="str">
            <v>P</v>
          </cell>
          <cell r="G111" t="str">
            <v>P</v>
          </cell>
          <cell r="H111" t="str">
            <v>P</v>
          </cell>
          <cell r="K111" t="str">
            <v>P</v>
          </cell>
          <cell r="L111" t="str">
            <v>P</v>
          </cell>
          <cell r="AA111">
            <v>152000</v>
          </cell>
          <cell r="AI111" t="str">
            <v>P</v>
          </cell>
          <cell r="AJ111" t="str">
            <v>P</v>
          </cell>
        </row>
        <row r="112">
          <cell r="E112" t="str">
            <v>LIVRAISON</v>
          </cell>
          <cell r="F112" t="str">
            <v>P</v>
          </cell>
          <cell r="G112" t="str">
            <v>P</v>
          </cell>
          <cell r="H112" t="str">
            <v>P</v>
          </cell>
          <cell r="K112" t="str">
            <v>P</v>
          </cell>
          <cell r="L112" t="str">
            <v>P</v>
          </cell>
          <cell r="AA112">
            <v>152000</v>
          </cell>
          <cell r="AI112" t="str">
            <v>P</v>
          </cell>
          <cell r="AJ112" t="str">
            <v>P</v>
          </cell>
        </row>
        <row r="113">
          <cell r="E113" t="str">
            <v>ADMINISTRATION</v>
          </cell>
          <cell r="F113" t="str">
            <v>P</v>
          </cell>
          <cell r="G113" t="str">
            <v>P</v>
          </cell>
          <cell r="H113" t="str">
            <v>P</v>
          </cell>
          <cell r="K113" t="str">
            <v>P</v>
          </cell>
          <cell r="L113" t="str">
            <v>P</v>
          </cell>
          <cell r="AA113">
            <v>562145</v>
          </cell>
          <cell r="AI113" t="str">
            <v>P</v>
          </cell>
          <cell r="AJ113" t="str">
            <v>P</v>
          </cell>
        </row>
        <row r="114">
          <cell r="E114" t="str">
            <v>ADMINISTRATION</v>
          </cell>
          <cell r="F114" t="str">
            <v>P</v>
          </cell>
          <cell r="G114" t="str">
            <v>P</v>
          </cell>
          <cell r="H114" t="str">
            <v>P</v>
          </cell>
          <cell r="K114" t="str">
            <v>P</v>
          </cell>
          <cell r="L114" t="str">
            <v>P</v>
          </cell>
          <cell r="AA114">
            <v>562145</v>
          </cell>
          <cell r="AI114" t="str">
            <v>P</v>
          </cell>
          <cell r="AJ114" t="str">
            <v>P</v>
          </cell>
        </row>
        <row r="115">
          <cell r="E115" t="str">
            <v>STOCK DE PREPARATION</v>
          </cell>
          <cell r="F115" t="str">
            <v>P</v>
          </cell>
          <cell r="G115" t="str">
            <v>P</v>
          </cell>
          <cell r="H115" t="str">
            <v>P</v>
          </cell>
          <cell r="K115" t="str">
            <v>P</v>
          </cell>
          <cell r="L115" t="str">
            <v>P</v>
          </cell>
          <cell r="AA115">
            <v>562145</v>
          </cell>
          <cell r="AI115" t="str">
            <v>P</v>
          </cell>
          <cell r="AJ115" t="str">
            <v>P</v>
          </cell>
        </row>
        <row r="116">
          <cell r="E116" t="str">
            <v>GRAND STOCK</v>
          </cell>
          <cell r="F116" t="str">
            <v>P</v>
          </cell>
          <cell r="G116" t="str">
            <v>P</v>
          </cell>
          <cell r="H116" t="str">
            <v>P</v>
          </cell>
          <cell r="K116" t="str">
            <v>P</v>
          </cell>
          <cell r="L116" t="str">
            <v>P</v>
          </cell>
          <cell r="AA116">
            <v>562145</v>
          </cell>
          <cell r="AI116" t="str">
            <v>P</v>
          </cell>
          <cell r="AJ116" t="str">
            <v>P</v>
          </cell>
        </row>
        <row r="117">
          <cell r="E117" t="str">
            <v>ADMINISTRATION</v>
          </cell>
          <cell r="F117" t="str">
            <v>P</v>
          </cell>
          <cell r="G117" t="str">
            <v>P</v>
          </cell>
          <cell r="H117" t="str">
            <v>P</v>
          </cell>
          <cell r="K117" t="str">
            <v>P</v>
          </cell>
          <cell r="L117" t="str">
            <v>P</v>
          </cell>
          <cell r="AA117">
            <v>562145</v>
          </cell>
          <cell r="AI117" t="str">
            <v>P</v>
          </cell>
          <cell r="AJ117" t="str">
            <v>P</v>
          </cell>
        </row>
        <row r="118">
          <cell r="E118" t="str">
            <v>STOCK DE PREPARATION</v>
          </cell>
          <cell r="F118" t="str">
            <v>P</v>
          </cell>
          <cell r="G118" t="str">
            <v>P</v>
          </cell>
          <cell r="H118" t="str">
            <v>P</v>
          </cell>
          <cell r="K118" t="str">
            <v>P</v>
          </cell>
          <cell r="L118" t="str">
            <v>P</v>
          </cell>
          <cell r="AA118">
            <v>562145</v>
          </cell>
          <cell r="AI118" t="str">
            <v>P</v>
          </cell>
          <cell r="AJ118" t="str">
            <v>P</v>
          </cell>
        </row>
        <row r="119">
          <cell r="E119" t="str">
            <v>STOCK DE PREPARATION</v>
          </cell>
          <cell r="F119" t="str">
            <v>P</v>
          </cell>
          <cell r="G119" t="str">
            <v>P</v>
          </cell>
          <cell r="H119" t="str">
            <v>P</v>
          </cell>
          <cell r="K119" t="str">
            <v>P</v>
          </cell>
          <cell r="L119" t="str">
            <v>P</v>
          </cell>
          <cell r="AI119" t="str">
            <v>P</v>
          </cell>
          <cell r="AJ119" t="str">
            <v>P</v>
          </cell>
        </row>
        <row r="120">
          <cell r="E120" t="str">
            <v>LIVRAISON</v>
          </cell>
          <cell r="F120" t="str">
            <v>P</v>
          </cell>
          <cell r="G120" t="str">
            <v>P</v>
          </cell>
          <cell r="H120" t="str">
            <v>P</v>
          </cell>
          <cell r="K120" t="str">
            <v>P</v>
          </cell>
          <cell r="L120" t="str">
            <v>P</v>
          </cell>
          <cell r="AI120" t="str">
            <v>P</v>
          </cell>
          <cell r="AJ120" t="str">
            <v>P</v>
          </cell>
        </row>
        <row r="121">
          <cell r="E121" t="str">
            <v>LIVRAISON</v>
          </cell>
          <cell r="F121" t="str">
            <v>P</v>
          </cell>
          <cell r="G121" t="str">
            <v>P</v>
          </cell>
          <cell r="H121" t="str">
            <v>P</v>
          </cell>
          <cell r="K121" t="str">
            <v>P</v>
          </cell>
          <cell r="L121" t="str">
            <v>P</v>
          </cell>
          <cell r="AI121" t="str">
            <v>P</v>
          </cell>
          <cell r="AJ121" t="str">
            <v>P</v>
          </cell>
        </row>
        <row r="122">
          <cell r="E122" t="str">
            <v>STOCK DE PREPARATION</v>
          </cell>
          <cell r="F122" t="str">
            <v>P</v>
          </cell>
          <cell r="G122" t="str">
            <v>P</v>
          </cell>
          <cell r="H122" t="str">
            <v>P</v>
          </cell>
          <cell r="K122" t="str">
            <v>P</v>
          </cell>
          <cell r="L122" t="str">
            <v>P</v>
          </cell>
          <cell r="AI122" t="str">
            <v>P</v>
          </cell>
          <cell r="AJ122" t="str">
            <v>P</v>
          </cell>
        </row>
        <row r="123">
          <cell r="E123" t="str">
            <v>LIVRAISON</v>
          </cell>
          <cell r="F123" t="str">
            <v>P</v>
          </cell>
          <cell r="G123" t="str">
            <v>P</v>
          </cell>
          <cell r="H123" t="str">
            <v>P</v>
          </cell>
          <cell r="K123" t="str">
            <v>P</v>
          </cell>
          <cell r="L123" t="str">
            <v>P</v>
          </cell>
          <cell r="AI123" t="str">
            <v>P</v>
          </cell>
          <cell r="AJ123" t="str">
            <v>P</v>
          </cell>
        </row>
        <row r="124">
          <cell r="E124" t="str">
            <v>ACHAT</v>
          </cell>
          <cell r="F124" t="str">
            <v>P</v>
          </cell>
          <cell r="G124" t="str">
            <v>P</v>
          </cell>
          <cell r="H124" t="str">
            <v>P</v>
          </cell>
          <cell r="K124" t="str">
            <v>P</v>
          </cell>
          <cell r="L124" t="str">
            <v>P</v>
          </cell>
          <cell r="AI124" t="str">
            <v>P</v>
          </cell>
          <cell r="AJ124" t="str">
            <v>P</v>
          </cell>
        </row>
        <row r="125">
          <cell r="E125" t="str">
            <v>LIVRAISON</v>
          </cell>
          <cell r="F125" t="str">
            <v>P</v>
          </cell>
          <cell r="G125" t="str">
            <v>P</v>
          </cell>
          <cell r="H125" t="str">
            <v>P</v>
          </cell>
          <cell r="K125" t="str">
            <v>P</v>
          </cell>
          <cell r="L125" t="str">
            <v>P</v>
          </cell>
          <cell r="AI125" t="str">
            <v>P</v>
          </cell>
          <cell r="AJ125" t="str">
            <v>P</v>
          </cell>
        </row>
        <row r="126">
          <cell r="E126" t="str">
            <v>ADMINISTRATION</v>
          </cell>
          <cell r="F126" t="str">
            <v>P</v>
          </cell>
          <cell r="G126" t="str">
            <v>P</v>
          </cell>
          <cell r="H126" t="str">
            <v>P</v>
          </cell>
          <cell r="K126" t="str">
            <v>P</v>
          </cell>
          <cell r="L126" t="str">
            <v>P</v>
          </cell>
          <cell r="AB126">
            <v>25000</v>
          </cell>
          <cell r="AI126" t="str">
            <v>P</v>
          </cell>
          <cell r="AJ126" t="str">
            <v>P</v>
          </cell>
        </row>
        <row r="127">
          <cell r="E127" t="str">
            <v>ADMINISTRATION</v>
          </cell>
          <cell r="F127" t="str">
            <v>P</v>
          </cell>
          <cell r="G127" t="str">
            <v>P</v>
          </cell>
          <cell r="H127" t="str">
            <v>P</v>
          </cell>
          <cell r="K127" t="str">
            <v>P</v>
          </cell>
          <cell r="L127" t="str">
            <v>P</v>
          </cell>
          <cell r="AA127">
            <v>-15000000</v>
          </cell>
          <cell r="AI127" t="str">
            <v>P</v>
          </cell>
          <cell r="AJ127" t="str">
            <v>P</v>
          </cell>
        </row>
        <row r="128">
          <cell r="E128" t="str">
            <v>STOCK DE PREPARATION</v>
          </cell>
          <cell r="F128" t="str">
            <v>P</v>
          </cell>
          <cell r="G128" t="str">
            <v>P</v>
          </cell>
          <cell r="H128" t="str">
            <v>P</v>
          </cell>
          <cell r="K128" t="str">
            <v>P</v>
          </cell>
          <cell r="L128" t="str">
            <v>P</v>
          </cell>
          <cell r="AB128">
            <v>65200</v>
          </cell>
          <cell r="AI128" t="str">
            <v>P</v>
          </cell>
          <cell r="AJ128" t="str">
            <v>P</v>
          </cell>
        </row>
        <row r="129">
          <cell r="E129" t="str">
            <v>STOCK DE PREPARATION</v>
          </cell>
          <cell r="F129" t="str">
            <v>P</v>
          </cell>
          <cell r="G129" t="str">
            <v>P</v>
          </cell>
          <cell r="H129" t="str">
            <v>P</v>
          </cell>
          <cell r="K129" t="str">
            <v>P</v>
          </cell>
          <cell r="L129" t="str">
            <v>P</v>
          </cell>
          <cell r="AI129" t="str">
            <v>P</v>
          </cell>
          <cell r="AJ129" t="str">
            <v>P</v>
          </cell>
        </row>
        <row r="130">
          <cell r="E130" t="str">
            <v>STOCK DE PREPARATION</v>
          </cell>
          <cell r="F130" t="str">
            <v>P</v>
          </cell>
          <cell r="G130" t="str">
            <v>P</v>
          </cell>
          <cell r="H130" t="str">
            <v>P</v>
          </cell>
          <cell r="K130" t="str">
            <v>P</v>
          </cell>
          <cell r="L130" t="str">
            <v>P</v>
          </cell>
          <cell r="AI130" t="str">
            <v>P</v>
          </cell>
          <cell r="AJ130" t="str">
            <v>P</v>
          </cell>
        </row>
        <row r="131">
          <cell r="E131" t="str">
            <v>STOCK DE PREPARATION</v>
          </cell>
          <cell r="F131" t="str">
            <v>P</v>
          </cell>
          <cell r="G131" t="str">
            <v>P</v>
          </cell>
          <cell r="H131" t="str">
            <v>P</v>
          </cell>
          <cell r="K131" t="str">
            <v>P</v>
          </cell>
          <cell r="L131" t="str">
            <v>P</v>
          </cell>
          <cell r="AI131" t="str">
            <v>P</v>
          </cell>
          <cell r="AJ131" t="str">
            <v>P</v>
          </cell>
        </row>
        <row r="132">
          <cell r="E132" t="str">
            <v>COMMERCIAL</v>
          </cell>
          <cell r="K132" t="str">
            <v>P</v>
          </cell>
          <cell r="L132" t="str">
            <v>P</v>
          </cell>
        </row>
        <row r="133">
          <cell r="E133" t="str">
            <v>TECHNIQUE</v>
          </cell>
          <cell r="K133" t="str">
            <v>P</v>
          </cell>
          <cell r="L133" t="str">
            <v>P</v>
          </cell>
        </row>
        <row r="134">
          <cell r="E134" t="str">
            <v>STOCK DE PREPARATION</v>
          </cell>
          <cell r="M134" t="str">
            <v>P</v>
          </cell>
        </row>
        <row r="135">
          <cell r="E135" t="str">
            <v>ADMINISTRATION</v>
          </cell>
          <cell r="M135" t="str">
            <v>P</v>
          </cell>
        </row>
        <row r="136">
          <cell r="E136" t="str">
            <v>LIVRAISON</v>
          </cell>
          <cell r="N136" t="str">
            <v>P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9">
          <cell r="E9">
            <v>200000</v>
          </cell>
          <cell r="G9">
            <v>200000</v>
          </cell>
          <cell r="J9">
            <v>44621</v>
          </cell>
        </row>
        <row r="10">
          <cell r="E10">
            <v>100000</v>
          </cell>
          <cell r="G10">
            <v>300000</v>
          </cell>
          <cell r="J10">
            <v>44622</v>
          </cell>
        </row>
        <row r="11">
          <cell r="E11">
            <v>-32510</v>
          </cell>
          <cell r="G11">
            <v>267490</v>
          </cell>
          <cell r="J11">
            <v>44623</v>
          </cell>
        </row>
        <row r="12">
          <cell r="E12">
            <v>-256587</v>
          </cell>
          <cell r="G12">
            <v>10903</v>
          </cell>
          <cell r="J12">
            <v>44624</v>
          </cell>
        </row>
        <row r="13">
          <cell r="E13">
            <v>-215441</v>
          </cell>
          <cell r="G13">
            <v>-204538</v>
          </cell>
          <cell r="J13">
            <v>44625</v>
          </cell>
        </row>
        <row r="14">
          <cell r="E14">
            <v>-12563</v>
          </cell>
          <cell r="G14">
            <v>-204538</v>
          </cell>
          <cell r="H14" t="str">
            <v>rej</v>
          </cell>
          <cell r="J14">
            <v>44626</v>
          </cell>
        </row>
        <row r="15">
          <cell r="E15">
            <v>215441</v>
          </cell>
          <cell r="G15">
            <v>10903</v>
          </cell>
          <cell r="J15">
            <v>44630</v>
          </cell>
        </row>
        <row r="16">
          <cell r="E16">
            <v>12563</v>
          </cell>
          <cell r="G16">
            <v>23466</v>
          </cell>
          <cell r="J16">
            <v>44628</v>
          </cell>
        </row>
        <row r="17">
          <cell r="E17">
            <v>-215441</v>
          </cell>
          <cell r="G17">
            <v>-191975</v>
          </cell>
          <cell r="J17">
            <v>44629</v>
          </cell>
        </row>
        <row r="18">
          <cell r="E18">
            <v>-12563</v>
          </cell>
          <cell r="G18">
            <v>-204538</v>
          </cell>
          <cell r="J18">
            <v>44630</v>
          </cell>
        </row>
        <row r="19">
          <cell r="E19">
            <v>215441</v>
          </cell>
          <cell r="G19">
            <v>10903</v>
          </cell>
          <cell r="J19">
            <v>44631</v>
          </cell>
        </row>
        <row r="20">
          <cell r="E20">
            <v>1000000</v>
          </cell>
          <cell r="G20">
            <v>1010903</v>
          </cell>
          <cell r="J20">
            <v>44628</v>
          </cell>
        </row>
        <row r="21">
          <cell r="E21">
            <v>-521545</v>
          </cell>
          <cell r="G21">
            <v>1010903</v>
          </cell>
          <cell r="H21" t="str">
            <v>rej</v>
          </cell>
          <cell r="J21">
            <v>44629</v>
          </cell>
        </row>
        <row r="22">
          <cell r="E22">
            <v>-521545</v>
          </cell>
          <cell r="G22">
            <v>489358</v>
          </cell>
          <cell r="J22">
            <v>44629</v>
          </cell>
        </row>
        <row r="23">
          <cell r="E23">
            <v>256587</v>
          </cell>
          <cell r="G23">
            <v>745945</v>
          </cell>
          <cell r="J23">
            <v>44629</v>
          </cell>
        </row>
        <row r="24">
          <cell r="E24">
            <v>215441</v>
          </cell>
          <cell r="G24">
            <v>961386</v>
          </cell>
          <cell r="J24">
            <v>44629</v>
          </cell>
        </row>
        <row r="25">
          <cell r="E25">
            <v>-32510</v>
          </cell>
          <cell r="G25">
            <v>928876</v>
          </cell>
          <cell r="J25">
            <v>44637</v>
          </cell>
        </row>
        <row r="26">
          <cell r="E26">
            <v>256587</v>
          </cell>
          <cell r="G26">
            <v>1185463</v>
          </cell>
          <cell r="J26">
            <v>44638</v>
          </cell>
        </row>
        <row r="27">
          <cell r="E27">
            <v>215441</v>
          </cell>
          <cell r="G27">
            <v>1400904</v>
          </cell>
          <cell r="J27">
            <v>44639</v>
          </cell>
        </row>
        <row r="28">
          <cell r="E28">
            <v>215441</v>
          </cell>
          <cell r="G28">
            <v>1400904</v>
          </cell>
          <cell r="H28" t="str">
            <v>rej</v>
          </cell>
          <cell r="J28">
            <v>44640</v>
          </cell>
        </row>
        <row r="29">
          <cell r="E29">
            <v>215441</v>
          </cell>
          <cell r="G29">
            <v>1616345</v>
          </cell>
          <cell r="J29">
            <v>44641</v>
          </cell>
        </row>
      </sheetData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6B401-8FB1-47B0-B972-C49003D407FD}">
  <dimension ref="A1:I29"/>
  <sheetViews>
    <sheetView tabSelected="1" workbookViewId="0">
      <selection activeCell="P9" sqref="P9"/>
    </sheetView>
  </sheetViews>
  <sheetFormatPr baseColWidth="10" defaultRowHeight="15" x14ac:dyDescent="0.25"/>
  <cols>
    <col min="3" max="3" width="19" customWidth="1"/>
    <col min="4" max="4" width="12.85546875" bestFit="1" customWidth="1"/>
    <col min="5" max="5" width="22.5703125" customWidth="1"/>
    <col min="9" max="9" width="18" customWidth="1"/>
    <col min="10" max="10" width="11.28515625" customWidth="1"/>
    <col min="11" max="11" width="15.140625" customWidth="1"/>
  </cols>
  <sheetData>
    <row r="1" spans="1:9" x14ac:dyDescent="0.25">
      <c r="A1" s="1">
        <f ca="1">TODAY()</f>
        <v>44629</v>
      </c>
      <c r="F1" s="1"/>
    </row>
    <row r="2" spans="1:9" ht="15" customHeight="1" x14ac:dyDescent="0.25">
      <c r="B2" s="2" t="s">
        <v>0</v>
      </c>
      <c r="C2" s="2">
        <f ca="1">SUMPRODUCT(MONTANT,((DATE_V&lt;=$A$1))*(ISNUMBER(MONTANT))*1)-SUMPRODUCT(MONTANT,((DATE_V&lt;=$A$1)*(OBS="rej")*(ISNUMBER(MONTANT))*1))</f>
        <v>736964</v>
      </c>
      <c r="D2" s="2"/>
      <c r="H2" s="14"/>
      <c r="I2" s="13"/>
    </row>
    <row r="3" spans="1:9" ht="21" customHeight="1" x14ac:dyDescent="0.25">
      <c r="B3" s="2"/>
      <c r="C3" s="2"/>
      <c r="D3" s="2"/>
      <c r="E3" s="3"/>
      <c r="F3" s="4"/>
      <c r="H3" s="14"/>
      <c r="I3" s="13"/>
    </row>
    <row r="4" spans="1:9" ht="15" customHeight="1" x14ac:dyDescent="0.25">
      <c r="C4" s="5"/>
      <c r="D4" s="6"/>
      <c r="E4" s="4"/>
      <c r="F4" s="4"/>
    </row>
    <row r="5" spans="1:9" x14ac:dyDescent="0.25">
      <c r="B5" s="7" t="s">
        <v>1</v>
      </c>
      <c r="C5" s="7"/>
      <c r="D5" s="8"/>
    </row>
    <row r="6" spans="1:9" x14ac:dyDescent="0.25">
      <c r="B6" s="7"/>
      <c r="C6" s="7"/>
      <c r="D6" s="8"/>
    </row>
    <row r="8" spans="1:9" ht="24" customHeight="1" x14ac:dyDescent="0.25">
      <c r="B8" s="9" t="s">
        <v>2</v>
      </c>
      <c r="C8" s="9" t="s">
        <v>3</v>
      </c>
      <c r="D8" s="9" t="s">
        <v>4</v>
      </c>
      <c r="E8" s="9" t="s">
        <v>5</v>
      </c>
      <c r="F8" s="9" t="s">
        <v>6</v>
      </c>
      <c r="G8" s="9" t="s">
        <v>7</v>
      </c>
      <c r="H8" s="9" t="s">
        <v>8</v>
      </c>
    </row>
    <row r="9" spans="1:9" x14ac:dyDescent="0.25">
      <c r="B9" t="s">
        <v>9</v>
      </c>
      <c r="C9" t="s">
        <v>10</v>
      </c>
      <c r="E9">
        <v>200000</v>
      </c>
      <c r="F9" s="10">
        <f>IF(C9="cpa",1,IF(C9="cpa-cpa",2,7))</f>
        <v>1</v>
      </c>
      <c r="H9" s="11">
        <v>44621</v>
      </c>
    </row>
    <row r="10" spans="1:9" x14ac:dyDescent="0.25">
      <c r="B10" t="s">
        <v>9</v>
      </c>
      <c r="C10" t="s">
        <v>11</v>
      </c>
      <c r="E10">
        <v>100000</v>
      </c>
      <c r="F10" s="10">
        <f t="shared" ref="F10:F29" si="0">IF(C10="cpa",1,IF(C10="cpa-cpa",2,7))</f>
        <v>2</v>
      </c>
      <c r="H10" s="11">
        <v>44622</v>
      </c>
    </row>
    <row r="11" spans="1:9" x14ac:dyDescent="0.25">
      <c r="B11" t="s">
        <v>12</v>
      </c>
      <c r="C11" t="s">
        <v>13</v>
      </c>
      <c r="E11">
        <v>-32510</v>
      </c>
      <c r="F11" s="10">
        <f t="shared" si="0"/>
        <v>7</v>
      </c>
      <c r="H11" s="11">
        <v>44623</v>
      </c>
    </row>
    <row r="12" spans="1:9" x14ac:dyDescent="0.25">
      <c r="B12" t="s">
        <v>12</v>
      </c>
      <c r="C12" t="s">
        <v>10</v>
      </c>
      <c r="E12">
        <v>-256587</v>
      </c>
      <c r="F12" s="10">
        <f t="shared" si="0"/>
        <v>1</v>
      </c>
      <c r="H12" s="11">
        <v>44624</v>
      </c>
    </row>
    <row r="13" spans="1:9" x14ac:dyDescent="0.25">
      <c r="B13" t="s">
        <v>12</v>
      </c>
      <c r="C13" t="s">
        <v>11</v>
      </c>
      <c r="E13">
        <v>-215441</v>
      </c>
      <c r="F13" s="10">
        <f t="shared" si="0"/>
        <v>2</v>
      </c>
      <c r="H13" s="11">
        <v>44625</v>
      </c>
    </row>
    <row r="14" spans="1:9" x14ac:dyDescent="0.25">
      <c r="B14" t="s">
        <v>12</v>
      </c>
      <c r="C14" t="s">
        <v>13</v>
      </c>
      <c r="E14">
        <v>-12563</v>
      </c>
      <c r="F14" s="10">
        <f t="shared" si="0"/>
        <v>7</v>
      </c>
      <c r="G14" s="12" t="s">
        <v>14</v>
      </c>
      <c r="H14" s="11">
        <v>44626</v>
      </c>
    </row>
    <row r="15" spans="1:9" x14ac:dyDescent="0.25">
      <c r="B15" t="s">
        <v>9</v>
      </c>
      <c r="C15" t="s">
        <v>10</v>
      </c>
      <c r="E15">
        <v>215441</v>
      </c>
      <c r="F15" s="10">
        <f t="shared" si="0"/>
        <v>1</v>
      </c>
      <c r="H15" s="11">
        <v>44630</v>
      </c>
    </row>
    <row r="16" spans="1:9" x14ac:dyDescent="0.25">
      <c r="B16" t="s">
        <v>9</v>
      </c>
      <c r="C16" t="s">
        <v>11</v>
      </c>
      <c r="E16">
        <v>12563</v>
      </c>
      <c r="F16" s="10">
        <f t="shared" si="0"/>
        <v>2</v>
      </c>
      <c r="H16" s="11">
        <v>44628</v>
      </c>
    </row>
    <row r="17" spans="2:8" x14ac:dyDescent="0.25">
      <c r="B17" t="s">
        <v>12</v>
      </c>
      <c r="C17" t="s">
        <v>13</v>
      </c>
      <c r="E17">
        <v>-21544</v>
      </c>
      <c r="F17" s="10">
        <f t="shared" si="0"/>
        <v>7</v>
      </c>
      <c r="H17" s="11">
        <v>44629</v>
      </c>
    </row>
    <row r="18" spans="2:8" x14ac:dyDescent="0.25">
      <c r="B18" t="s">
        <v>12</v>
      </c>
      <c r="C18" t="s">
        <v>10</v>
      </c>
      <c r="E18">
        <v>-12563</v>
      </c>
      <c r="F18" s="10">
        <f t="shared" si="0"/>
        <v>1</v>
      </c>
      <c r="H18" s="11">
        <v>44630</v>
      </c>
    </row>
    <row r="19" spans="2:8" x14ac:dyDescent="0.25">
      <c r="B19" t="s">
        <v>9</v>
      </c>
      <c r="C19" t="s">
        <v>11</v>
      </c>
      <c r="E19">
        <v>215441</v>
      </c>
      <c r="F19" s="10">
        <f t="shared" si="0"/>
        <v>2</v>
      </c>
      <c r="H19" s="11">
        <v>44631</v>
      </c>
    </row>
    <row r="20" spans="2:8" x14ac:dyDescent="0.25">
      <c r="B20" t="s">
        <v>9</v>
      </c>
      <c r="C20" t="s">
        <v>13</v>
      </c>
      <c r="E20">
        <v>1000000</v>
      </c>
      <c r="F20" s="10">
        <f t="shared" si="0"/>
        <v>7</v>
      </c>
      <c r="H20" s="11">
        <v>44628</v>
      </c>
    </row>
    <row r="21" spans="2:8" x14ac:dyDescent="0.25">
      <c r="B21" t="s">
        <v>12</v>
      </c>
      <c r="C21" t="s">
        <v>13</v>
      </c>
      <c r="E21">
        <f>-521545</f>
        <v>-521545</v>
      </c>
      <c r="F21" s="10">
        <f t="shared" si="0"/>
        <v>7</v>
      </c>
      <c r="G21" s="12" t="s">
        <v>14</v>
      </c>
      <c r="H21" s="11">
        <v>44629</v>
      </c>
    </row>
    <row r="22" spans="2:8" x14ac:dyDescent="0.25">
      <c r="B22" t="s">
        <v>12</v>
      </c>
      <c r="C22" t="s">
        <v>10</v>
      </c>
      <c r="E22">
        <f t="shared" ref="E22" si="1">-521545</f>
        <v>-521545</v>
      </c>
      <c r="F22" s="10">
        <f t="shared" si="0"/>
        <v>1</v>
      </c>
      <c r="H22" s="11">
        <v>44629</v>
      </c>
    </row>
    <row r="23" spans="2:8" x14ac:dyDescent="0.25">
      <c r="B23" t="s">
        <v>9</v>
      </c>
      <c r="C23" t="s">
        <v>11</v>
      </c>
      <c r="E23">
        <v>256587</v>
      </c>
      <c r="F23" s="10">
        <f t="shared" si="0"/>
        <v>2</v>
      </c>
      <c r="H23" s="11">
        <v>44629</v>
      </c>
    </row>
    <row r="24" spans="2:8" x14ac:dyDescent="0.25">
      <c r="B24" t="s">
        <v>9</v>
      </c>
      <c r="C24" t="s">
        <v>10</v>
      </c>
      <c r="E24">
        <v>215441</v>
      </c>
      <c r="F24" s="10">
        <f t="shared" si="0"/>
        <v>1</v>
      </c>
      <c r="H24" s="11">
        <v>44629</v>
      </c>
    </row>
    <row r="25" spans="2:8" x14ac:dyDescent="0.25">
      <c r="B25" t="s">
        <v>12</v>
      </c>
      <c r="C25" t="s">
        <v>11</v>
      </c>
      <c r="E25">
        <v>-2205100</v>
      </c>
      <c r="F25" s="10">
        <f t="shared" si="0"/>
        <v>2</v>
      </c>
      <c r="H25" s="11">
        <v>44637</v>
      </c>
    </row>
    <row r="26" spans="2:8" x14ac:dyDescent="0.25">
      <c r="B26" t="s">
        <v>9</v>
      </c>
      <c r="C26" t="s">
        <v>10</v>
      </c>
      <c r="E26">
        <v>256587</v>
      </c>
      <c r="F26" s="10">
        <f t="shared" si="0"/>
        <v>1</v>
      </c>
      <c r="H26" s="11">
        <v>44638</v>
      </c>
    </row>
    <row r="27" spans="2:8" x14ac:dyDescent="0.25">
      <c r="B27" t="s">
        <v>9</v>
      </c>
      <c r="C27" t="s">
        <v>11</v>
      </c>
      <c r="E27">
        <v>215441</v>
      </c>
      <c r="F27" s="10">
        <f t="shared" si="0"/>
        <v>2</v>
      </c>
      <c r="H27" s="11">
        <v>44639</v>
      </c>
    </row>
    <row r="28" spans="2:8" x14ac:dyDescent="0.25">
      <c r="B28" t="s">
        <v>9</v>
      </c>
      <c r="C28" t="s">
        <v>11</v>
      </c>
      <c r="E28">
        <v>215441</v>
      </c>
      <c r="F28" s="10">
        <f t="shared" si="0"/>
        <v>2</v>
      </c>
      <c r="G28" s="12" t="s">
        <v>14</v>
      </c>
      <c r="H28" s="11">
        <v>44640</v>
      </c>
    </row>
    <row r="29" spans="2:8" x14ac:dyDescent="0.25">
      <c r="B29" t="s">
        <v>9</v>
      </c>
      <c r="C29" t="s">
        <v>10</v>
      </c>
      <c r="E29">
        <v>215441</v>
      </c>
      <c r="F29" s="10">
        <f t="shared" si="0"/>
        <v>1</v>
      </c>
      <c r="H29" s="11">
        <v>44641</v>
      </c>
    </row>
  </sheetData>
  <mergeCells count="4">
    <mergeCell ref="B2:B3"/>
    <mergeCell ref="C2:D3"/>
    <mergeCell ref="B5:C6"/>
    <mergeCell ref="D5:D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Feuil10 (2)</vt:lpstr>
      <vt:lpstr>'Feuil10 (2)'!DATE_V</vt:lpstr>
      <vt:lpstr>'Feuil10 (2)'!MONTANT</vt:lpstr>
      <vt:lpstr>'Feuil10 (2)'!OBS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Boukecha</dc:creator>
  <cp:lastModifiedBy>Sofiane Boukecha</cp:lastModifiedBy>
  <dcterms:created xsi:type="dcterms:W3CDTF">2022-03-09T12:44:03Z</dcterms:created>
  <dcterms:modified xsi:type="dcterms:W3CDTF">2022-03-09T12:46:16Z</dcterms:modified>
</cp:coreProperties>
</file>