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sekombucha-my.sharepoint.com/personal/r_coeurt_risekombucha_com/Documents/Bureau/"/>
    </mc:Choice>
  </mc:AlternateContent>
  <xr:revisionPtr revIDLastSave="7" documentId="8_{5D86B2C7-2F2D-4CBD-8DF6-B2FDD0E0C31D}" xr6:coauthVersionLast="47" xr6:coauthVersionMax="47" xr10:uidLastSave="{5055551B-ECF2-4033-A352-70D455E86F8E}"/>
  <bookViews>
    <workbookView xWindow="28680" yWindow="-120" windowWidth="29040" windowHeight="15840" xr2:uid="{8676527A-2041-4A04-A668-CEDCFDE9E5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C3" i="1" a="1"/>
  <c r="C3" i="1" s="1"/>
  <c r="H2" i="1" s="1" a="1"/>
  <c r="H2" i="1" s="1"/>
  <c r="C2" i="1" a="1"/>
  <c r="C2" i="1" s="1"/>
  <c r="G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<sst xmlns="http://schemas.openxmlformats.org/spreadsheetml/2006/main" count="9" uniqueCount="8">
  <si>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Lot1-2356</t>
  </si>
  <si>
    <t>Lot1-2357</t>
  </si>
  <si>
    <t>Lot1-2358</t>
  </si>
  <si>
    <t>Lot1-2359</t>
  </si>
  <si>
    <t>Truc-56</t>
  </si>
  <si>
    <t>Base de données</t>
  </si>
  <si>
    <t>Début de formule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</si>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</sst>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2181225</xdr:colOff>
      <xdr:row>1</xdr:row>
      <xdr:rowOff>180975</xdr:rowOff>
    </xdr:from>
    <xdr:to>
      <xdr:col>7</xdr:col>
      <xdr:colOff>19050</xdr:colOff>
      <xdr:row>10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2F68DDB-5E92-2702-EAF1-4AB8E571DE2C}"/>
            </a:ext>
          </a:extLst>
        </xdr:cNvPr>
        <xdr:cNvCxnSpPr/>
      </xdr:nvCxnSpPr>
      <xdr:spPr>
        <a:xfrm flipH="1">
          <a:off x="6619875" y="381000"/>
          <a:ext cx="1647825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FD6-183D-4490-9C16-1D3696CBC3B8}">
  <dimension ref="C1:K11"/>
  <sheetViews>
    <sheetView tabSelected="1" workbookViewId="0">
      <selection activeCell="H2" sqref="H2"/>
    </sheetView>
  </sheetViews>
  <sheetFormatPr baseColWidth="10" defaultRowHeight="15" x14ac:dyDescent="0.25"/>
  <cols>
    <col min="3" max="3" width="9.42578125" bestFit="1" customWidth="1"/>
    <col min="7" max="7" width="57.140625" customWidth="1"/>
    <col min="11" max="11" width="15.7109375" bestFit="1" customWidth="1"/>
  </cols>
  <sheetData>
    <row r="1" spans="3:11" ht="15.75" thickBot="1" x14ac:dyDescent="0.3">
      <c r="C1" s="10" t="s">
        <v>5</v>
      </c>
      <c r="D1" s="10"/>
      <c r="E1" s="10"/>
      <c r="F1" s="10"/>
      <c r="H1" s="11" t="s">
        <v>6</v>
      </c>
      <c r="I1" s="11"/>
      <c r="K1" s="12" t="s">
        <v>7</v>
      </c>
    </row>
    <row r="2" spans="3:11" ht="15.75" thickBot="1" x14ac:dyDescent="0.3">
      <c r="C2" s="7" t="str" cm="1">
        <f t="array" ref="C2:F2">{"Lot1","Lots2","Truc1","Chose2"}</f>
        <v>Lot1</v>
      </c>
      <c r="D2" s="8" t="str">
        <v>Lots2</v>
      </c>
      <c r="E2" s="8" t="str">
        <v>Truc1</v>
      </c>
      <c r="F2" s="9" t="str">
        <v>Chose2</v>
      </c>
      <c r="H2" t="str" cm="1">
        <f t="array" aca="1" ref="H2:I7" ca="1">_xlfn.LET(_xlpm.debutmat,_xlfn.ANCHORARRAY(C2),
_xlpm.donne,OFFSET(_xlpm.debutmat,1,0,6),
_xlpm.filtcode,{"Lot1";"Truc1"},
_xlpm.matcol,(_xlpm.debutmat=_xlpm.filtcode)*COLUMN(_xlpm.debutmat),
_xlpm.coll,SMALL(_xlpm.matcol,_xlfn.SEQUENCE(SUMPRODUCT(--(_xlpm.matcol&lt;&gt;0)),,SUMPRODUCT(--(_xlpm.matcol=0))+1,1))-SMALL(COLUMN(_xlpm.debutmat),1)+1,
_xlpm.donnecol,_xlfn.CHOOSECOLS(_xlpm.donne,_xlpm.coll),
_xlpm.donnecol
)</f>
        <v>Lot1-2356</v>
      </c>
      <c r="I2" t="str">
        <f ca="1"/>
        <v>Truc-56</v>
      </c>
      <c r="K2" t="s">
        <v>0</v>
      </c>
    </row>
    <row r="3" spans="3:11" x14ac:dyDescent="0.25">
      <c r="C3" s="1" t="str" cm="1">
        <f t="array" ref="C3:C6">{"Lot1-2356";"Lot2-2357";"Lot2-2358";"Lot2-2359"}</f>
        <v>Lot1-2356</v>
      </c>
      <c r="D3" s="5" t="str" cm="1">
        <f t="array" ref="D3:D4">{"Lots2-35";"Lots2-36"}</f>
        <v>Lots2-35</v>
      </c>
      <c r="E3" s="5" t="s">
        <v>4</v>
      </c>
      <c r="F3" s="2"/>
      <c r="H3" t="str">
        <f ca="1"/>
        <v>Lot2-2357</v>
      </c>
      <c r="I3">
        <f ca="1"/>
        <v>0</v>
      </c>
      <c r="K3" t="s">
        <v>1</v>
      </c>
    </row>
    <row r="4" spans="3:11" x14ac:dyDescent="0.25">
      <c r="C4" s="1" t="str">
        <v>Lot2-2357</v>
      </c>
      <c r="D4" s="5" t="str">
        <v>Lots2-36</v>
      </c>
      <c r="E4" s="5"/>
      <c r="F4" s="2"/>
      <c r="H4" t="str">
        <f ca="1"/>
        <v>Lot2-2358</v>
      </c>
      <c r="I4">
        <f ca="1"/>
        <v>0</v>
      </c>
      <c r="K4" t="s">
        <v>2</v>
      </c>
    </row>
    <row r="5" spans="3:11" x14ac:dyDescent="0.25">
      <c r="C5" s="1" t="str">
        <v>Lot2-2358</v>
      </c>
      <c r="D5" s="5"/>
      <c r="E5" s="5"/>
      <c r="F5" s="2"/>
      <c r="H5" t="str">
        <f ca="1"/>
        <v>Lot2-2359</v>
      </c>
      <c r="I5">
        <f ca="1"/>
        <v>0</v>
      </c>
      <c r="K5" t="s">
        <v>3</v>
      </c>
    </row>
    <row r="6" spans="3:11" x14ac:dyDescent="0.25">
      <c r="C6" s="1" t="str">
        <v>Lot2-2359</v>
      </c>
      <c r="D6" s="5"/>
      <c r="E6" s="5"/>
      <c r="F6" s="2"/>
      <c r="H6">
        <f ca="1"/>
        <v>0</v>
      </c>
      <c r="I6">
        <f ca="1"/>
        <v>0</v>
      </c>
      <c r="K6" t="s">
        <v>4</v>
      </c>
    </row>
    <row r="7" spans="3:11" x14ac:dyDescent="0.25">
      <c r="C7" s="1"/>
      <c r="D7" s="5"/>
      <c r="E7" s="5"/>
      <c r="F7" s="2"/>
      <c r="H7">
        <f ca="1"/>
        <v>0</v>
      </c>
      <c r="I7">
        <f ca="1"/>
        <v>0</v>
      </c>
    </row>
    <row r="8" spans="3:11" ht="15.75" thickBot="1" x14ac:dyDescent="0.3">
      <c r="C8" s="3"/>
      <c r="D8" s="6"/>
      <c r="E8" s="6"/>
      <c r="F8" s="4"/>
    </row>
    <row r="11" spans="3:11" ht="150" x14ac:dyDescent="0.25">
      <c r="G11" s="13" t="str">
        <f ca="1">_xlfn.FORMULATEXT(H2)</f>
        <v>=LET(debutmat;C2#;
donne;DECALER(debutmat;1;0;6);
filtcode;{"Lot1";"Truc1"};
matcol;(debutmat=filtcode)*COLONNE(debutmat);
coll;PETITE.VALEUR(matcol;SEQUENCE(SOMMEPROD(--(matcol&lt;&gt;0));;SOMMEPROD(--(matcol=0))+1;1))-PETITE.VALEUR(COLONNE(debutmat);1)+1;
donnecol;CHOISIRCOLS(donne;coll);
donnecol
)</v>
      </c>
    </row>
  </sheetData>
  <mergeCells count="2">
    <mergeCell ref="C1:F1"/>
    <mergeCell ref="H1:I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Romain Coeurt</cp:lastModifiedBy>
  <dcterms:created xsi:type="dcterms:W3CDTF">2023-05-10T14:25:17Z</dcterms:created>
  <dcterms:modified xsi:type="dcterms:W3CDTF">2023-05-10T14:39:00Z</dcterms:modified>
</cp:coreProperties>
</file>