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e4ea0c23c661f027/"/>
    </mc:Choice>
  </mc:AlternateContent>
  <xr:revisionPtr revIDLastSave="0" documentId="8_{3CE9FE16-8FD7-4778-A6C6-F998083238FA}" xr6:coauthVersionLast="47" xr6:coauthVersionMax="47" xr10:uidLastSave="{00000000-0000-0000-0000-000000000000}"/>
  <bookViews>
    <workbookView xWindow="-108" yWindow="-108" windowWidth="23256" windowHeight="13896" xr2:uid="{8C05FC3C-5A6D-4F74-87CE-4A3E5082C61B}"/>
  </bookViews>
  <sheets>
    <sheet name="Agenda" sheetId="1" r:id="rId1"/>
    <sheet name="Journée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B1" i="1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G2" i="2"/>
  <c r="C59" i="1"/>
  <c r="C60" i="1"/>
  <c r="F6" i="1"/>
  <c r="G6" i="1"/>
  <c r="H6" i="1"/>
  <c r="I6" i="1"/>
  <c r="J6" i="1"/>
  <c r="K6" i="1"/>
  <c r="L6" i="1"/>
  <c r="G2" i="1"/>
</calcChain>
</file>

<file path=xl/sharedStrings.xml><?xml version="1.0" encoding="utf-8"?>
<sst xmlns="http://schemas.openxmlformats.org/spreadsheetml/2006/main" count="34" uniqueCount="25">
  <si>
    <t>Agenda</t>
  </si>
  <si>
    <t>Validé</t>
  </si>
  <si>
    <t>Fichier de sortie</t>
  </si>
  <si>
    <t>A confirmer</t>
  </si>
  <si>
    <t>Heure d'hiver</t>
  </si>
  <si>
    <t>Mémo</t>
  </si>
  <si>
    <t>Liste des Agendas</t>
  </si>
  <si>
    <t>Pierre (Perso)</t>
  </si>
  <si>
    <t>Pierre (Pro)</t>
  </si>
  <si>
    <t>Lola</t>
  </si>
  <si>
    <t>Benoît</t>
  </si>
  <si>
    <t>Myriam</t>
  </si>
  <si>
    <t>Maya</t>
  </si>
  <si>
    <t>Médecin 1</t>
  </si>
  <si>
    <t>Médecin 2</t>
  </si>
  <si>
    <t>Médecin 3</t>
  </si>
  <si>
    <t>Ide 1</t>
  </si>
  <si>
    <t>Ide 2</t>
  </si>
  <si>
    <t>Ide 3</t>
  </si>
  <si>
    <t>Ide 4</t>
  </si>
  <si>
    <t>Ide 5</t>
  </si>
  <si>
    <t>Ide 6</t>
  </si>
  <si>
    <t>Éduc 1</t>
  </si>
  <si>
    <t>Cesf 1</t>
  </si>
  <si>
    <t>Psy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</si>
</sst>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d\ dd\ mmm"/>
    <numFmt numFmtId="165" formatCode="h:mm;@"/>
    <numFmt numFmtId="166" formatCode="&quot;sem  &quot;00"/>
    <numFmt numFmtId="167" formatCode="[h]:mm"/>
  </numFmts>
  <fonts count="2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CCFFCC"/>
      <name val="Aptos Narrow"/>
      <family val="2"/>
      <scheme val="minor"/>
    </font>
    <font>
      <b/>
      <sz val="12"/>
      <color theme="4" tint="-0.249977111117893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i/>
      <sz val="11"/>
      <color theme="4" tint="-0.249977111117893"/>
      <name val="Aptos Narrow"/>
      <family val="2"/>
      <scheme val="minor"/>
    </font>
    <font>
      <sz val="1"/>
      <color rgb="FFCCFFCC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CCFFCC"/>
      <name val="Aptos Narrow"/>
      <family val="2"/>
      <scheme val="minor"/>
    </font>
    <font>
      <sz val="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9"/>
      <color rgb="FFCCFFCC"/>
      <name val="Aptos Narrow"/>
      <family val="2"/>
      <scheme val="minor"/>
    </font>
    <font>
      <sz val="9"/>
      <name val="Aptos Narrow"/>
      <family val="2"/>
      <scheme val="minor"/>
    </font>
    <font>
      <b/>
      <i/>
      <sz val="12"/>
      <color theme="4" tint="-0.249977111117893"/>
      <name val="Aptos Narrow"/>
      <family val="2"/>
      <scheme val="minor"/>
    </font>
    <font>
      <b/>
      <i/>
      <sz val="11"/>
      <color theme="1" tint="0.249977111117893"/>
      <name val="Aptos Narrow"/>
      <family val="2"/>
      <scheme val="minor"/>
    </font>
    <font>
      <b/>
      <i/>
      <sz val="10"/>
      <color theme="1" tint="0.249977111117893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11"/>
      <color theme="1" tint="0.249977111117893"/>
      <name val="Aptos Narrow"/>
      <family val="2"/>
      <scheme val="minor"/>
    </font>
    <font>
      <sz val="11"/>
      <color theme="5" tint="0.79998168889431442"/>
      <name val="Aptos Narrow"/>
      <family val="2"/>
      <scheme val="minor"/>
    </font>
    <font>
      <sz val="8"/>
      <color rgb="FF000000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2" borderId="0" xfId="0" applyFont="1" applyFill="1"/>
    <xf numFmtId="0" fontId="2" fillId="2" borderId="2" xfId="0" applyFont="1" applyFill="1" applyBorder="1"/>
    <xf numFmtId="0" fontId="5" fillId="2" borderId="6" xfId="0" applyFont="1" applyFill="1" applyBorder="1" applyAlignment="1">
      <alignment horizontal="center" vertical="top"/>
    </xf>
    <xf numFmtId="0" fontId="2" fillId="2" borderId="6" xfId="0" applyFont="1" applyFill="1" applyBorder="1"/>
    <xf numFmtId="0" fontId="6" fillId="2" borderId="8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7" fillId="0" borderId="0" xfId="0" applyFont="1" applyAlignment="1">
      <alignment horizontal="center" vertical="center"/>
    </xf>
    <xf numFmtId="0" fontId="8" fillId="3" borderId="3" xfId="0" applyFont="1" applyFill="1" applyBorder="1"/>
    <xf numFmtId="0" fontId="8" fillId="3" borderId="4" xfId="0" applyFont="1" applyFill="1" applyBorder="1"/>
    <xf numFmtId="0" fontId="8" fillId="3" borderId="11" xfId="0" applyFont="1" applyFill="1" applyBorder="1"/>
    <xf numFmtId="0" fontId="7" fillId="0" borderId="0" xfId="0" applyFont="1" applyAlignment="1">
      <alignment horizontal="centerContinuous" vertical="center"/>
    </xf>
    <xf numFmtId="0" fontId="7" fillId="0" borderId="0" xfId="0" applyFont="1"/>
    <xf numFmtId="0" fontId="9" fillId="0" borderId="0" xfId="0" applyFont="1" applyAlignment="1">
      <alignment horizontal="center" vertical="center"/>
    </xf>
    <xf numFmtId="0" fontId="2" fillId="3" borderId="7" xfId="0" applyFont="1" applyFill="1" applyBorder="1"/>
    <xf numFmtId="0" fontId="2" fillId="3" borderId="8" xfId="0" applyFont="1" applyFill="1" applyBorder="1"/>
    <xf numFmtId="0" fontId="2" fillId="3" borderId="12" xfId="0" applyFont="1" applyFill="1" applyBorder="1"/>
    <xf numFmtId="164" fontId="10" fillId="5" borderId="13" xfId="0" applyNumberFormat="1" applyFont="1" applyFill="1" applyBorder="1" applyAlignment="1">
      <alignment horizontal="centerContinuous" vertical="center"/>
    </xf>
    <xf numFmtId="164" fontId="10" fillId="5" borderId="14" xfId="0" applyNumberFormat="1" applyFont="1" applyFill="1" applyBorder="1" applyAlignment="1">
      <alignment horizontal="centerContinuous" vertical="center"/>
    </xf>
    <xf numFmtId="0" fontId="11" fillId="3" borderId="15" xfId="0" applyFont="1" applyFill="1" applyBorder="1" applyAlignment="1">
      <alignment horizontal="centerContinuous" vertical="center" wrapText="1"/>
    </xf>
    <xf numFmtId="0" fontId="11" fillId="3" borderId="0" xfId="0" applyFont="1" applyFill="1" applyAlignment="1">
      <alignment horizontal="centerContinuous" vertical="center" wrapText="1"/>
    </xf>
    <xf numFmtId="0" fontId="12" fillId="3" borderId="0" xfId="0" applyFont="1" applyFill="1" applyAlignment="1">
      <alignment horizontal="centerContinuous" wrapText="1"/>
    </xf>
    <xf numFmtId="165" fontId="13" fillId="3" borderId="16" xfId="0" applyNumberFormat="1" applyFont="1" applyFill="1" applyBorder="1" applyAlignment="1">
      <alignment horizontal="center" textRotation="90"/>
    </xf>
    <xf numFmtId="165" fontId="13" fillId="3" borderId="17" xfId="0" applyNumberFormat="1" applyFont="1" applyFill="1" applyBorder="1" applyAlignment="1">
      <alignment horizontal="center" textRotation="90"/>
    </xf>
    <xf numFmtId="0" fontId="14" fillId="2" borderId="18" xfId="0" applyFont="1" applyFill="1" applyBorder="1" applyAlignment="1">
      <alignment horizontal="center" vertical="center"/>
    </xf>
    <xf numFmtId="165" fontId="13" fillId="0" borderId="22" xfId="0" applyNumberFormat="1" applyFont="1" applyBorder="1" applyAlignment="1">
      <alignment horizontal="center" textRotation="90"/>
    </xf>
    <xf numFmtId="165" fontId="13" fillId="0" borderId="23" xfId="0" applyNumberFormat="1" applyFont="1" applyBorder="1" applyAlignment="1">
      <alignment horizontal="center" textRotation="90"/>
    </xf>
    <xf numFmtId="164" fontId="17" fillId="4" borderId="24" xfId="0" applyNumberFormat="1" applyFont="1" applyFill="1" applyBorder="1" applyAlignment="1">
      <alignment horizontal="left" vertical="center" indent="2"/>
    </xf>
    <xf numFmtId="165" fontId="13" fillId="0" borderId="28" xfId="0" applyNumberFormat="1" applyFont="1" applyBorder="1" applyAlignment="1">
      <alignment horizontal="center" textRotation="90"/>
    </xf>
    <xf numFmtId="165" fontId="13" fillId="0" borderId="29" xfId="0" applyNumberFormat="1" applyFont="1" applyBorder="1" applyAlignment="1">
      <alignment horizontal="center" textRotation="90"/>
    </xf>
    <xf numFmtId="164" fontId="17" fillId="4" borderId="30" xfId="0" applyNumberFormat="1" applyFont="1" applyFill="1" applyBorder="1" applyAlignment="1">
      <alignment horizontal="left" vertical="center" indent="2"/>
    </xf>
    <xf numFmtId="164" fontId="17" fillId="4" borderId="31" xfId="0" applyNumberFormat="1" applyFont="1" applyFill="1" applyBorder="1" applyAlignment="1">
      <alignment horizontal="left" vertical="center" indent="2"/>
    </xf>
    <xf numFmtId="165" fontId="13" fillId="0" borderId="35" xfId="0" applyNumberFormat="1" applyFont="1" applyBorder="1" applyAlignment="1">
      <alignment horizontal="center" textRotation="90"/>
    </xf>
    <xf numFmtId="165" fontId="13" fillId="0" borderId="36" xfId="0" applyNumberFormat="1" applyFont="1" applyBorder="1" applyAlignment="1">
      <alignment horizontal="center" textRotation="90"/>
    </xf>
    <xf numFmtId="165" fontId="13" fillId="3" borderId="37" xfId="0" applyNumberFormat="1" applyFont="1" applyFill="1" applyBorder="1" applyAlignment="1">
      <alignment horizontal="center" textRotation="90"/>
    </xf>
    <xf numFmtId="0" fontId="0" fillId="3" borderId="37" xfId="0" applyFill="1" applyBorder="1"/>
    <xf numFmtId="0" fontId="0" fillId="3" borderId="14" xfId="0" applyFill="1" applyBorder="1"/>
    <xf numFmtId="0" fontId="0" fillId="3" borderId="38" xfId="0" applyFill="1" applyBorder="1"/>
    <xf numFmtId="0" fontId="0" fillId="3" borderId="39" xfId="0" applyFill="1" applyBorder="1"/>
    <xf numFmtId="0" fontId="2" fillId="6" borderId="0" xfId="0" applyFont="1" applyFill="1"/>
    <xf numFmtId="0" fontId="2" fillId="6" borderId="1" xfId="0" applyFont="1" applyFill="1" applyBorder="1"/>
    <xf numFmtId="0" fontId="2" fillId="6" borderId="3" xfId="0" applyFont="1" applyFill="1" applyBorder="1"/>
    <xf numFmtId="0" fontId="2" fillId="6" borderId="4" xfId="0" applyFont="1" applyFill="1" applyBorder="1"/>
    <xf numFmtId="0" fontId="2" fillId="6" borderId="5" xfId="0" applyFont="1" applyFill="1" applyBorder="1"/>
    <xf numFmtId="0" fontId="3" fillId="6" borderId="0" xfId="0" applyFont="1" applyFill="1" applyAlignment="1">
      <alignment horizontal="center" vertical="top"/>
    </xf>
    <xf numFmtId="0" fontId="1" fillId="6" borderId="0" xfId="0" applyFont="1" applyFill="1" applyAlignment="1">
      <alignment horizontal="left" vertical="center" indent="2"/>
    </xf>
    <xf numFmtId="14" fontId="2" fillId="6" borderId="7" xfId="0" applyNumberFormat="1" applyFont="1" applyFill="1" applyBorder="1"/>
    <xf numFmtId="14" fontId="2" fillId="6" borderId="8" xfId="0" applyNumberFormat="1" applyFont="1" applyFill="1" applyBorder="1"/>
    <xf numFmtId="14" fontId="2" fillId="6" borderId="9" xfId="0" applyNumberFormat="1" applyFont="1" applyFill="1" applyBorder="1"/>
    <xf numFmtId="0" fontId="3" fillId="6" borderId="0" xfId="0" applyFont="1" applyFill="1" applyAlignment="1">
      <alignment horizontal="left" vertical="center" indent="1"/>
    </xf>
    <xf numFmtId="0" fontId="1" fillId="6" borderId="0" xfId="0" applyFont="1" applyFill="1" applyAlignment="1">
      <alignment horizontal="left" vertical="top" indent="2"/>
    </xf>
    <xf numFmtId="0" fontId="2" fillId="6" borderId="8" xfId="0" applyFont="1" applyFill="1" applyBorder="1"/>
    <xf numFmtId="0" fontId="2" fillId="6" borderId="9" xfId="0" applyFont="1" applyFill="1" applyBorder="1"/>
    <xf numFmtId="164" fontId="10" fillId="7" borderId="13" xfId="0" applyNumberFormat="1" applyFont="1" applyFill="1" applyBorder="1" applyAlignment="1">
      <alignment horizontal="centerContinuous" vertical="center"/>
    </xf>
    <xf numFmtId="166" fontId="15" fillId="8" borderId="19" xfId="0" applyNumberFormat="1" applyFont="1" applyFill="1" applyBorder="1" applyAlignment="1">
      <alignment horizontal="left" vertical="center" indent="1"/>
    </xf>
    <xf numFmtId="167" fontId="16" fillId="8" borderId="20" xfId="0" applyNumberFormat="1" applyFont="1" applyFill="1" applyBorder="1" applyAlignment="1">
      <alignment horizontal="centerContinuous" vertical="center"/>
    </xf>
    <xf numFmtId="167" fontId="15" fillId="8" borderId="20" xfId="0" applyNumberFormat="1" applyFont="1" applyFill="1" applyBorder="1" applyAlignment="1">
      <alignment horizontal="centerContinuous" vertical="center"/>
    </xf>
    <xf numFmtId="167" fontId="16" fillId="8" borderId="21" xfId="0" applyNumberFormat="1" applyFont="1" applyFill="1" applyBorder="1" applyAlignment="1">
      <alignment horizontal="center" vertical="center"/>
    </xf>
    <xf numFmtId="166" fontId="15" fillId="8" borderId="25" xfId="0" applyNumberFormat="1" applyFont="1" applyFill="1" applyBorder="1" applyAlignment="1">
      <alignment horizontal="left" vertical="center" indent="1"/>
    </xf>
    <xf numFmtId="167" fontId="16" fillId="8" borderId="26" xfId="0" applyNumberFormat="1" applyFont="1" applyFill="1" applyBorder="1" applyAlignment="1">
      <alignment horizontal="centerContinuous" vertical="center"/>
    </xf>
    <xf numFmtId="166" fontId="15" fillId="8" borderId="26" xfId="0" applyNumberFormat="1" applyFont="1" applyFill="1" applyBorder="1" applyAlignment="1">
      <alignment horizontal="centerContinuous" vertical="center"/>
    </xf>
    <xf numFmtId="167" fontId="16" fillId="8" borderId="27" xfId="0" applyNumberFormat="1" applyFon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166" fontId="15" fillId="8" borderId="32" xfId="0" applyNumberFormat="1" applyFont="1" applyFill="1" applyBorder="1" applyAlignment="1">
      <alignment horizontal="left" vertical="center" indent="1"/>
    </xf>
    <xf numFmtId="167" fontId="16" fillId="8" borderId="33" xfId="0" applyNumberFormat="1" applyFont="1" applyFill="1" applyBorder="1" applyAlignment="1">
      <alignment horizontal="centerContinuous" vertical="center"/>
    </xf>
    <xf numFmtId="166" fontId="15" fillId="8" borderId="33" xfId="0" applyNumberFormat="1" applyFont="1" applyFill="1" applyBorder="1" applyAlignment="1">
      <alignment horizontal="centerContinuous" vertical="center"/>
    </xf>
    <xf numFmtId="167" fontId="16" fillId="8" borderId="34" xfId="0" applyNumberFormat="1" applyFont="1" applyFill="1" applyBorder="1" applyAlignment="1">
      <alignment horizontal="center" vertical="center"/>
    </xf>
    <xf numFmtId="166" fontId="15" fillId="8" borderId="20" xfId="0" applyNumberFormat="1" applyFont="1" applyFill="1" applyBorder="1" applyAlignment="1">
      <alignment horizontal="centerContinuous" vertical="center"/>
    </xf>
    <xf numFmtId="164" fontId="10" fillId="7" borderId="13" xfId="0" applyNumberFormat="1" applyFont="1" applyFill="1" applyBorder="1" applyAlignment="1">
      <alignment horizontal="center" vertical="center" wrapText="1"/>
    </xf>
    <xf numFmtId="164" fontId="10" fillId="7" borderId="13" xfId="0" applyNumberFormat="1" applyFont="1" applyFill="1" applyBorder="1" applyAlignment="1">
      <alignment horizontal="center" vertical="center"/>
    </xf>
    <xf numFmtId="164" fontId="10" fillId="7" borderId="37" xfId="0" applyNumberFormat="1" applyFont="1" applyFill="1" applyBorder="1" applyAlignment="1">
      <alignment horizontal="center" vertical="center"/>
    </xf>
    <xf numFmtId="164" fontId="10" fillId="7" borderId="14" xfId="0" applyNumberFormat="1" applyFont="1" applyFill="1" applyBorder="1" applyAlignment="1">
      <alignment horizontal="center" vertical="center"/>
    </xf>
    <xf numFmtId="164" fontId="10" fillId="7" borderId="38" xfId="0" applyNumberFormat="1" applyFont="1" applyFill="1" applyBorder="1" applyAlignment="1">
      <alignment horizontal="center" vertical="center"/>
    </xf>
    <xf numFmtId="164" fontId="10" fillId="7" borderId="39" xfId="0" applyNumberFormat="1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14" fontId="19" fillId="6" borderId="0" xfId="0" applyNumberFormat="1" applyFont="1" applyFill="1"/>
    <xf numFmtId="0" fontId="8" fillId="3" borderId="15" xfId="0" applyFont="1" applyFill="1" applyBorder="1"/>
    <xf numFmtId="0" fontId="8" fillId="3" borderId="0" xfId="0" applyFont="1" applyFill="1"/>
    <xf numFmtId="0" fontId="8" fillId="3" borderId="40" xfId="0" applyFont="1" applyFill="1" applyBorder="1"/>
    <xf numFmtId="0" fontId="0" fillId="6" borderId="0" xfId="0" applyFill="1"/>
    <xf numFmtId="14" fontId="4" fillId="6" borderId="0" xfId="0" applyNumberFormat="1" applyFont="1" applyFill="1" applyAlignment="1">
      <alignment vertical="center"/>
    </xf>
    <xf numFmtId="0" fontId="5" fillId="6" borderId="0" xfId="0" applyFont="1" applyFill="1" applyAlignment="1">
      <alignment horizontal="center" vertical="top"/>
    </xf>
    <xf numFmtId="0" fontId="14" fillId="6" borderId="0" xfId="0" applyFont="1" applyFill="1" applyAlignment="1">
      <alignment horizontal="left" vertical="center" indent="1"/>
    </xf>
    <xf numFmtId="0" fontId="2" fillId="6" borderId="41" xfId="0" applyFont="1" applyFill="1" applyBorder="1"/>
    <xf numFmtId="0" fontId="2" fillId="6" borderId="42" xfId="0" applyFont="1" applyFill="1" applyBorder="1"/>
    <xf numFmtId="0" fontId="0" fillId="6" borderId="42" xfId="0" applyFill="1" applyBorder="1"/>
    <xf numFmtId="0" fontId="0" fillId="6" borderId="43" xfId="0" applyFill="1" applyBorder="1"/>
    <xf numFmtId="0" fontId="0" fillId="6" borderId="44" xfId="0" applyFill="1" applyBorder="1"/>
    <xf numFmtId="0" fontId="2" fillId="6" borderId="45" xfId="0" applyFont="1" applyFill="1" applyBorder="1"/>
    <xf numFmtId="0" fontId="2" fillId="6" borderId="46" xfId="0" applyFont="1" applyFill="1" applyBorder="1"/>
    <xf numFmtId="0" fontId="0" fillId="6" borderId="46" xfId="0" applyFill="1" applyBorder="1"/>
    <xf numFmtId="0" fontId="0" fillId="6" borderId="47" xfId="0" applyFill="1" applyBorder="1"/>
    <xf numFmtId="0" fontId="2" fillId="6" borderId="43" xfId="0" applyFont="1" applyFill="1" applyBorder="1"/>
    <xf numFmtId="14" fontId="18" fillId="6" borderId="45" xfId="0" applyNumberFormat="1" applyFont="1" applyFill="1" applyBorder="1" applyAlignment="1">
      <alignment horizontal="centerContinuous" vertical="center"/>
    </xf>
    <xf numFmtId="14" fontId="18" fillId="6" borderId="46" xfId="0" applyNumberFormat="1" applyFont="1" applyFill="1" applyBorder="1" applyAlignment="1">
      <alignment horizontal="centerContinuous" vertical="center"/>
    </xf>
    <xf numFmtId="14" fontId="18" fillId="6" borderId="46" xfId="0" applyNumberFormat="1" applyFont="1" applyFill="1" applyBorder="1" applyAlignment="1">
      <alignment horizontal="centerContinuous"/>
    </xf>
    <xf numFmtId="14" fontId="18" fillId="6" borderId="47" xfId="0" applyNumberFormat="1" applyFont="1" applyFill="1" applyBorder="1" applyAlignment="1">
      <alignment horizontal="centerContinuous"/>
    </xf>
    <xf numFmtId="14" fontId="4" fillId="6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F78AAB56-FB81-4DE3-B4B1-21D901947A7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7" Type="http://schemas.openxmlformats.org/officeDocument/2006/relationships/image" Target="../media/image10.em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openxmlformats.org/officeDocument/2006/relationships/image" Target="../media/image12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342900</xdr:colOff>
      <xdr:row>2</xdr:row>
      <xdr:rowOff>15240</xdr:rowOff>
    </xdr:from>
    <xdr:to>
      <xdr:col>4</xdr:col>
      <xdr:colOff>30480</xdr:colOff>
      <xdr:row>2</xdr:row>
      <xdr:rowOff>259080</xdr:rowOff>
    </xdr:to>
    <xdr:sp macro="" textlink="">
      <xdr:nvSpPr>
        <xdr:cNvPr id="2" name="ComboBox4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867142C7-900F-4C52-8AF7-0E5CFD31F0D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350520</xdr:colOff>
      <xdr:row>1</xdr:row>
      <xdr:rowOff>83820</xdr:rowOff>
    </xdr:from>
    <xdr:to>
      <xdr:col>4</xdr:col>
      <xdr:colOff>45720</xdr:colOff>
      <xdr:row>1</xdr:row>
      <xdr:rowOff>358140</xdr:rowOff>
    </xdr:to>
    <xdr:sp macro="" textlink="">
      <xdr:nvSpPr>
        <xdr:cNvPr id="3" name="ComboBox3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6296CB26-79DD-4620-8EF5-BE02CDCCCE8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129540</xdr:colOff>
      <xdr:row>2</xdr:row>
      <xdr:rowOff>22860</xdr:rowOff>
    </xdr:from>
    <xdr:to>
      <xdr:col>4</xdr:col>
      <xdr:colOff>335280</xdr:colOff>
      <xdr:row>2</xdr:row>
      <xdr:rowOff>236220</xdr:rowOff>
    </xdr:to>
    <xdr:sp macro="" textlink="">
      <xdr:nvSpPr>
        <xdr:cNvPr id="4" name="CommandButton2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67FF7B5A-1259-4D6C-85B2-6371A21DDDB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1</xdr:col>
      <xdr:colOff>68580</xdr:colOff>
      <xdr:row>2</xdr:row>
      <xdr:rowOff>22860</xdr:rowOff>
    </xdr:from>
    <xdr:to>
      <xdr:col>1</xdr:col>
      <xdr:colOff>266700</xdr:colOff>
      <xdr:row>2</xdr:row>
      <xdr:rowOff>236220</xdr:rowOff>
    </xdr:to>
    <xdr:sp macro="" textlink="">
      <xdr:nvSpPr>
        <xdr:cNvPr id="5" name="CommandButton1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8F1A2A3E-F685-419E-B77A-68EED78B72F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464820</xdr:colOff>
      <xdr:row>4</xdr:row>
      <xdr:rowOff>53340</xdr:rowOff>
    </xdr:from>
    <xdr:to>
      <xdr:col>3</xdr:col>
      <xdr:colOff>525780</xdr:colOff>
      <xdr:row>5</xdr:row>
      <xdr:rowOff>121920</xdr:rowOff>
    </xdr:to>
    <xdr:sp macro="" textlink="">
      <xdr:nvSpPr>
        <xdr:cNvPr id="6" name="CommandButton3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B02FC8C5-86B4-4ADF-A9BB-E24B0B7BF727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1600200</xdr:colOff>
      <xdr:row>1</xdr:row>
      <xdr:rowOff>69850</xdr:rowOff>
    </xdr:from>
    <xdr:to>
      <xdr:col>9</xdr:col>
      <xdr:colOff>152400</xdr:colOff>
      <xdr:row>1</xdr:row>
      <xdr:rowOff>267970</xdr:rowOff>
    </xdr:to>
    <xdr:pic>
      <xdr:nvPicPr>
        <xdr:cNvPr id="7" name="OK">
          <a:extLst>
            <a:ext uri="{FF2B5EF4-FFF2-40B4-BE49-F238E27FC236}">
              <a16:creationId xmlns:a16="http://schemas.microsoft.com/office/drawing/2014/main" id="{0EA2D946-8DA4-4BBE-BDF4-F998C2D64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60080" y="130810"/>
          <a:ext cx="152400" cy="152400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1</xdr:row>
      <xdr:rowOff>205740</xdr:rowOff>
    </xdr:from>
    <xdr:to>
      <xdr:col>15</xdr:col>
      <xdr:colOff>1478280</xdr:colOff>
      <xdr:row>2</xdr:row>
      <xdr:rowOff>7620</xdr:rowOff>
    </xdr:to>
    <xdr:sp macro="" textlink="">
      <xdr:nvSpPr>
        <xdr:cNvPr id="9" name="ComboBox1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C660C7D9-919B-4554-9069-CF4E0B1A2D7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175260</xdr:colOff>
      <xdr:row>2</xdr:row>
      <xdr:rowOff>137160</xdr:rowOff>
    </xdr:from>
    <xdr:to>
      <xdr:col>5</xdr:col>
      <xdr:colOff>1386840</xdr:colOff>
      <xdr:row>2</xdr:row>
      <xdr:rowOff>350520</xdr:rowOff>
    </xdr:to>
    <xdr:sp macro="" textlink="">
      <xdr:nvSpPr>
        <xdr:cNvPr id="11" name="CheckBox1" hidden="1">
          <a:extLst>
            <a:ext uri="{63B3BB69-23CF-44E3-9099-C40C66FF867C}">
              <a14:compatExt xmlns:a14="http://schemas.microsoft.com/office/drawing/2010/main" spid="_x0000_s1033"/>
            </a:ext>
            <a:ext uri="{FF2B5EF4-FFF2-40B4-BE49-F238E27FC236}">
              <a16:creationId xmlns:a16="http://schemas.microsoft.com/office/drawing/2014/main" id="{CD544505-2BE2-46AC-A489-377D9D10B8C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1386847</xdr:colOff>
      <xdr:row>2</xdr:row>
      <xdr:rowOff>7</xdr:rowOff>
    </xdr:from>
    <xdr:to>
      <xdr:col>9</xdr:col>
      <xdr:colOff>127007</xdr:colOff>
      <xdr:row>2</xdr:row>
      <xdr:rowOff>205747</xdr:rowOff>
    </xdr:to>
    <xdr:pic>
      <xdr:nvPicPr>
        <xdr:cNvPr id="12" name="nok">
          <a:extLst>
            <a:ext uri="{FF2B5EF4-FFF2-40B4-BE49-F238E27FC236}">
              <a16:creationId xmlns:a16="http://schemas.microsoft.com/office/drawing/2014/main" id="{DC349DBD-8E7F-4181-9ADA-B677CA44ED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0967" y="640087"/>
          <a:ext cx="165100" cy="205740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</xdr:colOff>
      <xdr:row>7</xdr:row>
      <xdr:rowOff>0</xdr:rowOff>
    </xdr:from>
    <xdr:to>
      <xdr:col>1</xdr:col>
      <xdr:colOff>190500</xdr:colOff>
      <xdr:row>8</xdr:row>
      <xdr:rowOff>45720</xdr:rowOff>
    </xdr:to>
    <xdr:sp macro="" textlink="">
      <xdr:nvSpPr>
        <xdr:cNvPr id="13" name="SpinButton1" hidden="1">
          <a:extLst>
            <a:ext uri="{63B3BB69-23CF-44E3-9099-C40C66FF867C}">
              <a14:compatExt xmlns:a14="http://schemas.microsoft.com/office/drawing/2010/main" spid="_x0000_s1034"/>
            </a:ext>
            <a:ext uri="{FF2B5EF4-FFF2-40B4-BE49-F238E27FC236}">
              <a16:creationId xmlns:a16="http://schemas.microsoft.com/office/drawing/2014/main" id="{0CF3D4BD-E127-4547-95B0-A1A46B2E909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15240</xdr:colOff>
      <xdr:row>59</xdr:row>
      <xdr:rowOff>0</xdr:rowOff>
    </xdr:from>
    <xdr:to>
      <xdr:col>1</xdr:col>
      <xdr:colOff>190500</xdr:colOff>
      <xdr:row>60</xdr:row>
      <xdr:rowOff>45720</xdr:rowOff>
    </xdr:to>
    <xdr:sp macro="" textlink="">
      <xdr:nvSpPr>
        <xdr:cNvPr id="14" name="SpinButton2" hidden="1">
          <a:extLst>
            <a:ext uri="{63B3BB69-23CF-44E3-9099-C40C66FF867C}">
              <a14:compatExt xmlns:a14="http://schemas.microsoft.com/office/drawing/2010/main" spid="_x0000_s1035"/>
            </a:ext>
            <a:ext uri="{FF2B5EF4-FFF2-40B4-BE49-F238E27FC236}">
              <a16:creationId xmlns:a16="http://schemas.microsoft.com/office/drawing/2014/main" id="{BDC07C70-190C-47E1-ABF3-B788378E4CA2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91440</xdr:colOff>
          <xdr:row>1</xdr:row>
          <xdr:rowOff>388620</xdr:rowOff>
        </xdr:from>
        <xdr:to>
          <xdr:col>6</xdr:col>
          <xdr:colOff>1059180</xdr:colOff>
          <xdr:row>2</xdr:row>
          <xdr:rowOff>144780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Médecin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2</xdr:row>
          <xdr:rowOff>121920</xdr:rowOff>
        </xdr:from>
        <xdr:to>
          <xdr:col>6</xdr:col>
          <xdr:colOff>1051560</xdr:colOff>
          <xdr:row>2</xdr:row>
          <xdr:rowOff>335280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Médecin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2</xdr:row>
          <xdr:rowOff>304800</xdr:rowOff>
        </xdr:from>
        <xdr:to>
          <xdr:col>6</xdr:col>
          <xdr:colOff>1051560</xdr:colOff>
          <xdr:row>4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Médecin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914400</xdr:colOff>
          <xdr:row>2</xdr:row>
          <xdr:rowOff>129540</xdr:rowOff>
        </xdr:from>
        <xdr:to>
          <xdr:col>7</xdr:col>
          <xdr:colOff>457200</xdr:colOff>
          <xdr:row>2</xdr:row>
          <xdr:rowOff>342900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Ide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411480</xdr:colOff>
          <xdr:row>1</xdr:row>
          <xdr:rowOff>411480</xdr:rowOff>
        </xdr:from>
        <xdr:to>
          <xdr:col>7</xdr:col>
          <xdr:colOff>1379220</xdr:colOff>
          <xdr:row>2</xdr:row>
          <xdr:rowOff>167640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Ide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914400</xdr:colOff>
          <xdr:row>2</xdr:row>
          <xdr:rowOff>312420</xdr:rowOff>
        </xdr:from>
        <xdr:to>
          <xdr:col>7</xdr:col>
          <xdr:colOff>457200</xdr:colOff>
          <xdr:row>4</xdr:row>
          <xdr:rowOff>7620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Ide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922020</xdr:colOff>
          <xdr:row>1</xdr:row>
          <xdr:rowOff>411480</xdr:rowOff>
        </xdr:from>
        <xdr:to>
          <xdr:col>7</xdr:col>
          <xdr:colOff>464820</xdr:colOff>
          <xdr:row>2</xdr:row>
          <xdr:rowOff>167640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Ide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411480</xdr:colOff>
          <xdr:row>2</xdr:row>
          <xdr:rowOff>297180</xdr:rowOff>
        </xdr:from>
        <xdr:to>
          <xdr:col>7</xdr:col>
          <xdr:colOff>1379220</xdr:colOff>
          <xdr:row>3</xdr:row>
          <xdr:rowOff>144780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Ide 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1287780</xdr:colOff>
          <xdr:row>1</xdr:row>
          <xdr:rowOff>411480</xdr:rowOff>
        </xdr:from>
        <xdr:to>
          <xdr:col>8</xdr:col>
          <xdr:colOff>830580</xdr:colOff>
          <xdr:row>2</xdr:row>
          <xdr:rowOff>167640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Éduc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411480</xdr:colOff>
          <xdr:row>2</xdr:row>
          <xdr:rowOff>129540</xdr:rowOff>
        </xdr:from>
        <xdr:to>
          <xdr:col>7</xdr:col>
          <xdr:colOff>1379220</xdr:colOff>
          <xdr:row>2</xdr:row>
          <xdr:rowOff>342900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Ide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1287780</xdr:colOff>
          <xdr:row>2</xdr:row>
          <xdr:rowOff>121920</xdr:rowOff>
        </xdr:from>
        <xdr:to>
          <xdr:col>8</xdr:col>
          <xdr:colOff>830580</xdr:colOff>
          <xdr:row>2</xdr:row>
          <xdr:rowOff>335280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Cesf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1287780</xdr:colOff>
          <xdr:row>2</xdr:row>
          <xdr:rowOff>312420</xdr:rowOff>
        </xdr:from>
        <xdr:to>
          <xdr:col>8</xdr:col>
          <xdr:colOff>830580</xdr:colOff>
          <xdr:row>4</xdr:row>
          <xdr:rowOff>7620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Psy 1</a:t>
              </a:r>
            </a:p>
          </xdr:txBody>
        </xdr:sp>
        <xdr:clientData/>
      </xdr:twoCellAnchor>
    </mc:Choice>
    <mc:Fallback/>
  </mc:AlternateContent>
  <xdr:twoCellAnchor editAs="oneCell">
    <xdr:from>
      <xdr:col>1</xdr:col>
      <xdr:colOff>342900</xdr:colOff>
      <xdr:row>2</xdr:row>
      <xdr:rowOff>15240</xdr:rowOff>
    </xdr:from>
    <xdr:to>
      <xdr:col>4</xdr:col>
      <xdr:colOff>30480</xdr:colOff>
      <xdr:row>2</xdr:row>
      <xdr:rowOff>259080</xdr:rowOff>
    </xdr:to>
    <xdr:pic>
      <xdr:nvPicPr>
        <xdr:cNvPr id="1025" name="ComboBox4">
          <a:extLst>
            <a:ext uri="{FF2B5EF4-FFF2-40B4-BE49-F238E27FC236}">
              <a16:creationId xmlns:a16="http://schemas.microsoft.com/office/drawing/2014/main" id="{BD41A4F8-0A5F-302C-4F6F-106EFA05BDC5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" y="655320"/>
          <a:ext cx="1219200" cy="24384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350520</xdr:colOff>
      <xdr:row>1</xdr:row>
      <xdr:rowOff>83820</xdr:rowOff>
    </xdr:from>
    <xdr:to>
      <xdr:col>4</xdr:col>
      <xdr:colOff>45720</xdr:colOff>
      <xdr:row>1</xdr:row>
      <xdr:rowOff>358140</xdr:rowOff>
    </xdr:to>
    <xdr:pic>
      <xdr:nvPicPr>
        <xdr:cNvPr id="1026" name="ComboBox3">
          <a:extLst>
            <a:ext uri="{FF2B5EF4-FFF2-40B4-BE49-F238E27FC236}">
              <a16:creationId xmlns:a16="http://schemas.microsoft.com/office/drawing/2014/main" id="{D9E215C2-9AA1-B198-0E4E-04EE0C1D2D7C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266700"/>
          <a:ext cx="1226820" cy="27432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129540</xdr:colOff>
      <xdr:row>2</xdr:row>
      <xdr:rowOff>22860</xdr:rowOff>
    </xdr:from>
    <xdr:to>
      <xdr:col>4</xdr:col>
      <xdr:colOff>335280</xdr:colOff>
      <xdr:row>2</xdr:row>
      <xdr:rowOff>236220</xdr:rowOff>
    </xdr:to>
    <xdr:pic>
      <xdr:nvPicPr>
        <xdr:cNvPr id="1027" name="CommandButton2">
          <a:extLst>
            <a:ext uri="{FF2B5EF4-FFF2-40B4-BE49-F238E27FC236}">
              <a16:creationId xmlns:a16="http://schemas.microsoft.com/office/drawing/2014/main" id="{A1485B3A-1C4A-8D29-6D6A-065E6F2EAF08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9740" y="662940"/>
          <a:ext cx="205740" cy="21336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1</xdr:col>
      <xdr:colOff>68580</xdr:colOff>
      <xdr:row>2</xdr:row>
      <xdr:rowOff>22860</xdr:rowOff>
    </xdr:from>
    <xdr:to>
      <xdr:col>1</xdr:col>
      <xdr:colOff>266700</xdr:colOff>
      <xdr:row>2</xdr:row>
      <xdr:rowOff>236220</xdr:rowOff>
    </xdr:to>
    <xdr:pic>
      <xdr:nvPicPr>
        <xdr:cNvPr id="1028" name="CommandButton1">
          <a:extLst>
            <a:ext uri="{FF2B5EF4-FFF2-40B4-BE49-F238E27FC236}">
              <a16:creationId xmlns:a16="http://schemas.microsoft.com/office/drawing/2014/main" id="{0A236149-E46D-683D-0137-E59C9410AB42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" y="662940"/>
          <a:ext cx="198120" cy="21336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464820</xdr:colOff>
      <xdr:row>4</xdr:row>
      <xdr:rowOff>53340</xdr:rowOff>
    </xdr:from>
    <xdr:to>
      <xdr:col>3</xdr:col>
      <xdr:colOff>525780</xdr:colOff>
      <xdr:row>5</xdr:row>
      <xdr:rowOff>114300</xdr:rowOff>
    </xdr:to>
    <xdr:pic>
      <xdr:nvPicPr>
        <xdr:cNvPr id="1029" name="CommandButton3">
          <a:extLst>
            <a:ext uri="{FF2B5EF4-FFF2-40B4-BE49-F238E27FC236}">
              <a16:creationId xmlns:a16="http://schemas.microsoft.com/office/drawing/2014/main" id="{C5AEC88D-E42A-AC63-E0E3-347903B72C7C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" y="1211580"/>
          <a:ext cx="922020" cy="25146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228600</xdr:colOff>
      <xdr:row>1</xdr:row>
      <xdr:rowOff>205740</xdr:rowOff>
    </xdr:from>
    <xdr:to>
      <xdr:col>15</xdr:col>
      <xdr:colOff>1478280</xdr:colOff>
      <xdr:row>1</xdr:row>
      <xdr:rowOff>426720</xdr:rowOff>
    </xdr:to>
    <xdr:pic>
      <xdr:nvPicPr>
        <xdr:cNvPr id="1031" name="ComboBox1">
          <a:extLst>
            <a:ext uri="{FF2B5EF4-FFF2-40B4-BE49-F238E27FC236}">
              <a16:creationId xmlns:a16="http://schemas.microsoft.com/office/drawing/2014/main" id="{AD9B35C7-24A0-9444-A922-8B3207077E48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88620"/>
          <a:ext cx="1249680" cy="22098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175260</xdr:colOff>
      <xdr:row>2</xdr:row>
      <xdr:rowOff>137160</xdr:rowOff>
    </xdr:from>
    <xdr:to>
      <xdr:col>5</xdr:col>
      <xdr:colOff>1386840</xdr:colOff>
      <xdr:row>2</xdr:row>
      <xdr:rowOff>335280</xdr:rowOff>
    </xdr:to>
    <xdr:pic>
      <xdr:nvPicPr>
        <xdr:cNvPr id="1033" name="CheckBox1">
          <a:extLst>
            <a:ext uri="{FF2B5EF4-FFF2-40B4-BE49-F238E27FC236}">
              <a16:creationId xmlns:a16="http://schemas.microsoft.com/office/drawing/2014/main" id="{75BB0D66-BC4E-EA33-00D1-BF38152E462E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4560" y="777240"/>
          <a:ext cx="1211580" cy="19812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15240</xdr:colOff>
      <xdr:row>7</xdr:row>
      <xdr:rowOff>0</xdr:rowOff>
    </xdr:from>
    <xdr:to>
      <xdr:col>1</xdr:col>
      <xdr:colOff>190500</xdr:colOff>
      <xdr:row>8</xdr:row>
      <xdr:rowOff>45720</xdr:rowOff>
    </xdr:to>
    <xdr:pic>
      <xdr:nvPicPr>
        <xdr:cNvPr id="1034" name="SpinButton1">
          <a:extLst>
            <a:ext uri="{FF2B5EF4-FFF2-40B4-BE49-F238E27FC236}">
              <a16:creationId xmlns:a16="http://schemas.microsoft.com/office/drawing/2014/main" id="{EC0F5A3D-A4F0-8293-53F2-1D6CC26BDDA9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" y="1844040"/>
          <a:ext cx="175260" cy="228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15240</xdr:colOff>
      <xdr:row>59</xdr:row>
      <xdr:rowOff>0</xdr:rowOff>
    </xdr:from>
    <xdr:to>
      <xdr:col>1</xdr:col>
      <xdr:colOff>190500</xdr:colOff>
      <xdr:row>60</xdr:row>
      <xdr:rowOff>38100</xdr:rowOff>
    </xdr:to>
    <xdr:pic>
      <xdr:nvPicPr>
        <xdr:cNvPr id="1035" name="SpinButton2">
          <a:extLst>
            <a:ext uri="{FF2B5EF4-FFF2-40B4-BE49-F238E27FC236}">
              <a16:creationId xmlns:a16="http://schemas.microsoft.com/office/drawing/2014/main" id="{E8E27C5F-3AAC-C1D8-8E53-366ACF92F4E5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" y="11353800"/>
          <a:ext cx="175260" cy="228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327660</xdr:colOff>
      <xdr:row>1</xdr:row>
      <xdr:rowOff>60960</xdr:rowOff>
    </xdr:from>
    <xdr:to>
      <xdr:col>4</xdr:col>
      <xdr:colOff>350520</xdr:colOff>
      <xdr:row>1</xdr:row>
      <xdr:rowOff>335280</xdr:rowOff>
    </xdr:to>
    <xdr:sp macro="" textlink="">
      <xdr:nvSpPr>
        <xdr:cNvPr id="2" name="ComboBox3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94A775CA-946F-4723-8CE8-997D17105F3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175260</xdr:colOff>
      <xdr:row>2</xdr:row>
      <xdr:rowOff>60960</xdr:rowOff>
    </xdr:from>
    <xdr:to>
      <xdr:col>4</xdr:col>
      <xdr:colOff>381000</xdr:colOff>
      <xdr:row>2</xdr:row>
      <xdr:rowOff>274320</xdr:rowOff>
    </xdr:to>
    <xdr:sp macro="" textlink="">
      <xdr:nvSpPr>
        <xdr:cNvPr id="3" name="CommandButton2" hidden="1">
          <a:extLst>
            <a:ext uri="{63B3BB69-23CF-44E3-9099-C40C66FF867C}">
              <a14:compatExt xmlns:a14="http://schemas.microsoft.com/office/drawing/2010/main" spid="_x0000_s2050"/>
            </a:ext>
            <a:ext uri="{FF2B5EF4-FFF2-40B4-BE49-F238E27FC236}">
              <a16:creationId xmlns:a16="http://schemas.microsoft.com/office/drawing/2014/main" id="{2D7E22CA-4352-4D4A-8DCC-512091702397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1</xdr:col>
      <xdr:colOff>53340</xdr:colOff>
      <xdr:row>2</xdr:row>
      <xdr:rowOff>60960</xdr:rowOff>
    </xdr:from>
    <xdr:to>
      <xdr:col>1</xdr:col>
      <xdr:colOff>251460</xdr:colOff>
      <xdr:row>2</xdr:row>
      <xdr:rowOff>274320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51"/>
            </a:ext>
            <a:ext uri="{FF2B5EF4-FFF2-40B4-BE49-F238E27FC236}">
              <a16:creationId xmlns:a16="http://schemas.microsoft.com/office/drawing/2014/main" id="{AA518760-DB72-4DE3-8D3A-F54FD3A02AB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464820</xdr:colOff>
      <xdr:row>4</xdr:row>
      <xdr:rowOff>53340</xdr:rowOff>
    </xdr:from>
    <xdr:to>
      <xdr:col>4</xdr:col>
      <xdr:colOff>182880</xdr:colOff>
      <xdr:row>5</xdr:row>
      <xdr:rowOff>121920</xdr:rowOff>
    </xdr:to>
    <xdr:sp macro="" textlink="">
      <xdr:nvSpPr>
        <xdr:cNvPr id="5" name="CommandButton3" hidden="1">
          <a:extLst>
            <a:ext uri="{63B3BB69-23CF-44E3-9099-C40C66FF867C}">
              <a14:compatExt xmlns:a14="http://schemas.microsoft.com/office/drawing/2010/main" spid="_x0000_s2052"/>
            </a:ext>
            <a:ext uri="{FF2B5EF4-FFF2-40B4-BE49-F238E27FC236}">
              <a16:creationId xmlns:a16="http://schemas.microsoft.com/office/drawing/2014/main" id="{96B78B3E-6DC0-4064-AA15-97E012F2878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1600200</xdr:colOff>
      <xdr:row>1</xdr:row>
      <xdr:rowOff>69850</xdr:rowOff>
    </xdr:from>
    <xdr:to>
      <xdr:col>9</xdr:col>
      <xdr:colOff>152400</xdr:colOff>
      <xdr:row>1</xdr:row>
      <xdr:rowOff>267970</xdr:rowOff>
    </xdr:to>
    <xdr:pic>
      <xdr:nvPicPr>
        <xdr:cNvPr id="6" name="OK">
          <a:extLst>
            <a:ext uri="{FF2B5EF4-FFF2-40B4-BE49-F238E27FC236}">
              <a16:creationId xmlns:a16="http://schemas.microsoft.com/office/drawing/2014/main" id="{50ED0BB5-687B-469C-9F65-BB8802CFD9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60080" y="130810"/>
          <a:ext cx="152400" cy="152400"/>
        </a:xfrm>
        <a:prstGeom prst="rect">
          <a:avLst/>
        </a:prstGeom>
      </xdr:spPr>
    </xdr:pic>
    <xdr:clientData/>
  </xdr:twoCellAnchor>
  <xdr:twoCellAnchor editAs="oneCell">
    <xdr:from>
      <xdr:col>8</xdr:col>
      <xdr:colOff>1394467</xdr:colOff>
      <xdr:row>2</xdr:row>
      <xdr:rowOff>7</xdr:rowOff>
    </xdr:from>
    <xdr:to>
      <xdr:col>9</xdr:col>
      <xdr:colOff>134627</xdr:colOff>
      <xdr:row>2</xdr:row>
      <xdr:rowOff>205747</xdr:rowOff>
    </xdr:to>
    <xdr:pic>
      <xdr:nvPicPr>
        <xdr:cNvPr id="8" name="nok">
          <a:extLst>
            <a:ext uri="{FF2B5EF4-FFF2-40B4-BE49-F238E27FC236}">
              <a16:creationId xmlns:a16="http://schemas.microsoft.com/office/drawing/2014/main" id="{4A3B5C92-5CBA-4378-AA53-CBB26609A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80027" y="556267"/>
          <a:ext cx="165100" cy="205740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</xdr:colOff>
      <xdr:row>7</xdr:row>
      <xdr:rowOff>0</xdr:rowOff>
    </xdr:from>
    <xdr:to>
      <xdr:col>1</xdr:col>
      <xdr:colOff>190500</xdr:colOff>
      <xdr:row>8</xdr:row>
      <xdr:rowOff>45720</xdr:rowOff>
    </xdr:to>
    <xdr:sp macro="" textlink="">
      <xdr:nvSpPr>
        <xdr:cNvPr id="9" name="SpinButton1" hidden="1">
          <a:extLst>
            <a:ext uri="{63B3BB69-23CF-44E3-9099-C40C66FF867C}">
              <a14:compatExt xmlns:a14="http://schemas.microsoft.com/office/drawing/2010/main" spid="_x0000_s2054"/>
            </a:ext>
            <a:ext uri="{FF2B5EF4-FFF2-40B4-BE49-F238E27FC236}">
              <a16:creationId xmlns:a16="http://schemas.microsoft.com/office/drawing/2014/main" id="{3F60C094-698F-4752-95A7-83A1521829D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15240</xdr:colOff>
      <xdr:row>59</xdr:row>
      <xdr:rowOff>0</xdr:rowOff>
    </xdr:from>
    <xdr:to>
      <xdr:col>1</xdr:col>
      <xdr:colOff>190500</xdr:colOff>
      <xdr:row>60</xdr:row>
      <xdr:rowOff>45720</xdr:rowOff>
    </xdr:to>
    <xdr:sp macro="" textlink="">
      <xdr:nvSpPr>
        <xdr:cNvPr id="10" name="SpinButton2" hidden="1">
          <a:extLst>
            <a:ext uri="{63B3BB69-23CF-44E3-9099-C40C66FF867C}">
              <a14:compatExt xmlns:a14="http://schemas.microsoft.com/office/drawing/2010/main" spid="_x0000_s2055"/>
            </a:ext>
            <a:ext uri="{FF2B5EF4-FFF2-40B4-BE49-F238E27FC236}">
              <a16:creationId xmlns:a16="http://schemas.microsoft.com/office/drawing/2014/main" id="{59B004BF-697A-49F3-86ED-39C39F5C0C3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327660</xdr:colOff>
      <xdr:row>1</xdr:row>
      <xdr:rowOff>60960</xdr:rowOff>
    </xdr:from>
    <xdr:to>
      <xdr:col>4</xdr:col>
      <xdr:colOff>350520</xdr:colOff>
      <xdr:row>1</xdr:row>
      <xdr:rowOff>289560</xdr:rowOff>
    </xdr:to>
    <xdr:pic>
      <xdr:nvPicPr>
        <xdr:cNvPr id="2049" name="ComboBox3">
          <a:extLst>
            <a:ext uri="{FF2B5EF4-FFF2-40B4-BE49-F238E27FC236}">
              <a16:creationId xmlns:a16="http://schemas.microsoft.com/office/drawing/2014/main" id="{6F71CD6D-63B0-D3EB-752C-FE1227616DBA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" y="251460"/>
          <a:ext cx="1226820" cy="228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175260</xdr:colOff>
      <xdr:row>2</xdr:row>
      <xdr:rowOff>60960</xdr:rowOff>
    </xdr:from>
    <xdr:to>
      <xdr:col>4</xdr:col>
      <xdr:colOff>381000</xdr:colOff>
      <xdr:row>2</xdr:row>
      <xdr:rowOff>259080</xdr:rowOff>
    </xdr:to>
    <xdr:pic>
      <xdr:nvPicPr>
        <xdr:cNvPr id="2050" name="CommandButton2">
          <a:extLst>
            <a:ext uri="{FF2B5EF4-FFF2-40B4-BE49-F238E27FC236}">
              <a16:creationId xmlns:a16="http://schemas.microsoft.com/office/drawing/2014/main" id="{9239477B-D197-A520-B493-015357B35939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3520" y="617220"/>
          <a:ext cx="205740" cy="19812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1</xdr:col>
      <xdr:colOff>53340</xdr:colOff>
      <xdr:row>2</xdr:row>
      <xdr:rowOff>60960</xdr:rowOff>
    </xdr:from>
    <xdr:to>
      <xdr:col>1</xdr:col>
      <xdr:colOff>251460</xdr:colOff>
      <xdr:row>2</xdr:row>
      <xdr:rowOff>259080</xdr:rowOff>
    </xdr:to>
    <xdr:pic>
      <xdr:nvPicPr>
        <xdr:cNvPr id="2051" name="CommandButton1">
          <a:extLst>
            <a:ext uri="{FF2B5EF4-FFF2-40B4-BE49-F238E27FC236}">
              <a16:creationId xmlns:a16="http://schemas.microsoft.com/office/drawing/2014/main" id="{498D7130-10A5-61D9-1881-008B48550C32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" y="617220"/>
          <a:ext cx="198120" cy="19812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464820</xdr:colOff>
      <xdr:row>4</xdr:row>
      <xdr:rowOff>53340</xdr:rowOff>
    </xdr:from>
    <xdr:to>
      <xdr:col>4</xdr:col>
      <xdr:colOff>182880</xdr:colOff>
      <xdr:row>5</xdr:row>
      <xdr:rowOff>114300</xdr:rowOff>
    </xdr:to>
    <xdr:pic>
      <xdr:nvPicPr>
        <xdr:cNvPr id="2052" name="CommandButton3">
          <a:extLst>
            <a:ext uri="{FF2B5EF4-FFF2-40B4-BE49-F238E27FC236}">
              <a16:creationId xmlns:a16="http://schemas.microsoft.com/office/drawing/2014/main" id="{72B87698-6EAE-8BF1-2C99-63D153AB0825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" y="1150620"/>
          <a:ext cx="922020" cy="25146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15240</xdr:colOff>
      <xdr:row>7</xdr:row>
      <xdr:rowOff>0</xdr:rowOff>
    </xdr:from>
    <xdr:to>
      <xdr:col>1</xdr:col>
      <xdr:colOff>190500</xdr:colOff>
      <xdr:row>8</xdr:row>
      <xdr:rowOff>45720</xdr:rowOff>
    </xdr:to>
    <xdr:pic>
      <xdr:nvPicPr>
        <xdr:cNvPr id="2054" name="SpinButton1">
          <a:extLst>
            <a:ext uri="{FF2B5EF4-FFF2-40B4-BE49-F238E27FC236}">
              <a16:creationId xmlns:a16="http://schemas.microsoft.com/office/drawing/2014/main" id="{FC4776D9-F12F-33B8-6DD9-4544F9583425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" y="1714500"/>
          <a:ext cx="175260" cy="228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15240</xdr:colOff>
      <xdr:row>59</xdr:row>
      <xdr:rowOff>0</xdr:rowOff>
    </xdr:from>
    <xdr:to>
      <xdr:col>1</xdr:col>
      <xdr:colOff>190500</xdr:colOff>
      <xdr:row>60</xdr:row>
      <xdr:rowOff>38100</xdr:rowOff>
    </xdr:to>
    <xdr:pic>
      <xdr:nvPicPr>
        <xdr:cNvPr id="2055" name="SpinButton2">
          <a:extLst>
            <a:ext uri="{FF2B5EF4-FFF2-40B4-BE49-F238E27FC236}">
              <a16:creationId xmlns:a16="http://schemas.microsoft.com/office/drawing/2014/main" id="{DEE867B1-078A-3275-AEE3-575A9390EBD5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" y="11224260"/>
          <a:ext cx="175260" cy="228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DD28A-9759-450F-B1ED-B0C045F470CE}">
  <sheetPr codeName="Feuil1"/>
  <dimension ref="A1:R60"/>
  <sheetViews>
    <sheetView tabSelected="1" workbookViewId="0">
      <selection activeCell="G51" sqref="G51"/>
    </sheetView>
  </sheetViews>
  <sheetFormatPr baseColWidth="10" defaultRowHeight="14.4" x14ac:dyDescent="0.3"/>
  <cols>
    <col min="1" max="1" width="1" customWidth="1"/>
    <col min="2" max="2" width="5.33203125" customWidth="1"/>
    <col min="3" max="3" width="5.77734375" customWidth="1"/>
    <col min="4" max="4" width="11.21875" customWidth="1"/>
    <col min="5" max="5" width="6.109375" customWidth="1"/>
    <col min="6" max="12" width="20.77734375" customWidth="1"/>
    <col min="16" max="16" width="23.33203125" customWidth="1"/>
  </cols>
  <sheetData>
    <row r="1" spans="1:18" x14ac:dyDescent="0.3">
      <c r="A1" s="1">
        <v>0.25</v>
      </c>
      <c r="B1" s="75">
        <f ca="1">TODAY()</f>
        <v>45699</v>
      </c>
      <c r="C1" s="39">
        <v>14</v>
      </c>
      <c r="D1" s="39">
        <v>10</v>
      </c>
      <c r="E1" s="39"/>
      <c r="F1" s="39"/>
      <c r="G1" s="39"/>
      <c r="H1" s="39"/>
      <c r="I1" s="39"/>
      <c r="J1" s="39"/>
      <c r="K1" s="39"/>
      <c r="L1" s="40"/>
      <c r="P1" s="2"/>
    </row>
    <row r="2" spans="1:18" ht="36" customHeight="1" x14ac:dyDescent="0.3">
      <c r="A2" s="1"/>
      <c r="B2" s="41"/>
      <c r="C2" s="42"/>
      <c r="D2" s="42"/>
      <c r="E2" s="43"/>
      <c r="F2" s="44" t="s">
        <v>0</v>
      </c>
      <c r="G2" s="97" t="str">
        <f>"Semaine du "&amp;TEXT(B3,"jj mmmm")&amp;" au "&amp;TEXT(B3+6,"jj mmmm aaaa")</f>
        <v>Semaine du 04 janvier au 10 janvier 2021</v>
      </c>
      <c r="H2" s="39"/>
      <c r="I2" s="39"/>
      <c r="J2" s="45" t="s">
        <v>1</v>
      </c>
      <c r="K2" s="39"/>
      <c r="L2" s="40"/>
      <c r="P2" s="3" t="s">
        <v>2</v>
      </c>
    </row>
    <row r="3" spans="1:18" ht="28.8" customHeight="1" x14ac:dyDescent="0.3">
      <c r="A3" s="1"/>
      <c r="B3" s="46">
        <v>44200</v>
      </c>
      <c r="C3" s="47"/>
      <c r="D3" s="47"/>
      <c r="E3" s="48"/>
      <c r="F3" s="39"/>
      <c r="G3" s="49"/>
      <c r="H3" s="39"/>
      <c r="I3" s="39"/>
      <c r="J3" s="50" t="s">
        <v>3</v>
      </c>
      <c r="K3" s="39"/>
      <c r="L3" s="40"/>
      <c r="P3" s="4"/>
    </row>
    <row r="4" spans="1:18" ht="12" customHeight="1" x14ac:dyDescent="0.3">
      <c r="A4" s="5">
        <v>3</v>
      </c>
      <c r="B4" s="51"/>
      <c r="C4" s="51"/>
      <c r="D4" s="51"/>
      <c r="E4" s="51"/>
      <c r="F4" s="51"/>
      <c r="G4" s="51"/>
      <c r="H4" s="51"/>
      <c r="I4" s="51"/>
      <c r="J4" s="51"/>
      <c r="K4" s="51"/>
      <c r="L4" s="52"/>
      <c r="P4" s="6"/>
    </row>
    <row r="5" spans="1:18" ht="15" thickBot="1" x14ac:dyDescent="0.35">
      <c r="A5" s="7"/>
      <c r="B5" s="8"/>
      <c r="C5" s="9"/>
      <c r="D5" s="9"/>
      <c r="E5" s="10"/>
      <c r="F5" s="11" t="s">
        <v>4</v>
      </c>
      <c r="G5" s="11" t="s">
        <v>4</v>
      </c>
      <c r="H5" s="11" t="s">
        <v>4</v>
      </c>
      <c r="I5" s="11" t="s">
        <v>4</v>
      </c>
      <c r="J5" s="11" t="s">
        <v>4</v>
      </c>
      <c r="K5" s="11" t="s">
        <v>4</v>
      </c>
      <c r="L5" s="11" t="s">
        <v>4</v>
      </c>
      <c r="Q5" s="12"/>
      <c r="R5" s="12"/>
    </row>
    <row r="6" spans="1:18" ht="22.8" customHeight="1" thickBot="1" x14ac:dyDescent="0.35">
      <c r="A6" s="13"/>
      <c r="B6" s="14"/>
      <c r="C6" s="15"/>
      <c r="D6" s="15"/>
      <c r="E6" s="16"/>
      <c r="F6" s="53">
        <f>B3</f>
        <v>44200</v>
      </c>
      <c r="G6" s="53">
        <f t="shared" ref="G6:L6" si="0">F6+1</f>
        <v>44201</v>
      </c>
      <c r="H6" s="53">
        <f>G6+1</f>
        <v>44202</v>
      </c>
      <c r="I6" s="53">
        <f t="shared" si="0"/>
        <v>44203</v>
      </c>
      <c r="J6" s="53">
        <f t="shared" si="0"/>
        <v>44204</v>
      </c>
      <c r="K6" s="17">
        <f t="shared" si="0"/>
        <v>44205</v>
      </c>
      <c r="L6" s="18">
        <f t="shared" si="0"/>
        <v>44206</v>
      </c>
    </row>
    <row r="7" spans="1:18" ht="16.2" thickBot="1" x14ac:dyDescent="0.35">
      <c r="A7" s="13"/>
      <c r="B7" s="19" t="s">
        <v>5</v>
      </c>
      <c r="C7" s="20"/>
      <c r="D7" s="21"/>
      <c r="E7" s="21"/>
      <c r="F7" s="22"/>
      <c r="G7" s="22"/>
      <c r="H7" s="22"/>
      <c r="I7" s="22"/>
      <c r="J7" s="22"/>
      <c r="K7" s="22"/>
      <c r="L7" s="23"/>
      <c r="P7" s="24" t="s">
        <v>6</v>
      </c>
    </row>
    <row r="8" spans="1:18" x14ac:dyDescent="0.3">
      <c r="A8" s="13"/>
      <c r="B8" s="54"/>
      <c r="C8" s="55">
        <v>0.37500005960464478</v>
      </c>
      <c r="D8" s="56"/>
      <c r="E8" s="57"/>
      <c r="F8" s="25"/>
      <c r="G8" s="26"/>
      <c r="H8" s="26"/>
      <c r="I8" s="26"/>
      <c r="J8" s="26"/>
      <c r="K8" s="26"/>
      <c r="L8" s="26"/>
      <c r="P8" s="27" t="s">
        <v>7</v>
      </c>
    </row>
    <row r="9" spans="1:18" x14ac:dyDescent="0.3">
      <c r="A9" s="13"/>
      <c r="B9" s="58"/>
      <c r="C9" s="59">
        <f>C8+$A$1/24</f>
        <v>0.38541672627131146</v>
      </c>
      <c r="D9" s="60"/>
      <c r="E9" s="61"/>
      <c r="F9" s="28"/>
      <c r="G9" s="29"/>
      <c r="H9" s="29"/>
      <c r="I9" s="29"/>
      <c r="J9" s="29"/>
      <c r="K9" s="29"/>
      <c r="L9" s="29"/>
      <c r="P9" s="30" t="s">
        <v>8</v>
      </c>
    </row>
    <row r="10" spans="1:18" x14ac:dyDescent="0.3">
      <c r="A10" s="13"/>
      <c r="B10" s="58"/>
      <c r="C10" s="59">
        <f t="shared" ref="C10:C58" si="1">C9+$A$1/24</f>
        <v>0.39583339293797815</v>
      </c>
      <c r="D10" s="60"/>
      <c r="E10" s="62"/>
      <c r="F10" s="28"/>
      <c r="G10" s="29"/>
      <c r="H10" s="29"/>
      <c r="I10" s="29"/>
      <c r="J10" s="29"/>
      <c r="K10" s="29"/>
      <c r="L10" s="29"/>
      <c r="P10" s="30" t="s">
        <v>9</v>
      </c>
    </row>
    <row r="11" spans="1:18" x14ac:dyDescent="0.3">
      <c r="A11" s="13"/>
      <c r="B11" s="58"/>
      <c r="C11" s="59">
        <f t="shared" si="1"/>
        <v>0.40625005960464483</v>
      </c>
      <c r="D11" s="60"/>
      <c r="E11" s="61"/>
      <c r="F11" s="28"/>
      <c r="G11" s="29"/>
      <c r="H11" s="29"/>
      <c r="I11" s="29"/>
      <c r="J11" s="29"/>
      <c r="K11" s="29"/>
      <c r="L11" s="29"/>
      <c r="P11" s="30" t="s">
        <v>10</v>
      </c>
    </row>
    <row r="12" spans="1:18" x14ac:dyDescent="0.3">
      <c r="A12" s="13"/>
      <c r="B12" s="58"/>
      <c r="C12" s="59">
        <f t="shared" si="1"/>
        <v>0.41666672627131152</v>
      </c>
      <c r="D12" s="60"/>
      <c r="E12" s="61"/>
      <c r="F12" s="28"/>
      <c r="G12" s="29"/>
      <c r="H12" s="29"/>
      <c r="I12" s="29"/>
      <c r="J12" s="29"/>
      <c r="K12" s="29"/>
      <c r="L12" s="29"/>
      <c r="P12" s="30" t="s">
        <v>11</v>
      </c>
    </row>
    <row r="13" spans="1:18" x14ac:dyDescent="0.3">
      <c r="A13" s="13"/>
      <c r="B13" s="58"/>
      <c r="C13" s="59">
        <f t="shared" si="1"/>
        <v>0.4270833929379782</v>
      </c>
      <c r="D13" s="60"/>
      <c r="E13" s="62"/>
      <c r="F13" s="28"/>
      <c r="G13" s="29"/>
      <c r="H13" s="29"/>
      <c r="I13" s="29"/>
      <c r="J13" s="29"/>
      <c r="K13" s="29"/>
      <c r="L13" s="29"/>
      <c r="P13" s="30" t="s">
        <v>12</v>
      </c>
    </row>
    <row r="14" spans="1:18" x14ac:dyDescent="0.3">
      <c r="A14" s="13"/>
      <c r="B14" s="58"/>
      <c r="C14" s="59">
        <f t="shared" si="1"/>
        <v>0.43750005960464489</v>
      </c>
      <c r="D14" s="60"/>
      <c r="E14" s="61"/>
      <c r="F14" s="28"/>
      <c r="G14" s="29"/>
      <c r="H14" s="29"/>
      <c r="I14" s="29"/>
      <c r="J14" s="29"/>
      <c r="K14" s="29"/>
      <c r="L14" s="29"/>
      <c r="P14" s="31"/>
    </row>
    <row r="15" spans="1:18" x14ac:dyDescent="0.3">
      <c r="A15" s="13"/>
      <c r="B15" s="58"/>
      <c r="C15" s="59">
        <f t="shared" si="1"/>
        <v>0.44791672627131157</v>
      </c>
      <c r="D15" s="60"/>
      <c r="E15" s="61"/>
      <c r="F15" s="28"/>
      <c r="G15" s="29"/>
      <c r="H15" s="29"/>
      <c r="I15" s="29"/>
      <c r="J15" s="29"/>
      <c r="K15" s="29"/>
      <c r="L15" s="29"/>
    </row>
    <row r="16" spans="1:18" x14ac:dyDescent="0.3">
      <c r="A16" s="13"/>
      <c r="B16" s="58"/>
      <c r="C16" s="59">
        <f t="shared" si="1"/>
        <v>0.45833339293797826</v>
      </c>
      <c r="D16" s="60"/>
      <c r="E16" s="62"/>
      <c r="F16" s="28"/>
      <c r="G16" s="29"/>
      <c r="H16" s="29"/>
      <c r="I16" s="29"/>
      <c r="J16" s="29"/>
      <c r="K16" s="29"/>
      <c r="L16" s="29"/>
    </row>
    <row r="17" spans="1:12" x14ac:dyDescent="0.3">
      <c r="A17" s="13"/>
      <c r="B17" s="58"/>
      <c r="C17" s="59">
        <f t="shared" si="1"/>
        <v>0.46875005960464494</v>
      </c>
      <c r="D17" s="60"/>
      <c r="E17" s="61"/>
      <c r="F17" s="28"/>
      <c r="G17" s="29"/>
      <c r="H17" s="29"/>
      <c r="I17" s="29"/>
      <c r="J17" s="29"/>
      <c r="K17" s="29"/>
      <c r="L17" s="29"/>
    </row>
    <row r="18" spans="1:12" x14ac:dyDescent="0.3">
      <c r="A18" s="13"/>
      <c r="B18" s="58"/>
      <c r="C18" s="59">
        <f t="shared" si="1"/>
        <v>0.47916672627131163</v>
      </c>
      <c r="D18" s="60"/>
      <c r="E18" s="61"/>
      <c r="F18" s="28"/>
      <c r="G18" s="29"/>
      <c r="H18" s="29"/>
      <c r="I18" s="29"/>
      <c r="J18" s="29"/>
      <c r="K18" s="29"/>
      <c r="L18" s="29"/>
    </row>
    <row r="19" spans="1:12" x14ac:dyDescent="0.3">
      <c r="A19" s="13"/>
      <c r="B19" s="58"/>
      <c r="C19" s="59">
        <f t="shared" si="1"/>
        <v>0.48958339293797831</v>
      </c>
      <c r="D19" s="60"/>
      <c r="E19" s="62"/>
      <c r="F19" s="28"/>
      <c r="G19" s="29"/>
      <c r="H19" s="29"/>
      <c r="I19" s="29"/>
      <c r="J19" s="29"/>
      <c r="K19" s="29"/>
      <c r="L19" s="29"/>
    </row>
    <row r="20" spans="1:12" x14ac:dyDescent="0.3">
      <c r="A20" s="13"/>
      <c r="B20" s="58"/>
      <c r="C20" s="59">
        <f t="shared" si="1"/>
        <v>0.500000059604645</v>
      </c>
      <c r="D20" s="60"/>
      <c r="E20" s="61"/>
      <c r="F20" s="28"/>
      <c r="G20" s="29"/>
      <c r="H20" s="29"/>
      <c r="I20" s="29"/>
      <c r="J20" s="29"/>
      <c r="K20" s="29"/>
      <c r="L20" s="29"/>
    </row>
    <row r="21" spans="1:12" x14ac:dyDescent="0.3">
      <c r="A21" s="13"/>
      <c r="B21" s="58"/>
      <c r="C21" s="59">
        <f t="shared" si="1"/>
        <v>0.51041672627131163</v>
      </c>
      <c r="D21" s="60"/>
      <c r="E21" s="61"/>
      <c r="F21" s="28"/>
      <c r="G21" s="29"/>
      <c r="H21" s="29"/>
      <c r="I21" s="29"/>
      <c r="J21" s="29"/>
      <c r="K21" s="29"/>
      <c r="L21" s="29"/>
    </row>
    <row r="22" spans="1:12" x14ac:dyDescent="0.3">
      <c r="A22" s="13"/>
      <c r="B22" s="58"/>
      <c r="C22" s="59">
        <f t="shared" si="1"/>
        <v>0.52083339293797826</v>
      </c>
      <c r="D22" s="60"/>
      <c r="E22" s="62"/>
      <c r="F22" s="28"/>
      <c r="G22" s="29"/>
      <c r="H22" s="29"/>
      <c r="I22" s="29"/>
      <c r="J22" s="29"/>
      <c r="K22" s="29"/>
      <c r="L22" s="29"/>
    </row>
    <row r="23" spans="1:12" x14ac:dyDescent="0.3">
      <c r="A23" s="13"/>
      <c r="B23" s="58"/>
      <c r="C23" s="59">
        <f t="shared" si="1"/>
        <v>0.53125005960464489</v>
      </c>
      <c r="D23" s="60"/>
      <c r="E23" s="61"/>
      <c r="F23" s="28"/>
      <c r="G23" s="29"/>
      <c r="H23" s="29"/>
      <c r="I23" s="29"/>
      <c r="J23" s="29"/>
      <c r="K23" s="29"/>
      <c r="L23" s="29"/>
    </row>
    <row r="24" spans="1:12" x14ac:dyDescent="0.3">
      <c r="A24" s="13"/>
      <c r="B24" s="58"/>
      <c r="C24" s="59">
        <f t="shared" si="1"/>
        <v>0.54166672627131152</v>
      </c>
      <c r="D24" s="60"/>
      <c r="E24" s="61"/>
      <c r="F24" s="28"/>
      <c r="G24" s="29"/>
      <c r="H24" s="29"/>
      <c r="I24" s="29"/>
      <c r="J24" s="29"/>
      <c r="K24" s="29"/>
      <c r="L24" s="29"/>
    </row>
    <row r="25" spans="1:12" x14ac:dyDescent="0.3">
      <c r="A25" s="13"/>
      <c r="B25" s="58"/>
      <c r="C25" s="59">
        <f t="shared" si="1"/>
        <v>0.55208339293797815</v>
      </c>
      <c r="D25" s="60"/>
      <c r="E25" s="62"/>
      <c r="F25" s="28"/>
      <c r="G25" s="29"/>
      <c r="H25" s="29"/>
      <c r="I25" s="29"/>
      <c r="J25" s="29"/>
      <c r="K25" s="29"/>
      <c r="L25" s="29"/>
    </row>
    <row r="26" spans="1:12" x14ac:dyDescent="0.3">
      <c r="A26" s="13"/>
      <c r="B26" s="58"/>
      <c r="C26" s="59">
        <f t="shared" si="1"/>
        <v>0.56250005960464478</v>
      </c>
      <c r="D26" s="60"/>
      <c r="E26" s="61"/>
      <c r="F26" s="28"/>
      <c r="G26" s="29"/>
      <c r="H26" s="29"/>
      <c r="I26" s="29"/>
      <c r="J26" s="29"/>
      <c r="K26" s="29"/>
      <c r="L26" s="29"/>
    </row>
    <row r="27" spans="1:12" x14ac:dyDescent="0.3">
      <c r="A27" s="13"/>
      <c r="B27" s="58"/>
      <c r="C27" s="59">
        <f t="shared" si="1"/>
        <v>0.57291672627131141</v>
      </c>
      <c r="D27" s="60"/>
      <c r="E27" s="61"/>
      <c r="F27" s="28"/>
      <c r="G27" s="29"/>
      <c r="H27" s="29"/>
      <c r="I27" s="29"/>
      <c r="J27" s="29"/>
      <c r="K27" s="29"/>
      <c r="L27" s="29"/>
    </row>
    <row r="28" spans="1:12" x14ac:dyDescent="0.3">
      <c r="A28" s="13"/>
      <c r="B28" s="58"/>
      <c r="C28" s="59">
        <f t="shared" si="1"/>
        <v>0.58333339293797803</v>
      </c>
      <c r="D28" s="60"/>
      <c r="E28" s="62"/>
      <c r="F28" s="28"/>
      <c r="G28" s="29"/>
      <c r="H28" s="29"/>
      <c r="I28" s="29"/>
      <c r="J28" s="29"/>
      <c r="K28" s="29"/>
      <c r="L28" s="29"/>
    </row>
    <row r="29" spans="1:12" x14ac:dyDescent="0.3">
      <c r="A29" s="13"/>
      <c r="B29" s="58"/>
      <c r="C29" s="59">
        <f t="shared" si="1"/>
        <v>0.59375005960464466</v>
      </c>
      <c r="D29" s="60"/>
      <c r="E29" s="61"/>
      <c r="F29" s="28"/>
      <c r="G29" s="29"/>
      <c r="H29" s="29"/>
      <c r="I29" s="29"/>
      <c r="J29" s="29"/>
      <c r="K29" s="29"/>
      <c r="L29" s="29"/>
    </row>
    <row r="30" spans="1:12" x14ac:dyDescent="0.3">
      <c r="A30" s="13"/>
      <c r="B30" s="58"/>
      <c r="C30" s="59">
        <f t="shared" si="1"/>
        <v>0.60416672627131129</v>
      </c>
      <c r="D30" s="60"/>
      <c r="E30" s="61"/>
      <c r="F30" s="28"/>
      <c r="G30" s="29"/>
      <c r="H30" s="29"/>
      <c r="I30" s="29"/>
      <c r="J30" s="29"/>
      <c r="K30" s="29"/>
      <c r="L30" s="29"/>
    </row>
    <row r="31" spans="1:12" x14ac:dyDescent="0.3">
      <c r="A31" s="13"/>
      <c r="B31" s="58"/>
      <c r="C31" s="59">
        <f t="shared" si="1"/>
        <v>0.61458339293797792</v>
      </c>
      <c r="D31" s="60"/>
      <c r="E31" s="62"/>
      <c r="F31" s="28"/>
      <c r="G31" s="29"/>
      <c r="H31" s="29"/>
      <c r="I31" s="29"/>
      <c r="J31" s="29"/>
      <c r="K31" s="29"/>
      <c r="L31" s="29"/>
    </row>
    <row r="32" spans="1:12" x14ac:dyDescent="0.3">
      <c r="A32" s="13"/>
      <c r="B32" s="58"/>
      <c r="C32" s="59">
        <f t="shared" si="1"/>
        <v>0.62500005960464455</v>
      </c>
      <c r="D32" s="60"/>
      <c r="E32" s="61"/>
      <c r="F32" s="28"/>
      <c r="G32" s="29"/>
      <c r="H32" s="29"/>
      <c r="I32" s="29"/>
      <c r="J32" s="29"/>
      <c r="K32" s="29"/>
      <c r="L32" s="29"/>
    </row>
    <row r="33" spans="1:12" x14ac:dyDescent="0.3">
      <c r="A33" s="13"/>
      <c r="B33" s="58"/>
      <c r="C33" s="59">
        <f t="shared" si="1"/>
        <v>0.63541672627131118</v>
      </c>
      <c r="D33" s="60"/>
      <c r="E33" s="61"/>
      <c r="F33" s="28"/>
      <c r="G33" s="29"/>
      <c r="H33" s="29"/>
      <c r="I33" s="29"/>
      <c r="J33" s="29"/>
      <c r="K33" s="29"/>
      <c r="L33" s="29"/>
    </row>
    <row r="34" spans="1:12" x14ac:dyDescent="0.3">
      <c r="A34" s="13"/>
      <c r="B34" s="58"/>
      <c r="C34" s="59">
        <f t="shared" si="1"/>
        <v>0.64583339293797781</v>
      </c>
      <c r="D34" s="60"/>
      <c r="E34" s="62"/>
      <c r="F34" s="28"/>
      <c r="G34" s="29"/>
      <c r="H34" s="29"/>
      <c r="I34" s="29"/>
      <c r="J34" s="29"/>
      <c r="K34" s="29"/>
      <c r="L34" s="29"/>
    </row>
    <row r="35" spans="1:12" x14ac:dyDescent="0.3">
      <c r="A35" s="13"/>
      <c r="B35" s="58"/>
      <c r="C35" s="59">
        <f t="shared" si="1"/>
        <v>0.65625005960464444</v>
      </c>
      <c r="D35" s="60"/>
      <c r="E35" s="61"/>
      <c r="F35" s="28"/>
      <c r="G35" s="29"/>
      <c r="H35" s="29"/>
      <c r="I35" s="29"/>
      <c r="J35" s="29"/>
      <c r="K35" s="29"/>
      <c r="L35" s="29"/>
    </row>
    <row r="36" spans="1:12" x14ac:dyDescent="0.3">
      <c r="A36" s="13"/>
      <c r="B36" s="58"/>
      <c r="C36" s="59">
        <f t="shared" si="1"/>
        <v>0.66666672627131107</v>
      </c>
      <c r="D36" s="60"/>
      <c r="E36" s="61"/>
      <c r="F36" s="28"/>
      <c r="G36" s="29"/>
      <c r="H36" s="29"/>
      <c r="I36" s="29"/>
      <c r="J36" s="29"/>
      <c r="K36" s="29"/>
      <c r="L36" s="29"/>
    </row>
    <row r="37" spans="1:12" x14ac:dyDescent="0.3">
      <c r="A37" s="13"/>
      <c r="B37" s="58"/>
      <c r="C37" s="59">
        <f t="shared" si="1"/>
        <v>0.6770833929379777</v>
      </c>
      <c r="D37" s="60"/>
      <c r="E37" s="62"/>
      <c r="F37" s="28"/>
      <c r="G37" s="29"/>
      <c r="H37" s="29"/>
      <c r="I37" s="29"/>
      <c r="J37" s="29"/>
      <c r="K37" s="29"/>
      <c r="L37" s="29"/>
    </row>
    <row r="38" spans="1:12" x14ac:dyDescent="0.3">
      <c r="A38" s="13"/>
      <c r="B38" s="58"/>
      <c r="C38" s="59">
        <f t="shared" si="1"/>
        <v>0.68750005960464433</v>
      </c>
      <c r="D38" s="60"/>
      <c r="E38" s="61"/>
      <c r="F38" s="28"/>
      <c r="G38" s="29"/>
      <c r="H38" s="29"/>
      <c r="I38" s="29"/>
      <c r="J38" s="29"/>
      <c r="K38" s="29"/>
      <c r="L38" s="29"/>
    </row>
    <row r="39" spans="1:12" x14ac:dyDescent="0.3">
      <c r="A39" s="13"/>
      <c r="B39" s="58"/>
      <c r="C39" s="59">
        <f t="shared" si="1"/>
        <v>0.69791672627131096</v>
      </c>
      <c r="D39" s="60"/>
      <c r="E39" s="61"/>
      <c r="F39" s="28"/>
      <c r="G39" s="29"/>
      <c r="H39" s="29"/>
      <c r="I39" s="29"/>
      <c r="J39" s="29"/>
      <c r="K39" s="29"/>
      <c r="L39" s="29"/>
    </row>
    <row r="40" spans="1:12" x14ac:dyDescent="0.3">
      <c r="A40" s="13"/>
      <c r="B40" s="58"/>
      <c r="C40" s="59">
        <f t="shared" si="1"/>
        <v>0.70833339293797759</v>
      </c>
      <c r="D40" s="60"/>
      <c r="E40" s="62"/>
      <c r="F40" s="28"/>
      <c r="G40" s="29"/>
      <c r="H40" s="29"/>
      <c r="I40" s="29"/>
      <c r="J40" s="29"/>
      <c r="K40" s="29"/>
      <c r="L40" s="29"/>
    </row>
    <row r="41" spans="1:12" x14ac:dyDescent="0.3">
      <c r="A41" s="13"/>
      <c r="B41" s="58"/>
      <c r="C41" s="59">
        <f t="shared" si="1"/>
        <v>0.71875005960464422</v>
      </c>
      <c r="D41" s="60"/>
      <c r="E41" s="61"/>
      <c r="F41" s="28"/>
      <c r="G41" s="29"/>
      <c r="H41" s="29"/>
      <c r="I41" s="29"/>
      <c r="J41" s="29"/>
      <c r="K41" s="29"/>
      <c r="L41" s="29"/>
    </row>
    <row r="42" spans="1:12" x14ac:dyDescent="0.3">
      <c r="A42" s="13"/>
      <c r="B42" s="58"/>
      <c r="C42" s="59">
        <f t="shared" si="1"/>
        <v>0.72916672627131085</v>
      </c>
      <c r="D42" s="60"/>
      <c r="E42" s="61"/>
      <c r="F42" s="28"/>
      <c r="G42" s="29"/>
      <c r="H42" s="29"/>
      <c r="I42" s="29"/>
      <c r="J42" s="29"/>
      <c r="K42" s="29"/>
      <c r="L42" s="29"/>
    </row>
    <row r="43" spans="1:12" x14ac:dyDescent="0.3">
      <c r="A43" s="13"/>
      <c r="B43" s="58"/>
      <c r="C43" s="59">
        <f t="shared" si="1"/>
        <v>0.73958339293797748</v>
      </c>
      <c r="D43" s="60"/>
      <c r="E43" s="62"/>
      <c r="F43" s="28"/>
      <c r="G43" s="29"/>
      <c r="H43" s="29"/>
      <c r="I43" s="29"/>
      <c r="J43" s="29"/>
      <c r="K43" s="29"/>
      <c r="L43" s="29"/>
    </row>
    <row r="44" spans="1:12" x14ac:dyDescent="0.3">
      <c r="A44" s="13"/>
      <c r="B44" s="58"/>
      <c r="C44" s="59">
        <f t="shared" si="1"/>
        <v>0.75000005960464411</v>
      </c>
      <c r="D44" s="60"/>
      <c r="E44" s="61"/>
      <c r="F44" s="28"/>
      <c r="G44" s="29"/>
      <c r="H44" s="29"/>
      <c r="I44" s="29"/>
      <c r="J44" s="29"/>
      <c r="K44" s="29"/>
      <c r="L44" s="29"/>
    </row>
    <row r="45" spans="1:12" x14ac:dyDescent="0.3">
      <c r="A45" s="13"/>
      <c r="B45" s="58"/>
      <c r="C45" s="59">
        <f t="shared" si="1"/>
        <v>0.76041672627131074</v>
      </c>
      <c r="D45" s="60"/>
      <c r="E45" s="61"/>
      <c r="F45" s="28"/>
      <c r="G45" s="29"/>
      <c r="H45" s="29"/>
      <c r="I45" s="29"/>
      <c r="J45" s="29"/>
      <c r="K45" s="29"/>
      <c r="L45" s="29"/>
    </row>
    <row r="46" spans="1:12" x14ac:dyDescent="0.3">
      <c r="A46" s="13"/>
      <c r="B46" s="58"/>
      <c r="C46" s="59">
        <f t="shared" si="1"/>
        <v>0.77083339293797737</v>
      </c>
      <c r="D46" s="60"/>
      <c r="E46" s="62"/>
      <c r="F46" s="28"/>
      <c r="G46" s="29"/>
      <c r="H46" s="29"/>
      <c r="I46" s="29"/>
      <c r="J46" s="29"/>
      <c r="K46" s="29"/>
      <c r="L46" s="29"/>
    </row>
    <row r="47" spans="1:12" x14ac:dyDescent="0.3">
      <c r="A47" s="13"/>
      <c r="B47" s="58"/>
      <c r="C47" s="59">
        <f t="shared" si="1"/>
        <v>0.781250059604644</v>
      </c>
      <c r="D47" s="60"/>
      <c r="E47" s="61"/>
      <c r="F47" s="28"/>
      <c r="G47" s="29"/>
      <c r="H47" s="29"/>
      <c r="I47" s="29"/>
      <c r="J47" s="29"/>
      <c r="K47" s="29"/>
      <c r="L47" s="29"/>
    </row>
    <row r="48" spans="1:12" x14ac:dyDescent="0.3">
      <c r="A48" s="13"/>
      <c r="B48" s="58"/>
      <c r="C48" s="59">
        <f t="shared" si="1"/>
        <v>0.79166672627131063</v>
      </c>
      <c r="D48" s="60"/>
      <c r="E48" s="61"/>
      <c r="F48" s="28"/>
      <c r="G48" s="29"/>
      <c r="H48" s="29"/>
      <c r="I48" s="29"/>
      <c r="J48" s="29"/>
      <c r="K48" s="29"/>
      <c r="L48" s="29"/>
    </row>
    <row r="49" spans="1:12" x14ac:dyDescent="0.3">
      <c r="A49" s="13"/>
      <c r="B49" s="58"/>
      <c r="C49" s="59">
        <f t="shared" si="1"/>
        <v>0.80208339293797726</v>
      </c>
      <c r="D49" s="60"/>
      <c r="E49" s="62"/>
      <c r="F49" s="28"/>
      <c r="G49" s="29"/>
      <c r="H49" s="29"/>
      <c r="I49" s="29"/>
      <c r="J49" s="29"/>
      <c r="K49" s="29"/>
      <c r="L49" s="29"/>
    </row>
    <row r="50" spans="1:12" x14ac:dyDescent="0.3">
      <c r="A50" s="13"/>
      <c r="B50" s="58"/>
      <c r="C50" s="59">
        <f t="shared" si="1"/>
        <v>0.81250005960464389</v>
      </c>
      <c r="D50" s="60"/>
      <c r="E50" s="61"/>
      <c r="F50" s="28"/>
      <c r="G50" s="29"/>
      <c r="H50" s="29"/>
      <c r="I50" s="29"/>
      <c r="J50" s="29"/>
      <c r="K50" s="29"/>
      <c r="L50" s="29"/>
    </row>
    <row r="51" spans="1:12" x14ac:dyDescent="0.3">
      <c r="A51" s="13"/>
      <c r="B51" s="58"/>
      <c r="C51" s="59">
        <f t="shared" si="1"/>
        <v>0.82291672627131052</v>
      </c>
      <c r="D51" s="60"/>
      <c r="E51" s="61"/>
      <c r="F51" s="28"/>
      <c r="G51" s="29"/>
      <c r="H51" s="29"/>
      <c r="I51" s="29"/>
      <c r="J51" s="29"/>
      <c r="K51" s="29"/>
      <c r="L51" s="29"/>
    </row>
    <row r="52" spans="1:12" x14ac:dyDescent="0.3">
      <c r="A52" s="13"/>
      <c r="B52" s="58"/>
      <c r="C52" s="59">
        <f t="shared" si="1"/>
        <v>0.83333339293797715</v>
      </c>
      <c r="D52" s="60"/>
      <c r="E52" s="62"/>
      <c r="F52" s="28"/>
      <c r="G52" s="29"/>
      <c r="H52" s="29"/>
      <c r="I52" s="29"/>
      <c r="J52" s="29"/>
      <c r="K52" s="29"/>
      <c r="L52" s="29"/>
    </row>
    <row r="53" spans="1:12" x14ac:dyDescent="0.3">
      <c r="A53" s="13"/>
      <c r="B53" s="58"/>
      <c r="C53" s="59">
        <f t="shared" si="1"/>
        <v>0.84375005960464378</v>
      </c>
      <c r="D53" s="60"/>
      <c r="E53" s="61"/>
      <c r="F53" s="28"/>
      <c r="G53" s="29"/>
      <c r="H53" s="29"/>
      <c r="I53" s="29"/>
      <c r="J53" s="29"/>
      <c r="K53" s="29"/>
      <c r="L53" s="29"/>
    </row>
    <row r="54" spans="1:12" x14ac:dyDescent="0.3">
      <c r="A54" s="13"/>
      <c r="B54" s="58"/>
      <c r="C54" s="59">
        <f t="shared" si="1"/>
        <v>0.85416672627131041</v>
      </c>
      <c r="D54" s="60"/>
      <c r="E54" s="61"/>
      <c r="F54" s="28"/>
      <c r="G54" s="29"/>
      <c r="H54" s="29"/>
      <c r="I54" s="29"/>
      <c r="J54" s="29"/>
      <c r="K54" s="29"/>
      <c r="L54" s="29"/>
    </row>
    <row r="55" spans="1:12" x14ac:dyDescent="0.3">
      <c r="A55" s="13"/>
      <c r="B55" s="58"/>
      <c r="C55" s="59">
        <f t="shared" si="1"/>
        <v>0.86458339293797704</v>
      </c>
      <c r="D55" s="60"/>
      <c r="E55" s="62"/>
      <c r="F55" s="28"/>
      <c r="G55" s="29"/>
      <c r="H55" s="29"/>
      <c r="I55" s="29"/>
      <c r="J55" s="29"/>
      <c r="K55" s="29"/>
      <c r="L55" s="29"/>
    </row>
    <row r="56" spans="1:12" x14ac:dyDescent="0.3">
      <c r="A56" s="13"/>
      <c r="B56" s="58"/>
      <c r="C56" s="59">
        <f t="shared" si="1"/>
        <v>0.87500005960464367</v>
      </c>
      <c r="D56" s="60"/>
      <c r="E56" s="61"/>
      <c r="F56" s="28"/>
      <c r="G56" s="29"/>
      <c r="H56" s="29"/>
      <c r="I56" s="29"/>
      <c r="J56" s="29"/>
      <c r="K56" s="29"/>
      <c r="L56" s="29"/>
    </row>
    <row r="57" spans="1:12" x14ac:dyDescent="0.3">
      <c r="A57" s="13"/>
      <c r="B57" s="58"/>
      <c r="C57" s="59">
        <f t="shared" si="1"/>
        <v>0.88541672627131029</v>
      </c>
      <c r="D57" s="60"/>
      <c r="E57" s="61"/>
      <c r="F57" s="28"/>
      <c r="G57" s="29"/>
      <c r="H57" s="29"/>
      <c r="I57" s="29"/>
      <c r="J57" s="29"/>
      <c r="K57" s="29"/>
      <c r="L57" s="29"/>
    </row>
    <row r="58" spans="1:12" x14ac:dyDescent="0.3">
      <c r="A58" s="13"/>
      <c r="B58" s="58"/>
      <c r="C58" s="59">
        <f t="shared" si="1"/>
        <v>0.89583339293797692</v>
      </c>
      <c r="D58" s="60"/>
      <c r="E58" s="62"/>
      <c r="F58" s="28"/>
      <c r="G58" s="29"/>
      <c r="H58" s="29"/>
      <c r="I58" s="29"/>
      <c r="J58" s="29"/>
      <c r="K58" s="29"/>
      <c r="L58" s="29"/>
    </row>
    <row r="59" spans="1:12" x14ac:dyDescent="0.3">
      <c r="A59" s="13"/>
      <c r="B59" s="58"/>
      <c r="C59" s="59">
        <f>C58+$A$1/24</f>
        <v>0.90625005960464355</v>
      </c>
      <c r="D59" s="60"/>
      <c r="E59" s="61"/>
      <c r="F59" s="28"/>
      <c r="G59" s="29"/>
      <c r="H59" s="29"/>
      <c r="I59" s="29"/>
      <c r="J59" s="29"/>
      <c r="K59" s="29"/>
      <c r="L59" s="29"/>
    </row>
    <row r="60" spans="1:12" ht="15" thickBot="1" x14ac:dyDescent="0.35">
      <c r="A60" s="13"/>
      <c r="B60" s="63"/>
      <c r="C60" s="64">
        <f>C59+$A$1/24</f>
        <v>0.91666672627131018</v>
      </c>
      <c r="D60" s="65"/>
      <c r="E60" s="66"/>
      <c r="F60" s="32"/>
      <c r="G60" s="33"/>
      <c r="H60" s="33"/>
      <c r="I60" s="33"/>
      <c r="J60" s="33"/>
      <c r="K60" s="33"/>
      <c r="L60" s="3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3" name="Check Box 12">
              <controlPr defaultSize="0" autoFill="0" autoLine="0" autoPict="0">
                <anchor moveWithCells="1">
                  <from>
                    <xdr:col>6</xdr:col>
                    <xdr:colOff>91440</xdr:colOff>
                    <xdr:row>1</xdr:row>
                    <xdr:rowOff>388620</xdr:rowOff>
                  </from>
                  <to>
                    <xdr:col>6</xdr:col>
                    <xdr:colOff>1059180</xdr:colOff>
                    <xdr:row>2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4" name="Check Box 13">
              <controlPr defaultSize="0" autoFill="0" autoLine="0" autoPict="0">
                <anchor moveWithCells="1">
                  <from>
                    <xdr:col>6</xdr:col>
                    <xdr:colOff>83820</xdr:colOff>
                    <xdr:row>2</xdr:row>
                    <xdr:rowOff>121920</xdr:rowOff>
                  </from>
                  <to>
                    <xdr:col>6</xdr:col>
                    <xdr:colOff>1051560</xdr:colOff>
                    <xdr:row>2</xdr:row>
                    <xdr:rowOff>335280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Check Box 14">
              <controlPr defaultSize="0" autoFill="0" autoLine="0" autoPict="0">
                <anchor moveWithCells="1">
                  <from>
                    <xdr:col>6</xdr:col>
                    <xdr:colOff>83820</xdr:colOff>
                    <xdr:row>2</xdr:row>
                    <xdr:rowOff>304800</xdr:rowOff>
                  </from>
                  <to>
                    <xdr:col>6</xdr:col>
                    <xdr:colOff>1051560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Check Box 15">
              <controlPr defaultSize="0" autoFill="0" autoLine="0" autoPict="0">
                <anchor moveWithCells="1">
                  <from>
                    <xdr:col>6</xdr:col>
                    <xdr:colOff>914400</xdr:colOff>
                    <xdr:row>2</xdr:row>
                    <xdr:rowOff>129540</xdr:rowOff>
                  </from>
                  <to>
                    <xdr:col>7</xdr:col>
                    <xdr:colOff>457200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Check Box 16">
              <controlPr defaultSize="0" autoFill="0" autoLine="0" autoPict="0">
                <anchor moveWithCells="1">
                  <from>
                    <xdr:col>7</xdr:col>
                    <xdr:colOff>411480</xdr:colOff>
                    <xdr:row>1</xdr:row>
                    <xdr:rowOff>411480</xdr:rowOff>
                  </from>
                  <to>
                    <xdr:col>7</xdr:col>
                    <xdr:colOff>1379220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6</xdr:col>
                    <xdr:colOff>914400</xdr:colOff>
                    <xdr:row>2</xdr:row>
                    <xdr:rowOff>312420</xdr:rowOff>
                  </from>
                  <to>
                    <xdr:col>7</xdr:col>
                    <xdr:colOff>457200</xdr:colOff>
                    <xdr:row>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Check Box 18">
              <controlPr defaultSize="0" autoFill="0" autoLine="0" autoPict="0">
                <anchor moveWithCells="1">
                  <from>
                    <xdr:col>6</xdr:col>
                    <xdr:colOff>922020</xdr:colOff>
                    <xdr:row>1</xdr:row>
                    <xdr:rowOff>411480</xdr:rowOff>
                  </from>
                  <to>
                    <xdr:col>7</xdr:col>
                    <xdr:colOff>464820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Check Box 19">
              <controlPr defaultSize="0" autoFill="0" autoLine="0" autoPict="0">
                <anchor moveWithCells="1">
                  <from>
                    <xdr:col>7</xdr:col>
                    <xdr:colOff>411480</xdr:colOff>
                    <xdr:row>2</xdr:row>
                    <xdr:rowOff>297180</xdr:rowOff>
                  </from>
                  <to>
                    <xdr:col>7</xdr:col>
                    <xdr:colOff>1379220</xdr:colOff>
                    <xdr:row>3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1" name="Check Box 20">
              <controlPr defaultSize="0" autoFill="0" autoLine="0" autoPict="0">
                <anchor moveWithCells="1">
                  <from>
                    <xdr:col>7</xdr:col>
                    <xdr:colOff>1287780</xdr:colOff>
                    <xdr:row>1</xdr:row>
                    <xdr:rowOff>411480</xdr:rowOff>
                  </from>
                  <to>
                    <xdr:col>8</xdr:col>
                    <xdr:colOff>830580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2" name="Check Box 21">
              <controlPr defaultSize="0" autoFill="0" autoLine="0" autoPict="0">
                <anchor moveWithCells="1">
                  <from>
                    <xdr:col>7</xdr:col>
                    <xdr:colOff>411480</xdr:colOff>
                    <xdr:row>2</xdr:row>
                    <xdr:rowOff>129540</xdr:rowOff>
                  </from>
                  <to>
                    <xdr:col>7</xdr:col>
                    <xdr:colOff>1379220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3" name="Check Box 22">
              <controlPr defaultSize="0" autoFill="0" autoLine="0" autoPict="0">
                <anchor moveWithCells="1">
                  <from>
                    <xdr:col>7</xdr:col>
                    <xdr:colOff>1287780</xdr:colOff>
                    <xdr:row>2</xdr:row>
                    <xdr:rowOff>121920</xdr:rowOff>
                  </from>
                  <to>
                    <xdr:col>8</xdr:col>
                    <xdr:colOff>830580</xdr:colOff>
                    <xdr:row>2</xdr:row>
                    <xdr:rowOff>335280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4" name="Check Box 23">
              <controlPr defaultSize="0" autoFill="0" autoLine="0" autoPict="0">
                <anchor moveWithCells="1">
                  <from>
                    <xdr:col>7</xdr:col>
                    <xdr:colOff>1287780</xdr:colOff>
                    <xdr:row>2</xdr:row>
                    <xdr:rowOff>312420</xdr:rowOff>
                  </from>
                  <to>
                    <xdr:col>8</xdr:col>
                    <xdr:colOff>830580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2FFEF-57DD-488C-A371-70DAEC016C5A}">
  <sheetPr codeName="Feuil2"/>
  <dimension ref="A1:Q60"/>
  <sheetViews>
    <sheetView workbookViewId="0">
      <selection activeCell="D8" sqref="D8"/>
    </sheetView>
  </sheetViews>
  <sheetFormatPr baseColWidth="10" defaultRowHeight="14.4" x14ac:dyDescent="0.3"/>
  <cols>
    <col min="1" max="1" width="1.6640625" customWidth="1"/>
    <col min="2" max="2" width="9.21875" customWidth="1"/>
    <col min="3" max="3" width="2.5546875" customWidth="1"/>
    <col min="4" max="4" width="5.77734375" customWidth="1"/>
    <col min="6" max="17" width="20.77734375" customWidth="1"/>
  </cols>
  <sheetData>
    <row r="1" spans="1:17" ht="15" thickBot="1" x14ac:dyDescent="0.35">
      <c r="A1" s="39">
        <v>0.25</v>
      </c>
      <c r="B1" s="83"/>
      <c r="C1" s="84">
        <v>14</v>
      </c>
      <c r="D1" s="84">
        <v>10</v>
      </c>
      <c r="E1" s="84"/>
      <c r="F1" s="84"/>
      <c r="G1" s="84"/>
      <c r="H1" s="84"/>
      <c r="I1" s="84"/>
      <c r="J1" s="84"/>
      <c r="K1" s="84"/>
      <c r="L1" s="84"/>
      <c r="M1" s="85"/>
      <c r="N1" s="85"/>
      <c r="O1" s="85"/>
      <c r="P1" s="85"/>
      <c r="Q1" s="86"/>
    </row>
    <row r="2" spans="1:17" ht="28.8" customHeight="1" x14ac:dyDescent="0.3">
      <c r="A2" s="39"/>
      <c r="B2" s="83"/>
      <c r="C2" s="84"/>
      <c r="D2" s="84"/>
      <c r="E2" s="92"/>
      <c r="F2" s="44"/>
      <c r="G2" s="80" t="str">
        <f>"Journée du : "&amp;TEXT(B3,"jjjj jj mmmm aaaa")</f>
        <v>Journée du : lundi 04 janvier 2021</v>
      </c>
      <c r="H2" s="39"/>
      <c r="I2" s="39"/>
      <c r="J2" s="45" t="s">
        <v>1</v>
      </c>
      <c r="K2" s="39"/>
      <c r="L2" s="81"/>
      <c r="M2" s="79"/>
      <c r="N2" s="79"/>
      <c r="O2" s="79"/>
      <c r="P2" s="79"/>
      <c r="Q2" s="87"/>
    </row>
    <row r="3" spans="1:17" ht="27.6" customHeight="1" thickBot="1" x14ac:dyDescent="0.35">
      <c r="A3" s="39"/>
      <c r="B3" s="93">
        <v>44200</v>
      </c>
      <c r="C3" s="94"/>
      <c r="D3" s="95"/>
      <c r="E3" s="96"/>
      <c r="F3" s="39"/>
      <c r="G3" s="82"/>
      <c r="H3" s="39"/>
      <c r="I3" s="39"/>
      <c r="J3" s="50" t="s">
        <v>3</v>
      </c>
      <c r="K3" s="39"/>
      <c r="L3" s="39"/>
      <c r="M3" s="79"/>
      <c r="N3" s="79"/>
      <c r="O3" s="79"/>
      <c r="P3" s="79"/>
      <c r="Q3" s="87"/>
    </row>
    <row r="4" spans="1:17" ht="15" thickBot="1" x14ac:dyDescent="0.35">
      <c r="A4" s="74">
        <v>3</v>
      </c>
      <c r="B4" s="88"/>
      <c r="C4" s="89"/>
      <c r="D4" s="89"/>
      <c r="E4" s="89"/>
      <c r="F4" s="89"/>
      <c r="G4" s="89"/>
      <c r="H4" s="89"/>
      <c r="I4" s="89"/>
      <c r="J4" s="89"/>
      <c r="K4" s="89"/>
      <c r="L4" s="89"/>
      <c r="M4" s="90"/>
      <c r="N4" s="90"/>
      <c r="O4" s="90"/>
      <c r="P4" s="90"/>
      <c r="Q4" s="91"/>
    </row>
    <row r="5" spans="1:17" ht="15" thickBot="1" x14ac:dyDescent="0.35">
      <c r="A5" s="7"/>
      <c r="B5" s="76"/>
      <c r="C5" s="77"/>
      <c r="D5" s="77"/>
      <c r="E5" s="78"/>
      <c r="F5" s="11"/>
      <c r="G5" s="11"/>
      <c r="H5" s="11"/>
      <c r="I5" s="11"/>
      <c r="J5" s="11"/>
      <c r="K5" s="11"/>
      <c r="L5" s="11"/>
    </row>
    <row r="6" spans="1:17" ht="18.600000000000001" thickBot="1" x14ac:dyDescent="0.35">
      <c r="A6" s="13"/>
      <c r="B6" s="14"/>
      <c r="C6" s="15"/>
      <c r="D6" s="15"/>
      <c r="E6" s="16"/>
      <c r="F6" s="68" t="s">
        <v>13</v>
      </c>
      <c r="G6" s="69" t="s">
        <v>14</v>
      </c>
      <c r="H6" s="69" t="s">
        <v>15</v>
      </c>
      <c r="I6" s="69" t="s">
        <v>16</v>
      </c>
      <c r="J6" s="69" t="s">
        <v>17</v>
      </c>
      <c r="K6" s="69" t="s">
        <v>18</v>
      </c>
      <c r="L6" s="70" t="s">
        <v>19</v>
      </c>
      <c r="M6" s="70" t="s">
        <v>20</v>
      </c>
      <c r="N6" s="71" t="s">
        <v>21</v>
      </c>
      <c r="O6" s="72" t="s">
        <v>22</v>
      </c>
      <c r="P6" s="71" t="s">
        <v>23</v>
      </c>
      <c r="Q6" s="73" t="s">
        <v>24</v>
      </c>
    </row>
    <row r="7" spans="1:17" ht="15" thickBot="1" x14ac:dyDescent="0.35">
      <c r="A7" s="13"/>
      <c r="B7" s="19" t="s">
        <v>5</v>
      </c>
      <c r="C7" s="20"/>
      <c r="D7" s="21"/>
      <c r="E7" s="21"/>
      <c r="F7" s="22"/>
      <c r="G7" s="22"/>
      <c r="H7" s="22"/>
      <c r="I7" s="22"/>
      <c r="J7" s="22"/>
      <c r="K7" s="22"/>
      <c r="L7" s="34"/>
      <c r="M7" s="35"/>
      <c r="N7" s="36"/>
      <c r="O7" s="37"/>
      <c r="P7" s="36"/>
      <c r="Q7" s="38"/>
    </row>
    <row r="8" spans="1:17" x14ac:dyDescent="0.3">
      <c r="A8" s="13"/>
      <c r="B8" s="54"/>
      <c r="C8" s="55">
        <v>0.37499997019767761</v>
      </c>
      <c r="D8" s="67"/>
      <c r="E8" s="57"/>
      <c r="F8" s="25"/>
      <c r="G8" s="26"/>
      <c r="H8" s="26"/>
      <c r="I8" s="26"/>
      <c r="J8" s="26"/>
      <c r="K8" s="26"/>
      <c r="L8" s="26"/>
      <c r="M8" s="25"/>
      <c r="N8" s="26"/>
      <c r="O8" s="26"/>
      <c r="P8" s="26"/>
      <c r="Q8" s="26"/>
    </row>
    <row r="9" spans="1:17" x14ac:dyDescent="0.3">
      <c r="A9" s="13"/>
      <c r="B9" s="58"/>
      <c r="C9" s="59">
        <f>C8+$A$1/24</f>
        <v>0.3854166368643443</v>
      </c>
      <c r="D9" s="60"/>
      <c r="E9" s="61"/>
      <c r="F9" s="28"/>
      <c r="G9" s="29"/>
      <c r="H9" s="29"/>
      <c r="I9" s="29"/>
      <c r="J9" s="29"/>
      <c r="K9" s="29"/>
      <c r="L9" s="29"/>
      <c r="M9" s="28"/>
      <c r="N9" s="29"/>
      <c r="O9" s="29"/>
      <c r="P9" s="29"/>
      <c r="Q9" s="29"/>
    </row>
    <row r="10" spans="1:17" x14ac:dyDescent="0.3">
      <c r="A10" s="13"/>
      <c r="B10" s="58"/>
      <c r="C10" s="59">
        <f t="shared" ref="C10:C59" si="0">C9+$A$1/24</f>
        <v>0.39583330353101098</v>
      </c>
      <c r="D10" s="60"/>
      <c r="E10" s="62"/>
      <c r="F10" s="28"/>
      <c r="G10" s="29"/>
      <c r="H10" s="29"/>
      <c r="I10" s="29"/>
      <c r="J10" s="29"/>
      <c r="K10" s="29"/>
      <c r="L10" s="29"/>
      <c r="M10" s="28"/>
      <c r="N10" s="29"/>
      <c r="O10" s="29"/>
      <c r="P10" s="29"/>
      <c r="Q10" s="29"/>
    </row>
    <row r="11" spans="1:17" x14ac:dyDescent="0.3">
      <c r="A11" s="13"/>
      <c r="B11" s="58"/>
      <c r="C11" s="59">
        <f t="shared" si="0"/>
        <v>0.40624997019767767</v>
      </c>
      <c r="D11" s="60"/>
      <c r="E11" s="61"/>
      <c r="F11" s="28"/>
      <c r="G11" s="29"/>
      <c r="H11" s="29"/>
      <c r="I11" s="29"/>
      <c r="J11" s="29"/>
      <c r="K11" s="29"/>
      <c r="L11" s="29"/>
      <c r="M11" s="28"/>
      <c r="N11" s="29"/>
      <c r="O11" s="29"/>
      <c r="P11" s="29"/>
      <c r="Q11" s="29"/>
    </row>
    <row r="12" spans="1:17" x14ac:dyDescent="0.3">
      <c r="A12" s="13"/>
      <c r="B12" s="58"/>
      <c r="C12" s="59">
        <f t="shared" si="0"/>
        <v>0.41666663686434435</v>
      </c>
      <c r="D12" s="60"/>
      <c r="E12" s="61"/>
      <c r="F12" s="28"/>
      <c r="G12" s="29"/>
      <c r="H12" s="29"/>
      <c r="I12" s="29"/>
      <c r="J12" s="29"/>
      <c r="K12" s="29"/>
      <c r="L12" s="29"/>
      <c r="M12" s="28"/>
      <c r="N12" s="29"/>
      <c r="O12" s="29"/>
      <c r="P12" s="29"/>
      <c r="Q12" s="29"/>
    </row>
    <row r="13" spans="1:17" x14ac:dyDescent="0.3">
      <c r="A13" s="13"/>
      <c r="B13" s="58"/>
      <c r="C13" s="59">
        <f t="shared" si="0"/>
        <v>0.42708330353101104</v>
      </c>
      <c r="D13" s="60"/>
      <c r="E13" s="62"/>
      <c r="F13" s="28"/>
      <c r="G13" s="29"/>
      <c r="H13" s="29"/>
      <c r="I13" s="29"/>
      <c r="J13" s="29"/>
      <c r="K13" s="29"/>
      <c r="L13" s="29"/>
      <c r="M13" s="28"/>
      <c r="N13" s="29"/>
      <c r="O13" s="29"/>
      <c r="P13" s="29"/>
      <c r="Q13" s="29"/>
    </row>
    <row r="14" spans="1:17" x14ac:dyDescent="0.3">
      <c r="A14" s="13"/>
      <c r="B14" s="58"/>
      <c r="C14" s="59">
        <f t="shared" si="0"/>
        <v>0.43749997019767772</v>
      </c>
      <c r="D14" s="60"/>
      <c r="E14" s="61"/>
      <c r="F14" s="28"/>
      <c r="G14" s="29"/>
      <c r="H14" s="29"/>
      <c r="I14" s="29"/>
      <c r="J14" s="29"/>
      <c r="K14" s="29"/>
      <c r="L14" s="29"/>
      <c r="M14" s="28"/>
      <c r="N14" s="29"/>
      <c r="O14" s="29"/>
      <c r="P14" s="29"/>
      <c r="Q14" s="29"/>
    </row>
    <row r="15" spans="1:17" x14ac:dyDescent="0.3">
      <c r="A15" s="13"/>
      <c r="B15" s="58"/>
      <c r="C15" s="59">
        <f t="shared" si="0"/>
        <v>0.44791663686434441</v>
      </c>
      <c r="D15" s="60"/>
      <c r="E15" s="61"/>
      <c r="F15" s="28"/>
      <c r="G15" s="29"/>
      <c r="H15" s="29"/>
      <c r="I15" s="29"/>
      <c r="J15" s="29"/>
      <c r="K15" s="29"/>
      <c r="L15" s="29"/>
      <c r="M15" s="28"/>
      <c r="N15" s="29"/>
      <c r="O15" s="29"/>
      <c r="P15" s="29"/>
      <c r="Q15" s="29"/>
    </row>
    <row r="16" spans="1:17" x14ac:dyDescent="0.3">
      <c r="A16" s="13"/>
      <c r="B16" s="58"/>
      <c r="C16" s="59">
        <f t="shared" si="0"/>
        <v>0.45833330353101109</v>
      </c>
      <c r="D16" s="60"/>
      <c r="E16" s="62"/>
      <c r="F16" s="28"/>
      <c r="G16" s="29"/>
      <c r="H16" s="29"/>
      <c r="I16" s="29"/>
      <c r="J16" s="29"/>
      <c r="K16" s="29"/>
      <c r="L16" s="29"/>
      <c r="M16" s="28"/>
      <c r="N16" s="29"/>
      <c r="O16" s="29"/>
      <c r="P16" s="29"/>
      <c r="Q16" s="29"/>
    </row>
    <row r="17" spans="1:17" x14ac:dyDescent="0.3">
      <c r="A17" s="13"/>
      <c r="B17" s="58"/>
      <c r="C17" s="59">
        <f t="shared" si="0"/>
        <v>0.46874997019767778</v>
      </c>
      <c r="D17" s="60"/>
      <c r="E17" s="61"/>
      <c r="F17" s="28"/>
      <c r="G17" s="29"/>
      <c r="H17" s="29"/>
      <c r="I17" s="29"/>
      <c r="J17" s="29"/>
      <c r="K17" s="29"/>
      <c r="L17" s="29"/>
      <c r="M17" s="28"/>
      <c r="N17" s="29"/>
      <c r="O17" s="29"/>
      <c r="P17" s="29"/>
      <c r="Q17" s="29"/>
    </row>
    <row r="18" spans="1:17" x14ac:dyDescent="0.3">
      <c r="A18" s="13"/>
      <c r="B18" s="58"/>
      <c r="C18" s="59">
        <f t="shared" si="0"/>
        <v>0.47916663686434446</v>
      </c>
      <c r="D18" s="60"/>
      <c r="E18" s="61"/>
      <c r="F18" s="28"/>
      <c r="G18" s="29"/>
      <c r="H18" s="29"/>
      <c r="I18" s="29"/>
      <c r="J18" s="29"/>
      <c r="K18" s="29"/>
      <c r="L18" s="29"/>
      <c r="M18" s="28"/>
      <c r="N18" s="29"/>
      <c r="O18" s="29"/>
      <c r="P18" s="29"/>
      <c r="Q18" s="29"/>
    </row>
    <row r="19" spans="1:17" x14ac:dyDescent="0.3">
      <c r="A19" s="13"/>
      <c r="B19" s="58"/>
      <c r="C19" s="59">
        <f t="shared" si="0"/>
        <v>0.48958330353101115</v>
      </c>
      <c r="D19" s="60"/>
      <c r="E19" s="62"/>
      <c r="F19" s="28"/>
      <c r="G19" s="29"/>
      <c r="H19" s="29"/>
      <c r="I19" s="29"/>
      <c r="J19" s="29"/>
      <c r="K19" s="29"/>
      <c r="L19" s="29"/>
      <c r="M19" s="28"/>
      <c r="N19" s="29"/>
      <c r="O19" s="29"/>
      <c r="P19" s="29"/>
      <c r="Q19" s="29"/>
    </row>
    <row r="20" spans="1:17" x14ac:dyDescent="0.3">
      <c r="A20" s="13"/>
      <c r="B20" s="58"/>
      <c r="C20" s="59">
        <f t="shared" si="0"/>
        <v>0.49999997019767783</v>
      </c>
      <c r="D20" s="60"/>
      <c r="E20" s="61"/>
      <c r="F20" s="28"/>
      <c r="G20" s="29"/>
      <c r="H20" s="29"/>
      <c r="I20" s="29"/>
      <c r="J20" s="29"/>
      <c r="K20" s="29"/>
      <c r="L20" s="29"/>
      <c r="M20" s="28"/>
      <c r="N20" s="29"/>
      <c r="O20" s="29"/>
      <c r="P20" s="29"/>
      <c r="Q20" s="29"/>
    </row>
    <row r="21" spans="1:17" x14ac:dyDescent="0.3">
      <c r="A21" s="13"/>
      <c r="B21" s="58"/>
      <c r="C21" s="59">
        <f t="shared" si="0"/>
        <v>0.51041663686434446</v>
      </c>
      <c r="D21" s="60"/>
      <c r="E21" s="61"/>
      <c r="F21" s="28"/>
      <c r="G21" s="29"/>
      <c r="H21" s="29"/>
      <c r="I21" s="29"/>
      <c r="J21" s="29"/>
      <c r="K21" s="29"/>
      <c r="L21" s="29"/>
      <c r="M21" s="28"/>
      <c r="N21" s="29"/>
      <c r="O21" s="29"/>
      <c r="P21" s="29"/>
      <c r="Q21" s="29"/>
    </row>
    <row r="22" spans="1:17" x14ac:dyDescent="0.3">
      <c r="A22" s="13"/>
      <c r="B22" s="58"/>
      <c r="C22" s="59">
        <f t="shared" si="0"/>
        <v>0.52083330353101109</v>
      </c>
      <c r="D22" s="60"/>
      <c r="E22" s="62"/>
      <c r="F22" s="28"/>
      <c r="G22" s="29"/>
      <c r="H22" s="29"/>
      <c r="I22" s="29"/>
      <c r="J22" s="29"/>
      <c r="K22" s="29"/>
      <c r="L22" s="29"/>
      <c r="M22" s="28"/>
      <c r="N22" s="29"/>
      <c r="O22" s="29"/>
      <c r="P22" s="29"/>
      <c r="Q22" s="29"/>
    </row>
    <row r="23" spans="1:17" x14ac:dyDescent="0.3">
      <c r="A23" s="13"/>
      <c r="B23" s="58"/>
      <c r="C23" s="59">
        <f t="shared" si="0"/>
        <v>0.53124997019767772</v>
      </c>
      <c r="D23" s="60"/>
      <c r="E23" s="61"/>
      <c r="F23" s="28"/>
      <c r="G23" s="29"/>
      <c r="H23" s="29"/>
      <c r="I23" s="29"/>
      <c r="J23" s="29"/>
      <c r="K23" s="29"/>
      <c r="L23" s="29"/>
      <c r="M23" s="28"/>
      <c r="N23" s="29"/>
      <c r="O23" s="29"/>
      <c r="P23" s="29"/>
      <c r="Q23" s="29"/>
    </row>
    <row r="24" spans="1:17" x14ac:dyDescent="0.3">
      <c r="A24" s="13"/>
      <c r="B24" s="58"/>
      <c r="C24" s="59">
        <f t="shared" si="0"/>
        <v>0.54166663686434435</v>
      </c>
      <c r="D24" s="60"/>
      <c r="E24" s="61"/>
      <c r="F24" s="28"/>
      <c r="G24" s="29"/>
      <c r="H24" s="29"/>
      <c r="I24" s="29"/>
      <c r="J24" s="29"/>
      <c r="K24" s="29"/>
      <c r="L24" s="29"/>
      <c r="M24" s="28"/>
      <c r="N24" s="29"/>
      <c r="O24" s="29"/>
      <c r="P24" s="29"/>
      <c r="Q24" s="29"/>
    </row>
    <row r="25" spans="1:17" x14ac:dyDescent="0.3">
      <c r="A25" s="13"/>
      <c r="B25" s="58"/>
      <c r="C25" s="59">
        <f t="shared" si="0"/>
        <v>0.55208330353101098</v>
      </c>
      <c r="D25" s="60"/>
      <c r="E25" s="62"/>
      <c r="F25" s="28"/>
      <c r="G25" s="29"/>
      <c r="H25" s="29"/>
      <c r="I25" s="29"/>
      <c r="J25" s="29"/>
      <c r="K25" s="29"/>
      <c r="L25" s="29"/>
      <c r="M25" s="28"/>
      <c r="N25" s="29"/>
      <c r="O25" s="29"/>
      <c r="P25" s="29"/>
      <c r="Q25" s="29"/>
    </row>
    <row r="26" spans="1:17" x14ac:dyDescent="0.3">
      <c r="A26" s="13"/>
      <c r="B26" s="58"/>
      <c r="C26" s="59">
        <f t="shared" si="0"/>
        <v>0.56249997019767761</v>
      </c>
      <c r="D26" s="60"/>
      <c r="E26" s="61"/>
      <c r="F26" s="28"/>
      <c r="G26" s="29"/>
      <c r="H26" s="29"/>
      <c r="I26" s="29"/>
      <c r="J26" s="29"/>
      <c r="K26" s="29"/>
      <c r="L26" s="29"/>
      <c r="M26" s="28"/>
      <c r="N26" s="29"/>
      <c r="O26" s="29"/>
      <c r="P26" s="29"/>
      <c r="Q26" s="29"/>
    </row>
    <row r="27" spans="1:17" x14ac:dyDescent="0.3">
      <c r="A27" s="13"/>
      <c r="B27" s="58"/>
      <c r="C27" s="59">
        <f t="shared" si="0"/>
        <v>0.57291663686434424</v>
      </c>
      <c r="D27" s="60"/>
      <c r="E27" s="61"/>
      <c r="F27" s="28"/>
      <c r="G27" s="29"/>
      <c r="H27" s="29"/>
      <c r="I27" s="29"/>
      <c r="J27" s="29"/>
      <c r="K27" s="29"/>
      <c r="L27" s="29"/>
      <c r="M27" s="28"/>
      <c r="N27" s="29"/>
      <c r="O27" s="29"/>
      <c r="P27" s="29"/>
      <c r="Q27" s="29"/>
    </row>
    <row r="28" spans="1:17" x14ac:dyDescent="0.3">
      <c r="A28" s="13"/>
      <c r="B28" s="58"/>
      <c r="C28" s="59">
        <f t="shared" si="0"/>
        <v>0.58333330353101087</v>
      </c>
      <c r="D28" s="60"/>
      <c r="E28" s="62"/>
      <c r="F28" s="28"/>
      <c r="G28" s="29"/>
      <c r="H28" s="29"/>
      <c r="I28" s="29"/>
      <c r="J28" s="29"/>
      <c r="K28" s="29"/>
      <c r="L28" s="29"/>
      <c r="M28" s="28"/>
      <c r="N28" s="29"/>
      <c r="O28" s="29"/>
      <c r="P28" s="29"/>
      <c r="Q28" s="29"/>
    </row>
    <row r="29" spans="1:17" x14ac:dyDescent="0.3">
      <c r="A29" s="13"/>
      <c r="B29" s="58"/>
      <c r="C29" s="59">
        <f t="shared" si="0"/>
        <v>0.5937499701976775</v>
      </c>
      <c r="D29" s="60"/>
      <c r="E29" s="61"/>
      <c r="F29" s="28"/>
      <c r="G29" s="29"/>
      <c r="H29" s="29"/>
      <c r="I29" s="29"/>
      <c r="J29" s="29"/>
      <c r="K29" s="29"/>
      <c r="L29" s="29"/>
      <c r="M29" s="28"/>
      <c r="N29" s="29"/>
      <c r="O29" s="29"/>
      <c r="P29" s="29"/>
      <c r="Q29" s="29"/>
    </row>
    <row r="30" spans="1:17" x14ac:dyDescent="0.3">
      <c r="A30" s="13"/>
      <c r="B30" s="58"/>
      <c r="C30" s="59">
        <f t="shared" si="0"/>
        <v>0.60416663686434413</v>
      </c>
      <c r="D30" s="60"/>
      <c r="E30" s="61"/>
      <c r="F30" s="28"/>
      <c r="G30" s="29"/>
      <c r="H30" s="29"/>
      <c r="I30" s="29"/>
      <c r="J30" s="29"/>
      <c r="K30" s="29"/>
      <c r="L30" s="29"/>
      <c r="M30" s="28"/>
      <c r="N30" s="29"/>
      <c r="O30" s="29"/>
      <c r="P30" s="29"/>
      <c r="Q30" s="29"/>
    </row>
    <row r="31" spans="1:17" x14ac:dyDescent="0.3">
      <c r="A31" s="13"/>
      <c r="B31" s="58"/>
      <c r="C31" s="59">
        <f t="shared" si="0"/>
        <v>0.61458330353101076</v>
      </c>
      <c r="D31" s="60"/>
      <c r="E31" s="62"/>
      <c r="F31" s="28"/>
      <c r="G31" s="29"/>
      <c r="H31" s="29"/>
      <c r="I31" s="29"/>
      <c r="J31" s="29"/>
      <c r="K31" s="29"/>
      <c r="L31" s="29"/>
      <c r="M31" s="28"/>
      <c r="N31" s="29"/>
      <c r="O31" s="29"/>
      <c r="P31" s="29"/>
      <c r="Q31" s="29"/>
    </row>
    <row r="32" spans="1:17" x14ac:dyDescent="0.3">
      <c r="A32" s="13"/>
      <c r="B32" s="58"/>
      <c r="C32" s="59">
        <f t="shared" si="0"/>
        <v>0.62499997019767739</v>
      </c>
      <c r="D32" s="60"/>
      <c r="E32" s="61"/>
      <c r="F32" s="28"/>
      <c r="G32" s="29"/>
      <c r="H32" s="29"/>
      <c r="I32" s="29"/>
      <c r="J32" s="29"/>
      <c r="K32" s="29"/>
      <c r="L32" s="29"/>
      <c r="M32" s="28"/>
      <c r="N32" s="29"/>
      <c r="O32" s="29"/>
      <c r="P32" s="29"/>
      <c r="Q32" s="29"/>
    </row>
    <row r="33" spans="1:17" x14ac:dyDescent="0.3">
      <c r="A33" s="13"/>
      <c r="B33" s="58"/>
      <c r="C33" s="59">
        <f t="shared" si="0"/>
        <v>0.63541663686434402</v>
      </c>
      <c r="D33" s="60"/>
      <c r="E33" s="61"/>
      <c r="F33" s="28"/>
      <c r="G33" s="29"/>
      <c r="H33" s="29"/>
      <c r="I33" s="29"/>
      <c r="J33" s="29"/>
      <c r="K33" s="29"/>
      <c r="L33" s="29"/>
      <c r="M33" s="28"/>
      <c r="N33" s="29"/>
      <c r="O33" s="29"/>
      <c r="P33" s="29"/>
      <c r="Q33" s="29"/>
    </row>
    <row r="34" spans="1:17" x14ac:dyDescent="0.3">
      <c r="A34" s="13"/>
      <c r="B34" s="58"/>
      <c r="C34" s="59">
        <f t="shared" si="0"/>
        <v>0.64583330353101065</v>
      </c>
      <c r="D34" s="60"/>
      <c r="E34" s="62"/>
      <c r="F34" s="28"/>
      <c r="G34" s="29"/>
      <c r="H34" s="29"/>
      <c r="I34" s="29"/>
      <c r="J34" s="29"/>
      <c r="K34" s="29"/>
      <c r="L34" s="29"/>
      <c r="M34" s="28"/>
      <c r="N34" s="29"/>
      <c r="O34" s="29"/>
      <c r="P34" s="29"/>
      <c r="Q34" s="29"/>
    </row>
    <row r="35" spans="1:17" x14ac:dyDescent="0.3">
      <c r="A35" s="13"/>
      <c r="B35" s="58"/>
      <c r="C35" s="59">
        <f t="shared" si="0"/>
        <v>0.65624997019767728</v>
      </c>
      <c r="D35" s="60"/>
      <c r="E35" s="61"/>
      <c r="F35" s="28"/>
      <c r="G35" s="29"/>
      <c r="H35" s="29"/>
      <c r="I35" s="29"/>
      <c r="J35" s="29"/>
      <c r="K35" s="29"/>
      <c r="L35" s="29"/>
      <c r="M35" s="28"/>
      <c r="N35" s="29"/>
      <c r="O35" s="29"/>
      <c r="P35" s="29"/>
      <c r="Q35" s="29"/>
    </row>
    <row r="36" spans="1:17" x14ac:dyDescent="0.3">
      <c r="A36" s="13"/>
      <c r="B36" s="58"/>
      <c r="C36" s="59">
        <f t="shared" si="0"/>
        <v>0.66666663686434391</v>
      </c>
      <c r="D36" s="60"/>
      <c r="E36" s="61"/>
      <c r="F36" s="28"/>
      <c r="G36" s="29"/>
      <c r="H36" s="29"/>
      <c r="I36" s="29"/>
      <c r="J36" s="29"/>
      <c r="K36" s="29"/>
      <c r="L36" s="29"/>
      <c r="M36" s="28"/>
      <c r="N36" s="29"/>
      <c r="O36" s="29"/>
      <c r="P36" s="29"/>
      <c r="Q36" s="29"/>
    </row>
    <row r="37" spans="1:17" x14ac:dyDescent="0.3">
      <c r="A37" s="13"/>
      <c r="B37" s="58"/>
      <c r="C37" s="59">
        <f t="shared" si="0"/>
        <v>0.67708330353101054</v>
      </c>
      <c r="D37" s="60"/>
      <c r="E37" s="62"/>
      <c r="F37" s="28"/>
      <c r="G37" s="29"/>
      <c r="H37" s="29"/>
      <c r="I37" s="29"/>
      <c r="J37" s="29"/>
      <c r="K37" s="29"/>
      <c r="L37" s="29"/>
      <c r="M37" s="28"/>
      <c r="N37" s="29"/>
      <c r="O37" s="29"/>
      <c r="P37" s="29"/>
      <c r="Q37" s="29"/>
    </row>
    <row r="38" spans="1:17" x14ac:dyDescent="0.3">
      <c r="A38" s="13"/>
      <c r="B38" s="58"/>
      <c r="C38" s="59">
        <f t="shared" si="0"/>
        <v>0.68749997019767717</v>
      </c>
      <c r="D38" s="60"/>
      <c r="E38" s="61"/>
      <c r="F38" s="28"/>
      <c r="G38" s="29"/>
      <c r="H38" s="29"/>
      <c r="I38" s="29"/>
      <c r="J38" s="29"/>
      <c r="K38" s="29"/>
      <c r="L38" s="29"/>
      <c r="M38" s="28"/>
      <c r="N38" s="29"/>
      <c r="O38" s="29"/>
      <c r="P38" s="29"/>
      <c r="Q38" s="29"/>
    </row>
    <row r="39" spans="1:17" x14ac:dyDescent="0.3">
      <c r="A39" s="13"/>
      <c r="B39" s="58"/>
      <c r="C39" s="59">
        <f t="shared" si="0"/>
        <v>0.6979166368643438</v>
      </c>
      <c r="D39" s="60"/>
      <c r="E39" s="61"/>
      <c r="F39" s="28"/>
      <c r="G39" s="29"/>
      <c r="H39" s="29"/>
      <c r="I39" s="29"/>
      <c r="J39" s="29"/>
      <c r="K39" s="29"/>
      <c r="L39" s="29"/>
      <c r="M39" s="28"/>
      <c r="N39" s="29"/>
      <c r="O39" s="29"/>
      <c r="P39" s="29"/>
      <c r="Q39" s="29"/>
    </row>
    <row r="40" spans="1:17" x14ac:dyDescent="0.3">
      <c r="A40" s="13"/>
      <c r="B40" s="58"/>
      <c r="C40" s="59">
        <f t="shared" si="0"/>
        <v>0.70833330353101043</v>
      </c>
      <c r="D40" s="60"/>
      <c r="E40" s="62"/>
      <c r="F40" s="28"/>
      <c r="G40" s="29"/>
      <c r="H40" s="29"/>
      <c r="I40" s="29"/>
      <c r="J40" s="29"/>
      <c r="K40" s="29"/>
      <c r="L40" s="29"/>
      <c r="M40" s="28"/>
      <c r="N40" s="29"/>
      <c r="O40" s="29"/>
      <c r="P40" s="29"/>
      <c r="Q40" s="29"/>
    </row>
    <row r="41" spans="1:17" x14ac:dyDescent="0.3">
      <c r="A41" s="13"/>
      <c r="B41" s="58"/>
      <c r="C41" s="59">
        <f t="shared" si="0"/>
        <v>0.71874997019767706</v>
      </c>
      <c r="D41" s="60"/>
      <c r="E41" s="61"/>
      <c r="F41" s="28"/>
      <c r="G41" s="29"/>
      <c r="H41" s="29"/>
      <c r="I41" s="29"/>
      <c r="J41" s="29"/>
      <c r="K41" s="29"/>
      <c r="L41" s="29"/>
      <c r="M41" s="28"/>
      <c r="N41" s="29"/>
      <c r="O41" s="29"/>
      <c r="P41" s="29"/>
      <c r="Q41" s="29"/>
    </row>
    <row r="42" spans="1:17" x14ac:dyDescent="0.3">
      <c r="A42" s="13"/>
      <c r="B42" s="58"/>
      <c r="C42" s="59">
        <f t="shared" si="0"/>
        <v>0.72916663686434369</v>
      </c>
      <c r="D42" s="60"/>
      <c r="E42" s="61"/>
      <c r="F42" s="28"/>
      <c r="G42" s="29"/>
      <c r="H42" s="29"/>
      <c r="I42" s="29"/>
      <c r="J42" s="29"/>
      <c r="K42" s="29"/>
      <c r="L42" s="29"/>
      <c r="M42" s="28"/>
      <c r="N42" s="29"/>
      <c r="O42" s="29"/>
      <c r="P42" s="29"/>
      <c r="Q42" s="29"/>
    </row>
    <row r="43" spans="1:17" x14ac:dyDescent="0.3">
      <c r="A43" s="13"/>
      <c r="B43" s="58"/>
      <c r="C43" s="59">
        <f t="shared" si="0"/>
        <v>0.73958330353101032</v>
      </c>
      <c r="D43" s="60"/>
      <c r="E43" s="62"/>
      <c r="F43" s="28"/>
      <c r="G43" s="29"/>
      <c r="H43" s="29"/>
      <c r="I43" s="29"/>
      <c r="J43" s="29"/>
      <c r="K43" s="29"/>
      <c r="L43" s="29"/>
      <c r="M43" s="28"/>
      <c r="N43" s="29"/>
      <c r="O43" s="29"/>
      <c r="P43" s="29"/>
      <c r="Q43" s="29"/>
    </row>
    <row r="44" spans="1:17" x14ac:dyDescent="0.3">
      <c r="A44" s="13"/>
      <c r="B44" s="58"/>
      <c r="C44" s="59">
        <f t="shared" si="0"/>
        <v>0.74999997019767695</v>
      </c>
      <c r="D44" s="60"/>
      <c r="E44" s="61"/>
      <c r="F44" s="28"/>
      <c r="G44" s="29"/>
      <c r="H44" s="29"/>
      <c r="I44" s="29"/>
      <c r="J44" s="29"/>
      <c r="K44" s="29"/>
      <c r="L44" s="29"/>
      <c r="M44" s="28"/>
      <c r="N44" s="29"/>
      <c r="O44" s="29"/>
      <c r="P44" s="29"/>
      <c r="Q44" s="29"/>
    </row>
    <row r="45" spans="1:17" x14ac:dyDescent="0.3">
      <c r="A45" s="13"/>
      <c r="B45" s="58"/>
      <c r="C45" s="59">
        <f t="shared" si="0"/>
        <v>0.76041663686434358</v>
      </c>
      <c r="D45" s="60"/>
      <c r="E45" s="61"/>
      <c r="F45" s="28"/>
      <c r="G45" s="29"/>
      <c r="H45" s="29"/>
      <c r="I45" s="29"/>
      <c r="J45" s="29"/>
      <c r="K45" s="29"/>
      <c r="L45" s="29"/>
      <c r="M45" s="28"/>
      <c r="N45" s="29"/>
      <c r="O45" s="29"/>
      <c r="P45" s="29"/>
      <c r="Q45" s="29"/>
    </row>
    <row r="46" spans="1:17" x14ac:dyDescent="0.3">
      <c r="A46" s="13"/>
      <c r="B46" s="58"/>
      <c r="C46" s="59">
        <f t="shared" si="0"/>
        <v>0.77083330353101021</v>
      </c>
      <c r="D46" s="60"/>
      <c r="E46" s="62"/>
      <c r="F46" s="28"/>
      <c r="G46" s="29"/>
      <c r="H46" s="29"/>
      <c r="I46" s="29"/>
      <c r="J46" s="29"/>
      <c r="K46" s="29"/>
      <c r="L46" s="29"/>
      <c r="M46" s="28"/>
      <c r="N46" s="29"/>
      <c r="O46" s="29"/>
      <c r="P46" s="29"/>
      <c r="Q46" s="29"/>
    </row>
    <row r="47" spans="1:17" x14ac:dyDescent="0.3">
      <c r="A47" s="13"/>
      <c r="B47" s="58"/>
      <c r="C47" s="59">
        <f t="shared" si="0"/>
        <v>0.78124997019767684</v>
      </c>
      <c r="D47" s="60"/>
      <c r="E47" s="61"/>
      <c r="F47" s="28"/>
      <c r="G47" s="29"/>
      <c r="H47" s="29"/>
      <c r="I47" s="29"/>
      <c r="J47" s="29"/>
      <c r="K47" s="29"/>
      <c r="L47" s="29"/>
      <c r="M47" s="28"/>
      <c r="N47" s="29"/>
      <c r="O47" s="29"/>
      <c r="P47" s="29"/>
      <c r="Q47" s="29"/>
    </row>
    <row r="48" spans="1:17" x14ac:dyDescent="0.3">
      <c r="A48" s="13"/>
      <c r="B48" s="58"/>
      <c r="C48" s="59">
        <f t="shared" si="0"/>
        <v>0.79166663686434346</v>
      </c>
      <c r="D48" s="60"/>
      <c r="E48" s="61"/>
      <c r="F48" s="28"/>
      <c r="G48" s="29"/>
      <c r="H48" s="29"/>
      <c r="I48" s="29"/>
      <c r="J48" s="29"/>
      <c r="K48" s="29"/>
      <c r="L48" s="29"/>
      <c r="M48" s="28"/>
      <c r="N48" s="29"/>
      <c r="O48" s="29"/>
      <c r="P48" s="29"/>
      <c r="Q48" s="29"/>
    </row>
    <row r="49" spans="1:17" x14ac:dyDescent="0.3">
      <c r="A49" s="13"/>
      <c r="B49" s="58"/>
      <c r="C49" s="59">
        <f t="shared" si="0"/>
        <v>0.80208330353101009</v>
      </c>
      <c r="D49" s="60"/>
      <c r="E49" s="62"/>
      <c r="F49" s="28"/>
      <c r="G49" s="29"/>
      <c r="H49" s="29"/>
      <c r="I49" s="29"/>
      <c r="J49" s="29"/>
      <c r="K49" s="29"/>
      <c r="L49" s="29"/>
      <c r="M49" s="28"/>
      <c r="N49" s="29"/>
      <c r="O49" s="29"/>
      <c r="P49" s="29"/>
      <c r="Q49" s="29"/>
    </row>
    <row r="50" spans="1:17" x14ac:dyDescent="0.3">
      <c r="A50" s="13"/>
      <c r="B50" s="58"/>
      <c r="C50" s="59">
        <f t="shared" si="0"/>
        <v>0.81249997019767672</v>
      </c>
      <c r="D50" s="60"/>
      <c r="E50" s="61"/>
      <c r="F50" s="28"/>
      <c r="G50" s="29"/>
      <c r="H50" s="29"/>
      <c r="I50" s="29"/>
      <c r="J50" s="29"/>
      <c r="K50" s="29"/>
      <c r="L50" s="29"/>
      <c r="M50" s="28"/>
      <c r="N50" s="29"/>
      <c r="O50" s="29"/>
      <c r="P50" s="29"/>
      <c r="Q50" s="29"/>
    </row>
    <row r="51" spans="1:17" x14ac:dyDescent="0.3">
      <c r="A51" s="13"/>
      <c r="B51" s="58"/>
      <c r="C51" s="59">
        <f t="shared" si="0"/>
        <v>0.82291663686434335</v>
      </c>
      <c r="D51" s="60"/>
      <c r="E51" s="61"/>
      <c r="F51" s="28"/>
      <c r="G51" s="29"/>
      <c r="H51" s="29"/>
      <c r="I51" s="29"/>
      <c r="J51" s="29"/>
      <c r="K51" s="29"/>
      <c r="L51" s="29"/>
      <c r="M51" s="28"/>
      <c r="N51" s="29"/>
      <c r="O51" s="29"/>
      <c r="P51" s="29"/>
      <c r="Q51" s="29"/>
    </row>
    <row r="52" spans="1:17" x14ac:dyDescent="0.3">
      <c r="A52" s="13"/>
      <c r="B52" s="58"/>
      <c r="C52" s="59">
        <f t="shared" si="0"/>
        <v>0.83333330353100998</v>
      </c>
      <c r="D52" s="60"/>
      <c r="E52" s="62"/>
      <c r="F52" s="28"/>
      <c r="G52" s="29"/>
      <c r="H52" s="29"/>
      <c r="I52" s="29"/>
      <c r="J52" s="29"/>
      <c r="K52" s="29"/>
      <c r="L52" s="29"/>
      <c r="M52" s="28"/>
      <c r="N52" s="29"/>
      <c r="O52" s="29"/>
      <c r="P52" s="29"/>
      <c r="Q52" s="29"/>
    </row>
    <row r="53" spans="1:17" x14ac:dyDescent="0.3">
      <c r="A53" s="13"/>
      <c r="B53" s="58"/>
      <c r="C53" s="59">
        <f t="shared" si="0"/>
        <v>0.84374997019767661</v>
      </c>
      <c r="D53" s="60"/>
      <c r="E53" s="61"/>
      <c r="F53" s="28"/>
      <c r="G53" s="29"/>
      <c r="H53" s="29"/>
      <c r="I53" s="29"/>
      <c r="J53" s="29"/>
      <c r="K53" s="29"/>
      <c r="L53" s="29"/>
      <c r="M53" s="28"/>
      <c r="N53" s="29"/>
      <c r="O53" s="29"/>
      <c r="P53" s="29"/>
      <c r="Q53" s="29"/>
    </row>
    <row r="54" spans="1:17" x14ac:dyDescent="0.3">
      <c r="A54" s="13"/>
      <c r="B54" s="58"/>
      <c r="C54" s="59">
        <f t="shared" si="0"/>
        <v>0.85416663686434324</v>
      </c>
      <c r="D54" s="60"/>
      <c r="E54" s="61"/>
      <c r="F54" s="28"/>
      <c r="G54" s="29"/>
      <c r="H54" s="29"/>
      <c r="I54" s="29"/>
      <c r="J54" s="29"/>
      <c r="K54" s="29"/>
      <c r="L54" s="29"/>
      <c r="M54" s="28"/>
      <c r="N54" s="29"/>
      <c r="O54" s="29"/>
      <c r="P54" s="29"/>
      <c r="Q54" s="29"/>
    </row>
    <row r="55" spans="1:17" x14ac:dyDescent="0.3">
      <c r="A55" s="13"/>
      <c r="B55" s="58"/>
      <c r="C55" s="59">
        <f t="shared" si="0"/>
        <v>0.86458330353100987</v>
      </c>
      <c r="D55" s="60"/>
      <c r="E55" s="62"/>
      <c r="F55" s="28"/>
      <c r="G55" s="29"/>
      <c r="H55" s="29"/>
      <c r="I55" s="29"/>
      <c r="J55" s="29"/>
      <c r="K55" s="29"/>
      <c r="L55" s="29"/>
      <c r="M55" s="28"/>
      <c r="N55" s="29"/>
      <c r="O55" s="29"/>
      <c r="P55" s="29"/>
      <c r="Q55" s="29"/>
    </row>
    <row r="56" spans="1:17" x14ac:dyDescent="0.3">
      <c r="A56" s="13"/>
      <c r="B56" s="58"/>
      <c r="C56" s="59">
        <f t="shared" si="0"/>
        <v>0.8749999701976765</v>
      </c>
      <c r="D56" s="60"/>
      <c r="E56" s="61"/>
      <c r="F56" s="28"/>
      <c r="G56" s="29"/>
      <c r="H56" s="29"/>
      <c r="I56" s="29"/>
      <c r="J56" s="29"/>
      <c r="K56" s="29"/>
      <c r="L56" s="29"/>
      <c r="M56" s="28"/>
      <c r="N56" s="29"/>
      <c r="O56" s="29"/>
      <c r="P56" s="29"/>
      <c r="Q56" s="29"/>
    </row>
    <row r="57" spans="1:17" x14ac:dyDescent="0.3">
      <c r="A57" s="13"/>
      <c r="B57" s="58"/>
      <c r="C57" s="59">
        <f t="shared" si="0"/>
        <v>0.88541663686434313</v>
      </c>
      <c r="D57" s="60"/>
      <c r="E57" s="61"/>
      <c r="F57" s="28"/>
      <c r="G57" s="29"/>
      <c r="H57" s="29"/>
      <c r="I57" s="29"/>
      <c r="J57" s="29"/>
      <c r="K57" s="29"/>
      <c r="L57" s="29"/>
      <c r="M57" s="28"/>
      <c r="N57" s="29"/>
      <c r="O57" s="29"/>
      <c r="P57" s="29"/>
      <c r="Q57" s="29"/>
    </row>
    <row r="58" spans="1:17" x14ac:dyDescent="0.3">
      <c r="A58" s="13"/>
      <c r="B58" s="58"/>
      <c r="C58" s="59">
        <f t="shared" si="0"/>
        <v>0.89583330353100976</v>
      </c>
      <c r="D58" s="60"/>
      <c r="E58" s="62"/>
      <c r="F58" s="28"/>
      <c r="G58" s="29"/>
      <c r="H58" s="29"/>
      <c r="I58" s="29"/>
      <c r="J58" s="29"/>
      <c r="K58" s="29"/>
      <c r="L58" s="29"/>
      <c r="M58" s="28"/>
      <c r="N58" s="29"/>
      <c r="O58" s="29"/>
      <c r="P58" s="29"/>
      <c r="Q58" s="29"/>
    </row>
    <row r="59" spans="1:17" x14ac:dyDescent="0.3">
      <c r="A59" s="13"/>
      <c r="B59" s="58"/>
      <c r="C59" s="59">
        <f t="shared" si="0"/>
        <v>0.90624997019767639</v>
      </c>
      <c r="D59" s="60"/>
      <c r="E59" s="61"/>
      <c r="F59" s="28"/>
      <c r="G59" s="29"/>
      <c r="H59" s="29"/>
      <c r="I59" s="29"/>
      <c r="J59" s="29"/>
      <c r="K59" s="29"/>
      <c r="L59" s="29"/>
      <c r="M59" s="28"/>
      <c r="N59" s="29"/>
      <c r="O59" s="29"/>
      <c r="P59" s="29"/>
      <c r="Q59" s="29"/>
    </row>
    <row r="60" spans="1:17" ht="15" thickBot="1" x14ac:dyDescent="0.35">
      <c r="A60" s="13"/>
      <c r="B60" s="63"/>
      <c r="C60" s="64">
        <f>C59+$A$1/24</f>
        <v>0.91666663686434302</v>
      </c>
      <c r="D60" s="65"/>
      <c r="E60" s="66"/>
      <c r="F60" s="32"/>
      <c r="G60" s="33"/>
      <c r="H60" s="33"/>
      <c r="I60" s="33"/>
      <c r="J60" s="33"/>
      <c r="K60" s="33"/>
      <c r="L60" s="33"/>
      <c r="M60" s="32"/>
      <c r="N60" s="33"/>
      <c r="O60" s="33"/>
      <c r="P60" s="33"/>
      <c r="Q60" s="3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Agenda</vt:lpstr>
      <vt:lpstr>Journée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rietmann</dc:creator>
  <cp:lastModifiedBy>sandrine rietmann</cp:lastModifiedBy>
  <dcterms:created xsi:type="dcterms:W3CDTF">2025-02-10T10:31:48Z</dcterms:created>
  <dcterms:modified xsi:type="dcterms:W3CDTF">2025-02-11T16:41:32Z</dcterms:modified>
</cp:coreProperties>
</file>