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tables/table2.xml" ContentType="application/vnd.openxmlformats-officedocument.spreadsheetml.table+xml"/>
  <Override PartName="/xl/persons/person.xml" ContentType="application/vnd.ms-excel.person+xml"/>
  <Override PartName="/xl/featurePropertyBag/featurePropertyBag.xml" ContentType="application/vnd.ms-excel.featurepropertybag+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324"/>
  <workbookPr filterPrivacy="1" codeName="ThisWorkbook"/>
  <xr:revisionPtr revIDLastSave="53" documentId="8_{88F31541-C96A-4DD3-92C0-73385D433191}" xr6:coauthVersionLast="47" xr6:coauthVersionMax="47" xr10:uidLastSave="{36C60EC3-0F6B-48B0-A44A-3067181F9A67}"/>
  <bookViews>
    <workbookView xWindow="-108" yWindow="-108" windowWidth="23256" windowHeight="13896" xr2:uid="{00000000-000D-0000-FFFF-FFFF00000000}"/>
  </bookViews>
  <sheets>
    <sheet name="Planification" sheetId="1" r:id="rId1"/>
    <sheet name="Saisie de données" sheetId="2" r:id="rId2"/>
    <sheet name="Recherche de nom" sheetId="3" state="hidden" r:id="rId3"/>
  </sheets>
  <definedNames>
    <definedName name="AfficherNom">Planification!$H$3</definedName>
    <definedName name="ChampQui">tblDonnées[QUI]</definedName>
    <definedName name="RechercherQui">OFFSET('Recherche de nom'!$A$3,,,COUNT('Recherche de nom'!$B:$B),1)</definedName>
    <definedName name="SemaineDu">Planification!$G$3</definedName>
    <definedName name="_xlnm.Print_Area" localSheetId="0">Planification!$B$2:$I$19</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3" i="3" l="1" a="1"/>
  <c r="A3" i="3"/>
  <c r="A4" i="3" a="1"/>
  <c r="A4" i="3"/>
  <c r="B4" i="3"/>
  <c r="B3" i="3"/>
  <c r="A5" i="3" a="1"/>
  <c r="A5" i="3"/>
  <c r="F3" i="1"/>
  <c r="A6" i="3" a="1"/>
  <c r="A6" i="3"/>
  <c r="B6" i="3"/>
  <c r="B5" i="3"/>
  <c r="D4" i="1"/>
  <c r="E4" i="1"/>
  <c r="H4" i="1"/>
  <c r="C4" i="1"/>
  <c r="F4" i="1"/>
  <c r="G4" i="1"/>
  <c r="I4" i="1"/>
  <c r="A7" i="3" a="1"/>
  <c r="A7" i="3"/>
  <c r="B7" i="3"/>
  <c r="D5" i="1"/>
  <c r="I5" i="1"/>
  <c r="F5" i="1"/>
  <c r="C5" i="1"/>
  <c r="G5" i="1"/>
  <c r="E5" i="1"/>
  <c r="H5" i="1"/>
  <c r="H14" i="1" a="1"/>
  <c r="H14" i="1"/>
  <c r="H12" i="1" a="1"/>
  <c r="H12" i="1"/>
  <c r="H24" i="1" a="1"/>
  <c r="H24" i="1"/>
  <c r="H25" i="1" a="1"/>
  <c r="H25" i="1"/>
  <c r="H19" i="1" a="1"/>
  <c r="H19" i="1"/>
  <c r="H26" i="1" a="1"/>
  <c r="H26" i="1"/>
  <c r="H18" i="1" a="1"/>
  <c r="H18" i="1"/>
  <c r="H27" i="1" a="1"/>
  <c r="H27" i="1"/>
  <c r="H28" i="1" a="1"/>
  <c r="H28" i="1"/>
  <c r="H29" i="1" a="1"/>
  <c r="H29" i="1"/>
  <c r="H16" i="1" a="1"/>
  <c r="H16" i="1"/>
  <c r="H21" i="1" a="1"/>
  <c r="H21" i="1"/>
  <c r="H22" i="1" a="1"/>
  <c r="H22" i="1"/>
  <c r="H17" i="1" a="1"/>
  <c r="H17" i="1"/>
  <c r="H20" i="1" a="1"/>
  <c r="H20" i="1"/>
  <c r="H23" i="1" a="1"/>
  <c r="H23" i="1"/>
  <c r="E18" i="1" a="1"/>
  <c r="E18" i="1"/>
  <c r="E21" i="1" a="1"/>
  <c r="E21" i="1"/>
  <c r="E27" i="1" a="1"/>
  <c r="E27" i="1"/>
  <c r="E17" i="1" a="1"/>
  <c r="E17" i="1"/>
  <c r="E22" i="1" a="1"/>
  <c r="E22" i="1"/>
  <c r="E28" i="1" a="1"/>
  <c r="E28" i="1"/>
  <c r="E16" i="1" a="1"/>
  <c r="E16" i="1"/>
  <c r="E23" i="1" a="1"/>
  <c r="E23" i="1"/>
  <c r="E29" i="1" a="1"/>
  <c r="E29" i="1"/>
  <c r="E19" i="1" a="1"/>
  <c r="E19" i="1"/>
  <c r="E20" i="1" a="1"/>
  <c r="E20" i="1"/>
  <c r="E24" i="1" a="1"/>
  <c r="E24" i="1"/>
  <c r="E25" i="1" a="1"/>
  <c r="E25" i="1"/>
  <c r="E26" i="1" a="1"/>
  <c r="E26" i="1"/>
  <c r="G7" i="1" a="1"/>
  <c r="G7" i="1"/>
  <c r="G21" i="1" a="1"/>
  <c r="G21" i="1"/>
  <c r="G27" i="1" a="1"/>
  <c r="G27" i="1"/>
  <c r="G19" i="1" a="1"/>
  <c r="G19" i="1"/>
  <c r="G22" i="1" a="1"/>
  <c r="G22" i="1"/>
  <c r="G28" i="1" a="1"/>
  <c r="G28" i="1"/>
  <c r="G18" i="1" a="1"/>
  <c r="G18" i="1"/>
  <c r="G23" i="1" a="1"/>
  <c r="G23" i="1"/>
  <c r="G29" i="1" a="1"/>
  <c r="G29" i="1"/>
  <c r="G17" i="1" a="1"/>
  <c r="G17" i="1"/>
  <c r="G24" i="1" a="1"/>
  <c r="G24" i="1"/>
  <c r="G25" i="1" a="1"/>
  <c r="G25" i="1"/>
  <c r="G16" i="1" a="1"/>
  <c r="G16" i="1"/>
  <c r="G26" i="1" a="1"/>
  <c r="G26" i="1"/>
  <c r="G20" i="1" a="1"/>
  <c r="G20" i="1"/>
  <c r="C7" i="1" a="1"/>
  <c r="C7" i="1"/>
  <c r="C17" i="1" a="1"/>
  <c r="C17" i="1"/>
  <c r="C21" i="1" a="1"/>
  <c r="C21" i="1"/>
  <c r="C27" i="1" a="1"/>
  <c r="C27" i="1"/>
  <c r="C16" i="1" a="1"/>
  <c r="C16" i="1"/>
  <c r="C22" i="1" a="1"/>
  <c r="C22" i="1"/>
  <c r="C28" i="1" a="1"/>
  <c r="C28" i="1"/>
  <c r="C20" i="1" a="1"/>
  <c r="C20" i="1"/>
  <c r="C23" i="1" a="1"/>
  <c r="C23" i="1"/>
  <c r="C29" i="1" a="1"/>
  <c r="C29" i="1"/>
  <c r="C19" i="1" a="1"/>
  <c r="C19" i="1"/>
  <c r="C24" i="1" a="1"/>
  <c r="C24" i="1"/>
  <c r="C25" i="1" a="1"/>
  <c r="C25" i="1"/>
  <c r="C26" i="1" a="1"/>
  <c r="C26" i="1"/>
  <c r="C18" i="1" a="1"/>
  <c r="C18" i="1"/>
  <c r="F19" i="1" a="1"/>
  <c r="F19" i="1"/>
  <c r="F24" i="1" a="1"/>
  <c r="F24" i="1"/>
  <c r="F18" i="1" a="1"/>
  <c r="F18" i="1"/>
  <c r="F25" i="1" a="1"/>
  <c r="F25" i="1"/>
  <c r="F17" i="1" a="1"/>
  <c r="F17" i="1"/>
  <c r="F26" i="1" a="1"/>
  <c r="F26" i="1"/>
  <c r="F16" i="1" a="1"/>
  <c r="F16" i="1"/>
  <c r="F21" i="1" a="1"/>
  <c r="F21" i="1"/>
  <c r="F22" i="1" a="1"/>
  <c r="F22" i="1"/>
  <c r="F23" i="1" a="1"/>
  <c r="F23" i="1"/>
  <c r="F27" i="1" a="1"/>
  <c r="F27" i="1"/>
  <c r="F20" i="1" a="1"/>
  <c r="F20" i="1"/>
  <c r="F28" i="1" a="1"/>
  <c r="F28" i="1"/>
  <c r="F29" i="1" a="1"/>
  <c r="F29" i="1"/>
  <c r="I16" i="1" a="1"/>
  <c r="I16" i="1"/>
  <c r="I20" i="1" a="1"/>
  <c r="I20" i="1"/>
  <c r="I22" i="1" a="1"/>
  <c r="I22" i="1"/>
  <c r="I29" i="1" a="1"/>
  <c r="I29" i="1"/>
  <c r="I23" i="1" a="1"/>
  <c r="I23" i="1"/>
  <c r="I19" i="1" a="1"/>
  <c r="I19" i="1"/>
  <c r="I24" i="1" a="1"/>
  <c r="I24" i="1"/>
  <c r="I25" i="1" a="1"/>
  <c r="I25" i="1"/>
  <c r="I18" i="1" a="1"/>
  <c r="I18" i="1"/>
  <c r="I21" i="1" a="1"/>
  <c r="I21" i="1"/>
  <c r="I26" i="1" a="1"/>
  <c r="I26" i="1"/>
  <c r="I27" i="1" a="1"/>
  <c r="I27" i="1"/>
  <c r="I17" i="1" a="1"/>
  <c r="I17" i="1"/>
  <c r="I28" i="1" a="1"/>
  <c r="I28" i="1"/>
  <c r="D24" i="1" a="1"/>
  <c r="D24" i="1"/>
  <c r="D17" i="1" a="1"/>
  <c r="D17" i="1"/>
  <c r="D25" i="1" a="1"/>
  <c r="D25" i="1"/>
  <c r="D16" i="1" a="1"/>
  <c r="D16" i="1"/>
  <c r="D26" i="1" a="1"/>
  <c r="D26" i="1"/>
  <c r="D18" i="1" a="1"/>
  <c r="D18" i="1"/>
  <c r="D27" i="1" a="1"/>
  <c r="D27" i="1"/>
  <c r="D19" i="1" a="1"/>
  <c r="D19" i="1"/>
  <c r="D28" i="1" a="1"/>
  <c r="D28" i="1"/>
  <c r="D29" i="1" a="1"/>
  <c r="D29" i="1"/>
  <c r="D20" i="1" a="1"/>
  <c r="D20" i="1"/>
  <c r="D21" i="1" a="1"/>
  <c r="D21" i="1"/>
  <c r="D22" i="1" a="1"/>
  <c r="D22" i="1"/>
  <c r="D23" i="1" a="1"/>
  <c r="D23" i="1"/>
  <c r="I14" i="1" a="1"/>
  <c r="I14" i="1"/>
  <c r="E13" i="1" a="1"/>
  <c r="E13" i="1"/>
  <c r="D13" i="1" a="1"/>
  <c r="D13" i="1"/>
  <c r="D12" i="1" a="1"/>
  <c r="D12" i="1"/>
  <c r="I7" i="1" a="1"/>
  <c r="I7" i="1"/>
  <c r="I12" i="1" a="1"/>
  <c r="I12" i="1"/>
  <c r="I15" i="1" a="1"/>
  <c r="I15" i="1"/>
  <c r="I9" i="1" a="1"/>
  <c r="I9" i="1"/>
  <c r="C10" i="1" a="1"/>
  <c r="C10" i="1"/>
  <c r="A8" i="3" a="1"/>
  <c r="A8" i="3"/>
  <c r="B8" i="3"/>
  <c r="D9" i="1" a="1"/>
  <c r="D9" i="1"/>
  <c r="D15" i="1" a="1"/>
  <c r="D15" i="1"/>
  <c r="H11" i="1" a="1"/>
  <c r="H11" i="1"/>
  <c r="D7" i="1" a="1"/>
  <c r="D7" i="1"/>
  <c r="H8" i="1" a="1"/>
  <c r="H8" i="1"/>
  <c r="I10" i="1" a="1"/>
  <c r="I10" i="1"/>
  <c r="I11" i="1" a="1"/>
  <c r="I11" i="1"/>
  <c r="I8" i="1" a="1"/>
  <c r="I8" i="1"/>
  <c r="I13" i="1" a="1"/>
  <c r="I13" i="1"/>
  <c r="C14" i="1" a="1"/>
  <c r="C14" i="1"/>
  <c r="E11" i="1" a="1"/>
  <c r="E11" i="1"/>
  <c r="C13" i="1" a="1"/>
  <c r="C13" i="1"/>
  <c r="C15" i="1" a="1"/>
  <c r="C15" i="1"/>
  <c r="E14" i="1" a="1"/>
  <c r="E14" i="1"/>
  <c r="G10" i="1" a="1"/>
  <c r="G10" i="1"/>
  <c r="C9" i="1" a="1"/>
  <c r="C9" i="1"/>
  <c r="C11" i="1" a="1"/>
  <c r="C11" i="1"/>
  <c r="E15" i="1" a="1"/>
  <c r="E15" i="1"/>
  <c r="E7" i="1" a="1"/>
  <c r="E7" i="1"/>
  <c r="E9" i="1" a="1"/>
  <c r="E9" i="1"/>
  <c r="C8" i="1" a="1"/>
  <c r="C8" i="1"/>
  <c r="E12" i="1" a="1"/>
  <c r="E12" i="1"/>
  <c r="C12" i="1" a="1"/>
  <c r="C12" i="1"/>
  <c r="E10" i="1" a="1"/>
  <c r="E10" i="1"/>
  <c r="E8" i="1" a="1"/>
  <c r="E8" i="1"/>
  <c r="D11" i="1" a="1"/>
  <c r="D11" i="1"/>
  <c r="F15" i="1" a="1"/>
  <c r="F15" i="1"/>
  <c r="F13" i="1" a="1"/>
  <c r="F13" i="1"/>
  <c r="G8" i="1" a="1"/>
  <c r="G8" i="1"/>
  <c r="G14" i="1" a="1"/>
  <c r="G14" i="1"/>
  <c r="H13" i="1" a="1"/>
  <c r="H13" i="1"/>
  <c r="H10" i="1" a="1"/>
  <c r="H10" i="1"/>
  <c r="F9" i="1" a="1"/>
  <c r="F9" i="1"/>
  <c r="F7" i="1" a="1"/>
  <c r="F7" i="1"/>
  <c r="G12" i="1" a="1"/>
  <c r="G12" i="1"/>
  <c r="H15" i="1" a="1"/>
  <c r="H15" i="1"/>
  <c r="D14" i="1" a="1"/>
  <c r="D14" i="1"/>
  <c r="D8" i="1" a="1"/>
  <c r="D8" i="1"/>
  <c r="F12" i="1" a="1"/>
  <c r="F12" i="1"/>
  <c r="F14" i="1" a="1"/>
  <c r="F14" i="1"/>
  <c r="G15" i="1" a="1"/>
  <c r="G15" i="1"/>
  <c r="H7" i="1" a="1"/>
  <c r="H7" i="1"/>
  <c r="D10" i="1" a="1"/>
  <c r="D10" i="1"/>
  <c r="F8" i="1" a="1"/>
  <c r="F8" i="1"/>
  <c r="F10" i="1" a="1"/>
  <c r="F10" i="1"/>
  <c r="G13" i="1" a="1"/>
  <c r="G13" i="1"/>
  <c r="G11" i="1" a="1"/>
  <c r="G11" i="1"/>
  <c r="F11" i="1" a="1"/>
  <c r="F11" i="1"/>
  <c r="G9" i="1" a="1"/>
  <c r="G9" i="1"/>
  <c r="H9" i="1" a="1"/>
  <c r="H9" i="1"/>
  <c r="A9" i="3" a="1"/>
  <c r="A9" i="3"/>
  <c r="A10" i="3" a="1"/>
  <c r="A10" i="3"/>
  <c r="B9" i="3"/>
  <c r="B10" i="3"/>
  <c r="A11" i="3" a="1"/>
  <c r="A11" i="3"/>
  <c r="B11" i="3"/>
  <c r="A12" i="3" a="1"/>
  <c r="A12" i="3"/>
  <c r="B12" i="3"/>
  <c r="A13" i="3" a="1"/>
  <c r="A13" i="3"/>
  <c r="B13" i="3"/>
  <c r="A14" i="3" a="1"/>
  <c r="A14" i="3"/>
  <c r="B14" i="3"/>
  <c r="A15" i="3" a="1"/>
  <c r="A15" i="3"/>
  <c r="B15" i="3"/>
  <c r="A16" i="3" a="1"/>
  <c r="A16" i="3"/>
  <c r="B16" i="3"/>
  <c r="A17" i="3" a="1"/>
  <c r="A17" i="3"/>
  <c r="A18" i="3" a="1"/>
  <c r="A18" i="3"/>
  <c r="B18" i="3"/>
  <c r="A19" i="3" a="1"/>
  <c r="A19" i="3"/>
  <c r="B19" i="3"/>
  <c r="B17" i="3"/>
  <c r="A20" i="3" a="1"/>
  <c r="A20" i="3"/>
  <c r="B20" i="3"/>
  <c r="A21" i="3" a="1"/>
  <c r="A21" i="3"/>
  <c r="B21" i="3"/>
  <c r="A22" i="3" a="1"/>
  <c r="A22" i="3"/>
  <c r="A23" i="3" a="1"/>
  <c r="A23" i="3"/>
  <c r="B23" i="3"/>
  <c r="B22" i="3"/>
  <c r="A24" i="3" a="1"/>
  <c r="A24" i="3"/>
  <c r="B24" i="3"/>
  <c r="A25" i="3" a="1"/>
  <c r="A25" i="3"/>
  <c r="B25" i="3"/>
  <c r="A26" i="3" a="1"/>
  <c r="A26" i="3"/>
  <c r="B26" i="3"/>
  <c r="A27" i="3" a="1"/>
  <c r="A27" i="3"/>
  <c r="B27" i="3"/>
  <c r="A28" i="3" a="1"/>
  <c r="A28" i="3"/>
  <c r="B28" i="3"/>
  <c r="A29" i="3" a="1"/>
  <c r="A29" i="3"/>
  <c r="B29" i="3"/>
  <c r="A30" i="3" a="1"/>
  <c r="A30" i="3"/>
  <c r="B30" i="3"/>
  <c r="A31" i="3" a="1"/>
  <c r="A31" i="3"/>
  <c r="B31" i="3"/>
  <c r="A32" i="3" a="1"/>
  <c r="A32" i="3"/>
  <c r="B32" i="3"/>
  <c r="A33" i="3" a="1"/>
  <c r="A33" i="3"/>
  <c r="B33" i="3"/>
  <c r="A34" i="3" a="1"/>
  <c r="A34" i="3"/>
  <c r="B34" i="3"/>
  <c r="A35" i="3" a="1"/>
  <c r="A35" i="3"/>
  <c r="B35" i="3"/>
  <c r="A36" i="3" a="1"/>
  <c r="A36" i="3"/>
  <c r="B36" i="3"/>
  <c r="A37" i="3" a="1"/>
  <c r="A37" i="3"/>
  <c r="B37" i="3"/>
  <c r="A38" i="3" a="1"/>
  <c r="A38" i="3"/>
  <c r="B38" i="3"/>
  <c r="A39" i="3" a="1"/>
  <c r="A39" i="3"/>
  <c r="B39" i="3"/>
  <c r="A40" i="3" a="1"/>
  <c r="A40" i="3"/>
  <c r="B40" i="3"/>
  <c r="A41" i="3" a="1"/>
  <c r="A41" i="3"/>
  <c r="B41" i="3"/>
  <c r="A42" i="3" a="1"/>
  <c r="A42" i="3"/>
  <c r="B42" i="3"/>
  <c r="A43" i="3" a="1"/>
  <c r="A43" i="3"/>
  <c r="B43" i="3"/>
  <c r="A44" i="3" a="1"/>
  <c r="A44" i="3"/>
  <c r="B44" i="3"/>
  <c r="A45" i="3" a="1"/>
  <c r="A45" i="3"/>
  <c r="B45" i="3"/>
  <c r="A46" i="3" a="1"/>
  <c r="A46" i="3"/>
  <c r="B46" i="3"/>
  <c r="A47" i="3" a="1"/>
  <c r="A47" i="3"/>
  <c r="B47" i="3"/>
  <c r="A48" i="3" a="1"/>
  <c r="A48" i="3"/>
  <c r="B48" i="3"/>
  <c r="A49" i="3" a="1"/>
  <c r="A49" i="3"/>
  <c r="B49" i="3"/>
  <c r="A50" i="3" a="1"/>
  <c r="A50" i="3"/>
  <c r="B50" i="3"/>
  <c r="A51" i="3" a="1"/>
  <c r="A51" i="3"/>
  <c r="B51" i="3"/>
  <c r="A52" i="3" a="1"/>
  <c r="A52" i="3"/>
  <c r="A53" i="3" a="1"/>
  <c r="A53" i="3"/>
  <c r="B53" i="3"/>
  <c r="B52" i="3"/>
  <c r="A54" i="3" a="1"/>
  <c r="A54" i="3"/>
  <c r="B54" i="3"/>
  <c r="A55" i="3" a="1"/>
  <c r="A55" i="3"/>
  <c r="B55" i="3"/>
  <c r="A56" i="3" a="1"/>
  <c r="A56" i="3"/>
  <c r="B56" i="3"/>
  <c r="A57" i="3" a="1"/>
  <c r="A57" i="3"/>
  <c r="A58" i="3" a="1"/>
  <c r="A58" i="3"/>
  <c r="B58" i="3"/>
  <c r="B57" i="3"/>
  <c r="A59" i="3" a="1"/>
  <c r="A59" i="3"/>
  <c r="B59" i="3"/>
  <c r="A60" i="3" a="1"/>
  <c r="A60" i="3"/>
  <c r="B60" i="3"/>
  <c r="A61" i="3" a="1"/>
  <c r="A61" i="3"/>
  <c r="B61" i="3"/>
  <c r="A62" i="3" a="1"/>
  <c r="A62" i="3"/>
  <c r="B62" i="3"/>
  <c r="A63" i="3" a="1"/>
  <c r="A63" i="3"/>
  <c r="B63" i="3"/>
  <c r="A64" i="3" a="1"/>
  <c r="A64" i="3"/>
  <c r="B64" i="3"/>
  <c r="A65" i="3" a="1"/>
  <c r="A65" i="3"/>
  <c r="B65" i="3"/>
  <c r="A66" i="3" a="1"/>
  <c r="A66" i="3"/>
  <c r="B66" i="3"/>
  <c r="A67" i="3" a="1"/>
  <c r="A67" i="3"/>
  <c r="B67" i="3"/>
  <c r="A68" i="3" a="1"/>
  <c r="A68" i="3"/>
  <c r="B68" i="3"/>
  <c r="A69" i="3" a="1"/>
  <c r="A69" i="3"/>
  <c r="B69" i="3"/>
  <c r="A70" i="3" a="1"/>
  <c r="A70" i="3"/>
  <c r="B70" i="3"/>
  <c r="A71" i="3" a="1"/>
  <c r="A71" i="3"/>
  <c r="B71" i="3"/>
  <c r="A72" i="3" a="1"/>
  <c r="A72" i="3"/>
  <c r="B72" i="3"/>
  <c r="A73" i="3" a="1"/>
  <c r="A73" i="3"/>
  <c r="B73" i="3"/>
  <c r="A74" i="3" a="1"/>
  <c r="A74" i="3"/>
  <c r="B74" i="3"/>
  <c r="A75" i="3" a="1"/>
  <c r="A75" i="3"/>
  <c r="B75" i="3"/>
  <c r="A76" i="3" a="1"/>
  <c r="A76" i="3"/>
  <c r="B76" i="3"/>
  <c r="A77" i="3" a="1"/>
  <c r="A77" i="3"/>
  <c r="B77" i="3"/>
  <c r="A78" i="3" a="1"/>
  <c r="A78" i="3"/>
  <c r="B78" i="3"/>
  <c r="A79" i="3" a="1"/>
  <c r="A79" i="3"/>
  <c r="B79" i="3"/>
  <c r="A80" i="3" a="1"/>
  <c r="A80" i="3"/>
  <c r="B80" i="3"/>
  <c r="A81" i="3" a="1"/>
  <c r="A81" i="3"/>
  <c r="B81" i="3"/>
  <c r="A82" i="3" a="1"/>
  <c r="A82" i="3"/>
  <c r="B82" i="3"/>
  <c r="A83" i="3" a="1"/>
  <c r="A83" i="3"/>
  <c r="B83" i="3"/>
  <c r="A84" i="3" a="1"/>
  <c r="A84" i="3"/>
  <c r="B84" i="3"/>
  <c r="A85" i="3" a="1"/>
  <c r="A85" i="3"/>
  <c r="B85" i="3"/>
  <c r="A86" i="3" a="1"/>
  <c r="A86" i="3"/>
  <c r="B86" i="3"/>
  <c r="A87" i="3" a="1"/>
  <c r="A87" i="3"/>
  <c r="B87" i="3"/>
  <c r="A88" i="3" a="1"/>
  <c r="A88" i="3"/>
  <c r="B88" i="3"/>
  <c r="A89" i="3" a="1"/>
  <c r="A89" i="3"/>
  <c r="B89" i="3"/>
  <c r="A90" i="3" a="1"/>
  <c r="A90" i="3"/>
  <c r="B90" i="3"/>
  <c r="A91" i="3" a="1"/>
  <c r="A91" i="3"/>
  <c r="B91" i="3"/>
  <c r="A92" i="3" a="1"/>
  <c r="A92" i="3"/>
  <c r="B92" i="3"/>
  <c r="A93" i="3" a="1"/>
  <c r="A93" i="3"/>
  <c r="B93" i="3"/>
  <c r="A94" i="3" a="1"/>
  <c r="A94" i="3"/>
  <c r="B94" i="3"/>
  <c r="A95" i="3" a="1"/>
  <c r="A95" i="3"/>
  <c r="B95" i="3"/>
  <c r="A96" i="3" a="1"/>
  <c r="A96" i="3"/>
  <c r="A97" i="3" a="1"/>
  <c r="A97" i="3"/>
  <c r="B96" i="3"/>
  <c r="B97" i="3"/>
  <c r="A98" i="3" a="1"/>
  <c r="A98" i="3"/>
  <c r="B98" i="3"/>
  <c r="A99" i="3" a="1"/>
  <c r="A99" i="3"/>
  <c r="A100" i="3" a="1"/>
  <c r="A100" i="3"/>
  <c r="B100" i="3"/>
  <c r="A101" i="3" a="1"/>
  <c r="A101" i="3"/>
  <c r="B101" i="3"/>
  <c r="B99" i="3"/>
  <c r="A102" i="3" a="1"/>
  <c r="A102" i="3"/>
  <c r="B102" i="3"/>
  <c r="A103" i="3" a="1"/>
  <c r="A103" i="3"/>
  <c r="B103" i="3"/>
  <c r="A104" i="3" a="1"/>
  <c r="A104" i="3"/>
  <c r="B104" i="3"/>
  <c r="A105" i="3" a="1"/>
  <c r="A105" i="3"/>
  <c r="B105" i="3"/>
  <c r="A106" i="3" a="1"/>
  <c r="A106" i="3"/>
  <c r="B106" i="3"/>
  <c r="A107" i="3" a="1"/>
  <c r="A107" i="3"/>
  <c r="B107" i="3"/>
  <c r="A108" i="3" a="1"/>
  <c r="A108" i="3"/>
  <c r="B108" i="3"/>
  <c r="A109" i="3" a="1"/>
  <c r="A109" i="3"/>
  <c r="B109" i="3"/>
  <c r="A110" i="3" a="1"/>
  <c r="A110" i="3"/>
  <c r="B110" i="3"/>
  <c r="A111" i="3" a="1"/>
  <c r="A111" i="3"/>
  <c r="B111" i="3"/>
  <c r="A112" i="3" a="1"/>
  <c r="A112" i="3"/>
  <c r="B112" i="3"/>
  <c r="A113" i="3" a="1"/>
  <c r="A113" i="3"/>
  <c r="B113" i="3"/>
  <c r="A114" i="3" a="1"/>
  <c r="A114" i="3"/>
  <c r="B114" i="3"/>
  <c r="A115" i="3" a="1"/>
  <c r="A115" i="3"/>
  <c r="B115" i="3"/>
  <c r="A116" i="3" a="1"/>
  <c r="A116" i="3"/>
  <c r="B116" i="3"/>
  <c r="A117" i="3" a="1"/>
  <c r="A117" i="3"/>
  <c r="B117" i="3"/>
  <c r="A118" i="3" a="1"/>
  <c r="A118" i="3"/>
  <c r="A119" i="3" a="1"/>
  <c r="A119" i="3"/>
  <c r="B118" i="3"/>
  <c r="B119" i="3"/>
  <c r="A120" i="3" a="1"/>
  <c r="A120" i="3"/>
  <c r="B120" i="3"/>
  <c r="A121" i="3" a="1"/>
  <c r="A121" i="3"/>
  <c r="B121" i="3"/>
  <c r="A122" i="3" a="1"/>
  <c r="A122" i="3"/>
  <c r="B122" i="3"/>
  <c r="A123" i="3" a="1"/>
  <c r="A123" i="3"/>
  <c r="B123" i="3"/>
  <c r="A124" i="3" a="1"/>
  <c r="A124" i="3"/>
  <c r="B124" i="3"/>
  <c r="A125" i="3" a="1"/>
  <c r="A125" i="3"/>
  <c r="B125" i="3"/>
  <c r="A126" i="3" a="1"/>
  <c r="A126" i="3"/>
  <c r="B126" i="3"/>
  <c r="A127" i="3" a="1"/>
  <c r="A127" i="3"/>
  <c r="B127" i="3"/>
  <c r="A128" i="3" a="1"/>
  <c r="A128" i="3"/>
  <c r="B128" i="3"/>
  <c r="A129" i="3" a="1"/>
  <c r="A129" i="3"/>
  <c r="B129" i="3"/>
  <c r="A130" i="3" a="1"/>
  <c r="A130" i="3"/>
  <c r="B130" i="3"/>
  <c r="A131" i="3" a="1"/>
  <c r="A131" i="3"/>
  <c r="B131" i="3"/>
  <c r="A132" i="3" a="1"/>
  <c r="A132" i="3"/>
  <c r="B132" i="3"/>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<sst xmlns="http://schemas.openxmlformats.org/spreadsheetml/2006/main" count="53" uniqueCount="47">
  <si>
    <t>TIME</t>
  </si>
  <si>
    <t xml:space="preserve">Pour la semaine du </t>
  </si>
  <si>
    <t>LUNDI</t>
  </si>
  <si>
    <t>MARDI</t>
  </si>
  <si>
    <t>MERCREDI</t>
  </si>
  <si>
    <t>JEUDI</t>
  </si>
  <si>
    <t>VENDREDI</t>
  </si>
  <si>
    <t>SAMEDI</t>
  </si>
  <si>
    <t>DIMANCHE</t>
  </si>
  <si>
    <t>DATE et HEURE</t>
  </si>
  <si>
    <t>QUI</t>
  </si>
  <si>
    <t>TÂCHE</t>
  </si>
  <si>
    <t>SAISIE DE DONNÉES</t>
  </si>
  <si>
    <t xml:space="preserve">Afficher le programme pour : </t>
  </si>
  <si>
    <t>Cette feuille contient les noms de la liste de menu déroulant de la cellule H3 de la feuille Planification. Toute modification apportée à cette feuille peut entraîner une erreur.</t>
  </si>
  <si>
    <t>NOM UNIQUE</t>
  </si>
  <si>
    <t>NUMÉRO DE LIGNE</t>
  </si>
  <si>
    <t>Planning</t>
  </si>
  <si>
    <t>Date</t>
  </si>
  <si>
    <t>Médecin 1</t>
  </si>
  <si>
    <t>Médecin 2</t>
  </si>
  <si>
    <t>Consultation Mme B</t>
  </si>
  <si>
    <t xml:space="preserve">Médecin 3 </t>
  </si>
  <si>
    <t>Consultation M. C</t>
  </si>
  <si>
    <t>Consultation M. A</t>
  </si>
  <si>
    <t>Ide 1</t>
  </si>
  <si>
    <t>Ide 2</t>
  </si>
  <si>
    <t>Éduc 1</t>
  </si>
  <si>
    <t>Activité groupe A</t>
  </si>
  <si>
    <r>
      <rPr>
        <b/>
        <sz val="11"/>
        <color theme="1"/>
        <rFont val="Cambria"/>
        <family val="2"/>
        <scheme val="minor"/>
      </rPr>
      <t>&lt;&lt;  &lt;</t>
    </r>
    <r>
      <rPr>
        <sz val="9"/>
        <color theme="3"/>
        <rFont val="Cambria"/>
        <family val="2"/>
        <scheme val="minor"/>
      </rPr>
      <t xml:space="preserve">   JANV-2025     </t>
    </r>
    <r>
      <rPr>
        <b/>
        <sz val="11"/>
        <color theme="1"/>
        <rFont val="Segoe UI Symbol"/>
        <family val="2"/>
      </rPr>
      <t>&gt;   &gt;&gt;</t>
    </r>
  </si>
  <si>
    <t>LU</t>
  </si>
  <si>
    <t>MA</t>
  </si>
  <si>
    <t>ME</t>
  </si>
  <si>
    <t>JE</t>
  </si>
  <si>
    <t>VE</t>
  </si>
  <si>
    <t>SA</t>
  </si>
  <si>
    <t>DI</t>
  </si>
  <si>
    <t>Liste des agendas</t>
  </si>
  <si>
    <t>Medecin 1</t>
  </si>
  <si>
    <t>Medecin 2</t>
  </si>
  <si>
    <t>Medecin 3</t>
  </si>
  <si>
    <t>Ide 3</t>
  </si>
  <si>
    <t>Ide 4</t>
  </si>
  <si>
    <t>Ide 5</t>
  </si>
  <si>
    <t>Ide 6</t>
  </si>
  <si>
    <t>Cesf 1</t>
  </si>
  <si>
    <t>Psy 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</si>
</sst>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32" x14ac:knownFonts="1">
    <font>
      <sz val="9"/>
      <color theme="3"/>
      <name val="Cambria"/>
      <family val="2"/>
      <scheme val="minor"/>
    </font>
    <font>
      <sz val="10"/>
      <color theme="1"/>
      <name val="Cambria"/>
      <family val="2"/>
      <scheme val="minor"/>
    </font>
    <font>
      <sz val="10"/>
      <color theme="0"/>
      <name val="Cambria"/>
      <family val="2"/>
      <scheme val="minor"/>
    </font>
    <font>
      <sz val="9"/>
      <color theme="1"/>
      <name val="Cambria"/>
      <family val="2"/>
      <scheme val="minor"/>
    </font>
    <font>
      <sz val="8"/>
      <color theme="1"/>
      <name val="Cambria"/>
      <family val="2"/>
      <scheme val="minor"/>
    </font>
    <font>
      <sz val="8"/>
      <color theme="0"/>
      <name val="Cambria"/>
      <family val="2"/>
      <scheme val="minor"/>
    </font>
    <font>
      <sz val="10"/>
      <color theme="1"/>
      <name val="Franklin Gothic Medium"/>
      <family val="2"/>
      <scheme val="major"/>
    </font>
    <font>
      <sz val="14"/>
      <color theme="4"/>
      <name val="Franklin Gothic Medium"/>
      <family val="2"/>
      <scheme val="major"/>
    </font>
    <font>
      <sz val="14"/>
      <color theme="5"/>
      <name val="Franklin Gothic Medium"/>
      <family val="2"/>
      <scheme val="major"/>
    </font>
    <font>
      <sz val="14"/>
      <color theme="7"/>
      <name val="Franklin Gothic Medium"/>
      <family val="2"/>
      <scheme val="major"/>
    </font>
    <font>
      <sz val="14"/>
      <color theme="6"/>
      <name val="Franklin Gothic Medium"/>
      <family val="2"/>
      <scheme val="major"/>
    </font>
    <font>
      <sz val="14"/>
      <color theme="9"/>
      <name val="Franklin Gothic Medium"/>
      <family val="2"/>
      <scheme val="major"/>
    </font>
    <font>
      <sz val="14"/>
      <color theme="8"/>
      <name val="Franklin Gothic Medium"/>
      <family val="2"/>
      <scheme val="major"/>
    </font>
    <font>
      <sz val="14"/>
      <color theme="5" tint="-0.499984740745262"/>
      <name val="Franklin Gothic Medium"/>
      <family val="2"/>
      <scheme val="major"/>
    </font>
    <font>
      <b/>
      <sz val="9"/>
      <color theme="3" tint="9.9978637043366805E-2"/>
      <name val="Cambria"/>
      <family val="1"/>
      <scheme val="minor"/>
    </font>
    <font>
      <sz val="9"/>
      <color theme="3" tint="9.9978637043366805E-2"/>
      <name val="Cambria"/>
      <family val="1"/>
      <scheme val="minor"/>
    </font>
    <font>
      <sz val="28"/>
      <color theme="3" tint="9.9917600024414813E-2"/>
      <name val="Franklin Gothic Medium"/>
      <family val="2"/>
      <scheme val="major"/>
    </font>
    <font>
      <sz val="11"/>
      <color theme="3"/>
      <name val="Franklin Gothic Medium"/>
      <family val="2"/>
      <scheme val="major"/>
    </font>
    <font>
      <sz val="13"/>
      <color theme="3" tint="9.9948118533890809E-2"/>
      <name val="Franklin Gothic Medium"/>
      <family val="2"/>
      <scheme val="major"/>
    </font>
    <font>
      <sz val="13"/>
      <color theme="3" tint="9.9917600024414813E-2"/>
      <name val="Franklin Gothic Medium"/>
      <family val="2"/>
      <scheme val="major"/>
    </font>
    <font>
      <b/>
      <sz val="8"/>
      <color theme="3" tint="9.9917600024414813E-2"/>
      <name val="Cambria"/>
      <family val="1"/>
      <scheme val="minor"/>
    </font>
    <font>
      <b/>
      <sz val="9"/>
      <color theme="3" tint="9.9978637043366805E-2"/>
      <name val="Cambria"/>
      <family val="1"/>
      <scheme val="minor"/>
    </font>
    <font>
      <sz val="9"/>
      <color theme="3" tint="9.9978637043366805E-2"/>
      <name val="Cambria"/>
      <family val="1"/>
      <scheme val="minor"/>
    </font>
    <font>
      <sz val="9"/>
      <color theme="4"/>
      <name val="Cambria"/>
      <family val="2"/>
      <scheme val="minor"/>
    </font>
    <font>
      <b/>
      <sz val="11"/>
      <color theme="1"/>
      <name val="Cambria"/>
      <family val="2"/>
      <scheme val="minor"/>
    </font>
    <font>
      <b/>
      <sz val="10"/>
      <color theme="1"/>
      <name val="Cambria"/>
      <family val="1"/>
      <scheme val="minor"/>
    </font>
    <font>
      <sz val="9"/>
      <color theme="1"/>
      <name val="Cambria"/>
      <family val="1"/>
      <scheme val="minor"/>
    </font>
    <font>
      <sz val="10"/>
      <color theme="1"/>
      <name val="Cambria"/>
      <family val="1"/>
      <scheme val="minor"/>
    </font>
    <font>
      <b/>
      <sz val="10"/>
      <color theme="3" tint="9.9978637043366805E-2"/>
      <name val="Cambria"/>
      <family val="1"/>
      <scheme val="minor"/>
    </font>
    <font>
      <b/>
      <sz val="11"/>
      <color theme="1"/>
      <name val="Segoe UI Symbol"/>
      <family val="2"/>
    </font>
    <font>
      <b/>
      <sz val="14"/>
      <color theme="3"/>
      <name val="Cambria"/>
      <family val="1"/>
      <scheme val="minor"/>
    </font>
    <font>
      <b/>
      <sz val="16"/>
      <color theme="3"/>
      <name val="Cambria"/>
      <family val="1"/>
      <scheme val="minor"/>
    </font>
  </fonts>
  <fills count="16">
    <fill>
      <patternFill patternType="none"/>
    </fill>
    <fill>
      <patternFill patternType="gray125"/>
    </fill>
    <fill>
      <patternFill patternType="solid">
        <fgColor theme="9" tint="0.79998168889431442"/>
        <bgColor indexed="64"/>
      </patternFill>
    </fill>
    <fill>
      <patternFill patternType="solid">
        <fgColor theme="5" tint="0.79998168889431442"/>
        <bgColor indexed="64"/>
      </patternFill>
    </fill>
    <fill>
      <patternFill patternType="solid">
        <fgColor theme="0" tint="-0.14999847407452621"/>
        <bgColor indexed="64"/>
      </patternFill>
    </fill>
    <fill>
      <patternFill patternType="solid">
        <fgColor theme="8" tint="0.79998168889431442"/>
        <bgColor indexed="64"/>
      </patternFill>
    </fill>
    <fill>
      <patternFill patternType="solid">
        <fgColor rgb="FFCCECFF"/>
        <bgColor indexed="64"/>
      </patternFill>
    </fill>
    <fill>
      <patternFill patternType="solid">
        <fgColor rgb="FF66FFCC"/>
        <bgColor indexed="64"/>
      </patternFill>
    </fill>
    <fill>
      <patternFill patternType="solid">
        <fgColor rgb="FFCCCC00"/>
        <bgColor indexed="64"/>
      </patternFill>
    </fill>
    <fill>
      <patternFill patternType="solid">
        <fgColor rgb="FFFFCCFF"/>
        <bgColor indexed="64"/>
      </patternFill>
    </fill>
    <fill>
      <patternFill patternType="solid">
        <fgColor rgb="FFCC66FF"/>
        <bgColor indexed="64"/>
      </patternFill>
    </fill>
    <fill>
      <patternFill patternType="solid">
        <fgColor rgb="FFFF6699"/>
        <bgColor indexed="64"/>
      </patternFill>
    </fill>
    <fill>
      <patternFill patternType="solid">
        <fgColor theme="7" tint="0.59999389629810485"/>
        <bgColor indexed="64"/>
      </patternFill>
    </fill>
    <fill>
      <patternFill patternType="solid">
        <fgColor rgb="FF00CCFF"/>
        <bgColor indexed="64"/>
      </patternFill>
    </fill>
    <fill>
      <patternFill patternType="solid">
        <fgColor rgb="FFCCFF33"/>
        <bgColor indexed="64"/>
      </patternFill>
    </fill>
    <fill>
      <patternFill patternType="solid">
        <fgColor theme="0"/>
        <bgColor indexed="64"/>
      </patternFill>
    </fill>
  </fills>
  <borders count="11">
    <border>
      <left/>
      <right/>
      <top/>
      <bottom/>
      <diagonal/>
    </border>
    <border>
      <left style="thin">
        <color theme="0" tint="-0.14996795556505021"/>
      </left>
      <right/>
      <top/>
      <bottom/>
      <diagonal/>
    </border>
    <border>
      <left style="thick">
        <color theme="4" tint="-0.249977111117893"/>
      </left>
      <right/>
      <top style="thick">
        <color theme="4" tint="-0.249977111117893"/>
      </top>
      <bottom style="thick">
        <color theme="4" tint="-0.249977111117893"/>
      </bottom>
      <diagonal/>
    </border>
    <border>
      <left/>
      <right/>
      <top style="thick">
        <color theme="4" tint="-0.249977111117893"/>
      </top>
      <bottom style="thick">
        <color theme="4" tint="-0.249977111117893"/>
      </bottom>
      <diagonal/>
    </border>
    <border>
      <left/>
      <right style="thick">
        <color theme="4" tint="-0.249977111117893"/>
      </right>
      <top style="thick">
        <color theme="4" tint="-0.249977111117893"/>
      </top>
      <bottom style="thick">
        <color theme="4" tint="-0.249977111117893"/>
      </bottom>
      <diagonal/>
    </border>
    <border>
      <left style="medium">
        <color indexed="64"/>
      </left>
      <right/>
      <top/>
      <bottom/>
      <diagonal/>
    </border>
    <border>
      <left/>
      <right style="thick">
        <color theme="4" tint="-0.249977111117893"/>
      </right>
      <top style="thick">
        <color theme="4" tint="-0.249977111117893"/>
      </top>
      <bottom/>
      <diagonal/>
    </border>
    <border>
      <left/>
      <right style="thick">
        <color theme="4" tint="-0.249977111117893"/>
      </right>
      <top/>
      <bottom/>
      <diagonal/>
    </border>
    <border>
      <left style="medium">
        <color indexed="64"/>
      </left>
      <right/>
      <top/>
      <bottom style="thick">
        <color theme="4" tint="-0.249977111117893"/>
      </bottom>
      <diagonal/>
    </border>
    <border>
      <left/>
      <right/>
      <top/>
      <bottom style="thick">
        <color theme="4" tint="-0.249977111117893"/>
      </bottom>
      <diagonal/>
    </border>
    <border>
      <left/>
      <right style="thick">
        <color theme="4" tint="-0.249977111117893"/>
      </right>
      <top/>
      <bottom style="thick">
        <color theme="4" tint="-0.249977111117893"/>
      </bottom>
      <diagonal/>
    </border>
  </borders>
  <cellStyleXfs count="6">
    <xf numFmtId="0" fontId="0" fillId="0" borderId="0"/>
    <xf numFmtId="0" fontId="16" fillId="0" borderId="0" applyNumberFormat="0" applyFill="0" applyBorder="0" applyAlignment="0" applyProtection="0"/>
    <xf numFmtId="0" fontId="19" fillId="0" borderId="1" applyNumberFormat="0" applyFill="0" applyProtection="0">
      <alignment vertical="top"/>
    </xf>
    <xf numFmtId="0" fontId="18" fillId="0" borderId="0" applyNumberFormat="0" applyFill="0" applyAlignment="0" applyProtection="0"/>
    <xf numFmtId="0" fontId="17" fillId="0" borderId="0" applyNumberFormat="0" applyFill="0" applyAlignment="0" applyProtection="0"/>
    <xf numFmtId="0" fontId="20" fillId="0" borderId="0" applyNumberFormat="0" applyFill="0" applyBorder="0" applyAlignment="0" applyProtection="0"/>
  </cellStyleXfs>
  <cellXfs count="67">
    <xf numFmtId="0" fontId="0" fillId="0" borderId="0" xfId="0"/>
    <xf numFmtId="0" fontId="1" fillId="0" borderId="0" xfId="0" applyFont="1"/>
    <xf numFmtId="0" fontId="2" fillId="0" borderId="0" xfId="0" applyFont="1"/>
    <xf numFmtId="0" fontId="4" fillId="0" borderId="0" xfId="0" applyFont="1"/>
    <xf numFmtId="0" fontId="5" fillId="0" borderId="0" xfId="0" applyFont="1" applyAlignment="1">
      <alignment horizontal="right"/>
    </xf>
    <xf numFmtId="0" fontId="0" fillId="0" borderId="0" xfId="0" applyAlignment="1">
      <alignment vertical="center"/>
    </xf>
    <xf numFmtId="0" fontId="7" fillId="0" borderId="0" xfId="0" applyFont="1" applyAlignment="1">
      <alignment horizontal="left" indent="1"/>
    </xf>
    <xf numFmtId="0" fontId="8" fillId="0" borderId="0" xfId="0" applyFont="1" applyAlignment="1">
      <alignment horizontal="left" indent="1"/>
    </xf>
    <xf numFmtId="0" fontId="15" fillId="0" borderId="0" xfId="0" applyFont="1" applyAlignment="1">
      <alignment horizontal="left" vertical="center" wrapText="1" indent="1"/>
    </xf>
    <xf numFmtId="0" fontId="16" fillId="0" borderId="0" xfId="1"/>
    <xf numFmtId="0" fontId="3" fillId="0" borderId="0" xfId="0" applyFont="1" applyAlignment="1">
      <alignment horizontal="left" vertical="center" wrapText="1" indent="1"/>
    </xf>
    <xf numFmtId="0" fontId="20" fillId="0" borderId="1" xfId="5" applyBorder="1" applyAlignment="1">
      <alignment horizontal="left" indent="1"/>
    </xf>
    <xf numFmtId="0" fontId="9" fillId="0" borderId="0" xfId="0" applyFont="1" applyAlignment="1">
      <alignment horizontal="left" indent="1"/>
    </xf>
    <xf numFmtId="14" fontId="19" fillId="0" borderId="1" xfId="2" applyNumberFormat="1" applyAlignment="1">
      <alignment horizontal="left" vertical="top" indent="1"/>
    </xf>
    <xf numFmtId="0" fontId="19" fillId="0" borderId="1" xfId="2" applyAlignment="1">
      <alignment horizontal="left" vertical="top" indent="1"/>
    </xf>
    <xf numFmtId="0" fontId="22" fillId="0" borderId="0" xfId="0" applyFont="1" applyAlignment="1">
      <alignment horizontal="left" vertical="center" indent="1"/>
    </xf>
    <xf numFmtId="0" fontId="15" fillId="0" borderId="0" xfId="0" applyFont="1" applyAlignment="1">
      <alignment horizontal="left" vertical="center" indent="1"/>
    </xf>
    <xf numFmtId="0" fontId="0" fillId="0" borderId="0" xfId="0" applyAlignment="1">
      <alignment horizontal="center"/>
    </xf>
    <xf numFmtId="0" fontId="0" fillId="0" borderId="0" xfId="0" applyAlignment="1">
      <alignment horizontal="left" indent="1"/>
    </xf>
    <xf numFmtId="0" fontId="10" fillId="0" borderId="0" xfId="0" applyFont="1" applyAlignment="1">
      <alignment horizontal="center"/>
    </xf>
    <xf numFmtId="0" fontId="23" fillId="0" borderId="0" xfId="0" applyFont="1" applyAlignment="1">
      <alignment vertical="center" wrapText="1"/>
    </xf>
    <xf numFmtId="20" fontId="14" fillId="0" borderId="0" xfId="0" applyNumberFormat="1" applyFont="1" applyAlignment="1">
      <alignment horizontal="left" vertical="center" indent="1"/>
    </xf>
    <xf numFmtId="0" fontId="27" fillId="0" borderId="0" xfId="0" applyFont="1" applyAlignment="1">
      <alignment horizontal="center" vertical="center"/>
    </xf>
    <xf numFmtId="0" fontId="25" fillId="0" borderId="0" xfId="0" applyFont="1" applyAlignment="1">
      <alignment horizontal="center" vertical="center"/>
    </xf>
    <xf numFmtId="14" fontId="28" fillId="0" borderId="0" xfId="0" applyNumberFormat="1" applyFont="1" applyAlignment="1">
      <alignment horizontal="center" vertical="center"/>
    </xf>
    <xf numFmtId="0" fontId="0" fillId="0" borderId="0" xfId="0" applyAlignment="1">
      <alignment horizontal="center" vertical="center"/>
    </xf>
    <xf numFmtId="0" fontId="6" fillId="0" borderId="0" xfId="0" applyFont="1" applyAlignment="1">
      <alignment horizontal="center" vertical="center"/>
    </xf>
    <xf numFmtId="0" fontId="7" fillId="0" borderId="0" xfId="0" applyFont="1" applyAlignment="1">
      <alignment horizontal="center" vertical="center"/>
    </xf>
    <xf numFmtId="0" fontId="8" fillId="0" borderId="0" xfId="0" applyFont="1" applyAlignment="1">
      <alignment horizontal="center" vertical="center"/>
    </xf>
    <xf numFmtId="0" fontId="9" fillId="0" borderId="0" xfId="0" applyFont="1" applyAlignment="1">
      <alignment horizontal="center" vertical="center"/>
    </xf>
    <xf numFmtId="0" fontId="10" fillId="0" borderId="0" xfId="0" applyFont="1" applyAlignment="1">
      <alignment horizontal="center" vertical="center"/>
    </xf>
    <xf numFmtId="0" fontId="11" fillId="0" borderId="0" xfId="0" applyFont="1" applyAlignment="1">
      <alignment horizontal="center" vertical="center"/>
    </xf>
    <xf numFmtId="0" fontId="12" fillId="0" borderId="0" xfId="0" applyFont="1" applyAlignment="1">
      <alignment horizontal="center" vertical="center"/>
    </xf>
    <xf numFmtId="0" fontId="13" fillId="0" borderId="0" xfId="0" applyFont="1" applyAlignment="1">
      <alignment horizontal="center" vertical="center"/>
    </xf>
    <xf numFmtId="22" fontId="14" fillId="0" borderId="0" xfId="0" applyNumberFormat="1" applyFont="1" applyAlignment="1">
      <alignment horizontal="left" vertical="center" indent="1"/>
    </xf>
    <xf numFmtId="22" fontId="21" fillId="0" borderId="0" xfId="0" applyNumberFormat="1" applyFont="1" applyAlignment="1">
      <alignment horizontal="left" vertical="center" indent="1"/>
    </xf>
    <xf numFmtId="0" fontId="24" fillId="0" borderId="5" xfId="0" applyFont="1" applyBorder="1" applyAlignment="1">
      <alignment horizontal="center" vertical="center"/>
    </xf>
    <xf numFmtId="0" fontId="24" fillId="0" borderId="0" xfId="0" applyFont="1" applyAlignment="1">
      <alignment horizontal="center" vertical="center"/>
    </xf>
    <xf numFmtId="0" fontId="24" fillId="0" borderId="6" xfId="0" applyFont="1" applyBorder="1" applyAlignment="1">
      <alignment horizontal="center" vertical="center"/>
    </xf>
    <xf numFmtId="0" fontId="0" fillId="0" borderId="5" xfId="0" applyBorder="1" applyAlignment="1">
      <alignment horizontal="center" vertical="center"/>
    </xf>
    <xf numFmtId="0" fontId="0" fillId="0" borderId="7" xfId="0" applyBorder="1" applyAlignment="1">
      <alignment horizontal="center" vertical="center"/>
    </xf>
    <xf numFmtId="0" fontId="0" fillId="0" borderId="8" xfId="0" applyBorder="1"/>
    <xf numFmtId="0" fontId="0" fillId="0" borderId="9" xfId="0" applyBorder="1"/>
    <xf numFmtId="0" fontId="0" fillId="0" borderId="10" xfId="0" applyBorder="1"/>
    <xf numFmtId="0" fontId="0" fillId="0" borderId="0" xfId="0">
      <extLst>
        <ext xmlns:xfpb="http://schemas.microsoft.com/office/spreadsheetml/2022/featurepropertybag" uri="{C7286773-470A-42A8-94C5-96B5CB345126}">
          <xfpb:xfComplement i="0"/>
        </ext>
      </extLst>
    </xf>
    <xf numFmtId="0" fontId="30" fillId="3" borderId="0" xfId="0" applyFont="1" applyFill="1"/>
    <xf numFmtId="0" fontId="30" fillId="2" borderId="0" xfId="0" applyFont="1" applyFill="1"/>
    <xf numFmtId="0" fontId="30" fillId="5" borderId="0" xfId="0" applyFont="1" applyFill="1"/>
    <xf numFmtId="0" fontId="30" fillId="6" borderId="0" xfId="0" applyFont="1" applyFill="1"/>
    <xf numFmtId="0" fontId="30" fillId="0" borderId="0" xfId="0" applyFont="1"/>
    <xf numFmtId="0" fontId="30" fillId="7" borderId="0" xfId="0" applyFont="1" applyFill="1"/>
    <xf numFmtId="0" fontId="30" fillId="8" borderId="0" xfId="0" applyFont="1" applyFill="1"/>
    <xf numFmtId="0" fontId="30" fillId="9" borderId="0" xfId="0" applyFont="1" applyFill="1"/>
    <xf numFmtId="0" fontId="30" fillId="10" borderId="0" xfId="0" applyFont="1" applyFill="1"/>
    <xf numFmtId="0" fontId="30" fillId="11" borderId="0" xfId="0" applyFont="1" applyFill="1"/>
    <xf numFmtId="0" fontId="30" fillId="12" borderId="0" xfId="0" applyFont="1" applyFill="1"/>
    <xf numFmtId="0" fontId="30" fillId="13" borderId="0" xfId="0" applyFont="1" applyFill="1"/>
    <xf numFmtId="0" fontId="30" fillId="14" borderId="0" xfId="0" applyFont="1" applyFill="1"/>
    <xf numFmtId="0" fontId="26" fillId="0" borderId="0" xfId="0" applyFont="1" applyAlignment="1">
      <alignment horizontal="left" vertical="center" wrapText="1" indent="1"/>
    </xf>
    <xf numFmtId="0" fontId="31" fillId="0" borderId="0" xfId="0" applyFont="1" applyAlignment="1">
      <alignment horizontal="left" vertical="center"/>
    </xf>
    <xf numFmtId="0" fontId="0" fillId="4" borderId="5" xfId="0" applyFill="1" applyBorder="1" applyAlignment="1">
      <alignment horizontal="center" vertical="center"/>
    </xf>
    <xf numFmtId="0" fontId="0" fillId="15" borderId="0" xfId="0" applyFill="1" applyAlignment="1">
      <alignment horizontal="center" vertical="center"/>
    </xf>
    <xf numFmtId="0" fontId="16" fillId="0" borderId="0" xfId="1" applyAlignment="1">
      <alignment horizontal="left"/>
    </xf>
    <xf numFmtId="17" fontId="0" fillId="0" borderId="2" xfId="0" applyNumberFormat="1" applyBorder="1" applyAlignment="1">
      <alignment horizontal="center" vertical="center"/>
    </xf>
    <xf numFmtId="17" fontId="0" fillId="0" borderId="3" xfId="0" applyNumberFormat="1" applyBorder="1" applyAlignment="1">
      <alignment horizontal="center" vertical="center"/>
    </xf>
    <xf numFmtId="17" fontId="0" fillId="0" borderId="4" xfId="0" applyNumberFormat="1" applyBorder="1" applyAlignment="1">
      <alignment horizontal="center" vertical="center"/>
    </xf>
    <xf numFmtId="0" fontId="23" fillId="0" borderId="0" xfId="0" applyFont="1" applyAlignment="1">
      <alignment horizontal="left" vertical="center" wrapText="1" indent="1"/>
    </xf>
  </cellXfs>
  <cellStyles count="6">
    <cellStyle name="Normal" xfId="0" builtinId="0"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s>
  <dxfs count="27">
    <dxf>
      <font>
        <b/>
        <i val="0"/>
        <color theme="5" tint="-0.499984740745262"/>
      </font>
      <fill>
        <patternFill>
          <bgColor theme="5" tint="0.79998168889431442"/>
        </patternFill>
      </fill>
      <border>
        <left style="thin">
          <color theme="0"/>
        </left>
        <right style="thin">
          <color theme="0"/>
        </right>
        <top style="thin">
          <color theme="5" tint="-0.499984740745262"/>
        </top>
        <bottom style="thin">
          <color theme="5" tint="-0.499984740745262"/>
        </bottom>
      </border>
    </dxf>
    <dxf>
      <font>
        <b/>
        <i val="0"/>
        <color theme="8"/>
      </font>
      <fill>
        <patternFill>
          <bgColor theme="8" tint="0.79998168889431442"/>
        </patternFill>
      </fill>
      <border>
        <left style="thin">
          <color theme="0"/>
        </left>
        <right style="thin">
          <color theme="0"/>
        </right>
        <top style="thin">
          <color theme="8"/>
        </top>
        <bottom style="thin">
          <color theme="8"/>
        </bottom>
        <vertical/>
        <horizontal/>
      </border>
    </dxf>
    <dxf>
      <font>
        <b/>
        <i val="0"/>
        <color theme="9"/>
      </font>
      <fill>
        <patternFill>
          <bgColor theme="9" tint="0.79998168889431442"/>
        </patternFill>
      </fill>
      <border>
        <left style="thin">
          <color theme="0"/>
        </left>
        <right style="thin">
          <color theme="0"/>
        </right>
        <top style="thin">
          <color theme="9"/>
        </top>
        <bottom style="thin">
          <color theme="9"/>
        </bottom>
        <vertical/>
        <horizontal/>
      </border>
    </dxf>
    <dxf>
      <font>
        <b/>
        <i val="0"/>
        <color theme="6"/>
      </font>
      <fill>
        <patternFill>
          <bgColor theme="6" tint="0.79998168889431442"/>
        </patternFill>
      </fill>
      <border>
        <left style="thin">
          <color theme="0"/>
        </left>
        <right style="thin">
          <color theme="0"/>
        </right>
        <top style="thin">
          <color theme="6"/>
        </top>
        <bottom style="thin">
          <color theme="6"/>
        </bottom>
        <vertical/>
        <horizontal/>
      </border>
    </dxf>
    <dxf>
      <font>
        <b/>
        <i val="0"/>
        <color theme="7"/>
      </font>
      <fill>
        <patternFill>
          <bgColor theme="7" tint="0.79998168889431442"/>
        </patternFill>
      </fill>
      <border>
        <left style="thin">
          <color theme="0"/>
        </left>
        <right style="thin">
          <color theme="0"/>
        </right>
        <top style="thin">
          <color theme="7"/>
        </top>
        <bottom style="thin">
          <color theme="7"/>
        </bottom>
        <vertical/>
        <horizontal/>
      </border>
    </dxf>
    <dxf>
      <font>
        <color theme="5"/>
      </font>
      <fill>
        <patternFill>
          <bgColor theme="5" tint="0.79998168889431442"/>
        </patternFill>
      </fill>
      <border>
        <left style="thin">
          <color theme="0"/>
        </left>
        <right style="thin">
          <color theme="0"/>
        </right>
        <top style="thin">
          <color theme="5"/>
        </top>
        <bottom style="thin">
          <color theme="5"/>
        </bottom>
        <vertical/>
        <horizontal/>
      </border>
    </dxf>
    <dxf>
      <font>
        <b/>
        <i val="0"/>
        <color theme="4"/>
      </font>
      <fill>
        <patternFill>
          <bgColor theme="4" tint="0.79998168889431442"/>
        </patternFill>
      </fill>
      <border>
        <left style="thin">
          <color theme="0"/>
        </left>
        <right style="thin">
          <color theme="0"/>
        </right>
        <top style="thin">
          <color theme="4"/>
        </top>
        <bottom style="thin">
          <color theme="4"/>
        </bottom>
      </border>
    </dxf>
    <dxf>
      <font>
        <strike val="0"/>
        <outline val="0"/>
        <shadow val="0"/>
        <u val="none"/>
        <vertAlign val="baseline"/>
        <sz val="9"/>
        <color theme="3" tint="9.9978637043366805E-2"/>
        <name val="Cambria"/>
        <scheme val="minor"/>
      </font>
      <alignment horizontal="left" vertical="center" textRotation="0" indent="1" justifyLastLine="0" shrinkToFit="0" readingOrder="0"/>
    </dxf>
    <dxf>
      <font>
        <strike val="0"/>
        <outline val="0"/>
        <shadow val="0"/>
        <u val="none"/>
        <vertAlign val="baseline"/>
        <sz val="9"/>
        <color theme="3" tint="9.9978637043366805E-2"/>
        <name val="Cambria"/>
        <scheme val="minor"/>
      </font>
      <alignment horizontal="left" vertical="center" textRotation="0" indent="1" justifyLastLine="0" shrinkToFit="0" readingOrder="0"/>
    </dxf>
    <dxf>
      <font>
        <b/>
        <strike val="0"/>
        <outline val="0"/>
        <shadow val="0"/>
        <u val="none"/>
        <vertAlign val="baseline"/>
        <sz val="9"/>
        <color theme="3" tint="9.9978637043366805E-2"/>
        <name val="Cambria"/>
        <scheme val="minor"/>
      </font>
      <numFmt numFmtId="27" formatCode="dd/mm/yyyy\ hh:mm"/>
      <alignment horizontal="left" vertical="center" textRotation="0" wrapText="0" indent="1" justifyLastLine="0" shrinkToFit="0" readingOrder="0"/>
    </dxf>
    <dxf>
      <font>
        <strike val="0"/>
        <outline val="0"/>
        <shadow val="0"/>
        <u val="none"/>
        <vertAlign val="baseline"/>
        <sz val="9"/>
        <color theme="3" tint="9.9978637043366805E-2"/>
        <name val="Cambria"/>
        <scheme val="minor"/>
      </font>
      <alignment vertical="center" textRotation="0" indent="0" justifyLastLine="0" shrinkToFit="0" readingOrder="0"/>
    </dxf>
    <dxf>
      <font>
        <strike val="0"/>
        <outline val="0"/>
        <shadow val="0"/>
        <u val="none"/>
        <vertAlign val="baseline"/>
        <sz val="14"/>
        <color theme="1"/>
        <name val="Franklin Gothic Medium"/>
        <scheme val="major"/>
      </font>
      <alignment horizontal="left" vertical="bottom" textRotation="0" wrapText="0" indent="1"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Cambria"/>
        <scheme val="minor"/>
      </font>
      <numFmt numFmtId="0" formatCode="General"/>
      <alignment horizontal="left" vertical="center" textRotation="0" wrapText="1" indent="1" justifyLastLine="0" shrinkToFit="0" readingOrder="0"/>
    </dxf>
    <dxf>
      <font>
        <b/>
        <i val="0"/>
        <strike val="0"/>
        <condense val="0"/>
        <extend val="0"/>
        <outline val="0"/>
        <shadow val="0"/>
        <u val="none"/>
        <vertAlign val="baseline"/>
        <sz val="9"/>
        <color theme="3" tint="9.9978637043366805E-2"/>
        <name val="Cambria"/>
        <scheme val="minor"/>
      </font>
      <numFmt numFmtId="23" formatCode="h:mm\ AM/PM"/>
      <alignment horizontal="left" vertical="center" textRotation="0" wrapText="0" relativeIndent="1" justifyLastLine="0" shrinkToFit="0" readingOrder="0"/>
    </dxf>
    <dxf>
      <font>
        <b val="0"/>
        <i val="0"/>
        <strike val="0"/>
        <condense val="0"/>
        <extend val="0"/>
        <outline val="0"/>
        <shadow val="0"/>
        <u val="none"/>
        <vertAlign val="baseline"/>
        <sz val="8"/>
        <color theme="1"/>
        <name val="Cambria"/>
        <scheme val="minor"/>
      </font>
      <alignment horizontal="center" vertical="center" textRotation="0" wrapText="1" indent="0" justifyLastLine="0" shrinkToFit="0" readingOrder="0"/>
    </dxf>
    <dxf>
      <font>
        <b val="0"/>
        <i val="0"/>
        <strike val="0"/>
        <condense val="0"/>
        <extend val="0"/>
        <outline val="0"/>
        <shadow val="0"/>
        <u val="none"/>
        <vertAlign val="baseline"/>
        <sz val="11"/>
        <color theme="1"/>
        <name val="Cambria"/>
        <scheme val="minor"/>
      </font>
      <alignment horizontal="center" vertical="center" textRotation="0" wrapText="0" indent="0" justifyLastLine="0" shrinkToFit="0" readingOrder="0"/>
      <border diagonalUp="0" diagonalDown="0" outline="0">
        <left style="thin">
          <color indexed="64"/>
        </left>
        <right style="thin">
          <color indexed="64"/>
        </right>
        <top/>
        <bottom/>
      </border>
    </dxf>
    <dxf>
      <fill>
        <patternFill patternType="solid">
          <fgColor theme="0" tint="-0.14999847407452621"/>
          <bgColor theme="0" tint="-0.14999847407452621"/>
        </patternFill>
      </fill>
    </dxf>
    <dxf>
      <fill>
        <patternFill patternType="solid">
          <fgColor theme="0" tint="-0.14996795556505021"/>
          <bgColor theme="2"/>
        </patternFill>
      </fill>
      <border>
        <horizontal/>
      </border>
    </dxf>
    <dxf>
      <font>
        <b/>
        <i val="0"/>
        <color theme="3" tint="9.9948118533890809E-2"/>
      </font>
      <border>
        <horizontal/>
      </border>
    </dxf>
    <dxf>
      <font>
        <b val="0"/>
        <i val="0"/>
        <color theme="3" tint="9.9917600024414813E-2"/>
      </font>
      <border diagonalUp="0" diagonalDown="0">
        <left/>
        <right/>
        <top/>
        <bottom/>
        <vertical/>
        <horizontal/>
      </border>
    </dxf>
    <dxf>
      <font>
        <b/>
        <i val="0"/>
        <color theme="3" tint="9.9948118533890809E-2"/>
      </font>
      <border>
        <top style="thick">
          <color theme="0"/>
        </top>
        <bottom style="thick">
          <color theme="0"/>
        </bottom>
        <vertical style="thick">
          <color theme="0"/>
        </vertical>
      </border>
    </dxf>
  </dxfs>
  <tableStyles count="2" defaultTableStyle="Daily Schedule" defaultPivotStyle="PivotStyleLight16">
    <tableStyle name="Daily Schedule" pivot="0" count="5" xr9:uid="{00000000-0011-0000-FFFF-FFFF00000000}">
      <tableStyleElement type="wholeTable" dxfId="26"/>
      <tableStyleElement type="headerRow" dxfId="25"/>
      <tableStyleElement type="firstColumn" dxfId="24"/>
      <tableStyleElement type="firstRowStripe" dxfId="23"/>
      <tableStyleElement type="firstColumnStripe" dxfId="22"/>
    </tableStyle>
    <tableStyle name="Invisible" pivot="0" table="0" count="0" xr9:uid="{C7D00CC8-383B-4D30-9DCF-EB47A53EB2E0}"/>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13" Type="http://schemas.openxmlformats.org/officeDocument/2006/relationships/customXml" Target="../customXml/item3.xml"/><Relationship Id="rId3" Type="http://schemas.openxmlformats.org/officeDocument/2006/relationships/worksheet" Target="worksheets/sheet3.xml"/><Relationship Id="rId7" Type="http://schemas.openxmlformats.org/officeDocument/2006/relationships/sheetMetadata" Target="metadata.xml"/><Relationship Id="rId12" Type="http://schemas.openxmlformats.org/officeDocument/2006/relationships/customXml" Target="../customXml/item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11" Type="http://schemas.openxmlformats.org/officeDocument/2006/relationships/customXml" Target="../customXml/item1.xml"/><Relationship Id="rId5" Type="http://schemas.openxmlformats.org/officeDocument/2006/relationships/styles" Target="styles.xml"/><Relationship Id="rId10" Type="http://schemas.openxmlformats.org/officeDocument/2006/relationships/calcChain" Target="calcChain.xml"/><Relationship Id="rId4" Type="http://schemas.openxmlformats.org/officeDocument/2006/relationships/theme" Target="theme/theme1.xml"/><Relationship Id="rId9" Type="http://schemas.microsoft.com/office/2022/11/relationships/FeaturePropertyBag" Target="featurePropertyBag/featurePropertyBag.xml"/></Relationships>
</file>

<file path=xl/drawings/_rels/drawing1.xml.rels><?xml version="1.0" encoding="UTF-8" standalone="yes"?>
<Relationships xmlns="http://schemas.openxmlformats.org/package/2006/relationships"><Relationship Id="rId2" Type="http://schemas.openxmlformats.org/officeDocument/2006/relationships/hyperlink" Target="#'Saisie de donn&#233;es'!A1"/><Relationship Id="rId1" Type="http://schemas.openxmlformats.org/officeDocument/2006/relationships/hyperlink" Target="#Schedule!A1"/></Relationships>
</file>

<file path=xl/drawings/_rels/drawing2.xml.rels><?xml version="1.0" encoding="UTF-8" standalone="yes"?>
<Relationships xmlns="http://schemas.openxmlformats.org/package/2006/relationships"><Relationship Id="rId2" Type="http://schemas.openxmlformats.org/officeDocument/2006/relationships/hyperlink" Target="#Planification!A1"/><Relationship Id="rId1" Type="http://schemas.openxmlformats.org/officeDocument/2006/relationships/hyperlink" Target="#Schedule!A1"/></Relationships>
</file>

<file path=xl/drawings/drawing1.xml><?xml version="1.0" encoding="utf-8"?>
<xdr:wsDr xmlns:xdr="http://schemas.openxmlformats.org/drawingml/2006/spreadsheetDrawing" xmlns:a="http://schemas.openxmlformats.org/drawingml/2006/main">
  <xdr:twoCellAnchor>
    <xdr:from>
      <xdr:col>4</xdr:col>
      <xdr:colOff>742950</xdr:colOff>
      <xdr:row>1</xdr:row>
      <xdr:rowOff>76201</xdr:rowOff>
    </xdr:from>
    <xdr:to>
      <xdr:col>5</xdr:col>
      <xdr:colOff>1186815</xdr:colOff>
      <xdr:row>2</xdr:row>
      <xdr:rowOff>238126</xdr:rowOff>
    </xdr:to>
    <xdr:grpSp>
      <xdr:nvGrpSpPr>
        <xdr:cNvPr id="7" name="ENTRÉE DE PROGRAMME" descr="Cliquez pour afficher ou modifier les entrées de programme quotidien" title="Entrée de programme">
          <a:hlinkClick xmlns:r="http://schemas.openxmlformats.org/officeDocument/2006/relationships" r:id="rId1" tooltip="Click to view or edit daily schedule entries"/>
          <a:extLst>
            <a:ext uri="{FF2B5EF4-FFF2-40B4-BE49-F238E27FC236}">
              <a16:creationId xmlns:a16="http://schemas.microsoft.com/office/drawing/2014/main" id="{00000000-0008-0000-0000-000007000000}"/>
            </a:ext>
          </a:extLst>
        </xdr:cNvPr>
        <xdr:cNvGrpSpPr/>
      </xdr:nvGrpSpPr>
      <xdr:grpSpPr>
        <a:xfrm>
          <a:off x="4491990" y="213361"/>
          <a:ext cx="1708785" cy="299085"/>
          <a:chOff x="4162426" y="209550"/>
          <a:chExt cx="1390650" cy="266700"/>
        </a:xfrm>
      </xdr:grpSpPr>
      <xdr:sp macro="" textlink="">
        <xdr:nvSpPr>
          <xdr:cNvPr id="2" name="Rectangle 1">
            <a:hlinkClick xmlns:r="http://schemas.openxmlformats.org/officeDocument/2006/relationships" r:id="rId2" tooltip="Cliquez pour afficher ou modifier les entrées de programme quotidien"/>
            <a:extLst>
              <a:ext uri="{FF2B5EF4-FFF2-40B4-BE49-F238E27FC236}">
                <a16:creationId xmlns:a16="http://schemas.microsoft.com/office/drawing/2014/main" id="{00000000-0008-0000-0000-000002000000}"/>
              </a:ext>
            </a:extLst>
          </xdr:cNvPr>
          <xdr:cNvSpPr/>
        </xdr:nvSpPr>
        <xdr:spPr>
          <a:xfrm>
            <a:off x="4162426" y="209550"/>
            <a:ext cx="1390650" cy="266700"/>
          </a:xfrm>
          <a:prstGeom prst="rect">
            <a:avLst/>
          </a:prstGeom>
          <a:solidFill>
            <a:schemeClr val="accent4">
              <a:lumMod val="60000"/>
              <a:lumOff val="40000"/>
            </a:schemeClr>
          </a:solidFill>
          <a:ln w="1270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l" rtl="0"/>
            <a:r>
              <a:rPr lang="fr-FR" altLang="zh-CN" sz="1050" b="0">
                <a:solidFill>
                  <a:schemeClr val="bg1"/>
                </a:solidFill>
                <a:latin typeface="+mj-lt"/>
                <a:ea typeface="+mn-ea"/>
                <a:cs typeface="+mn-cs"/>
              </a:rPr>
              <a:t>ENTRÉE DE PROGRAMME</a:t>
            </a:r>
            <a:endParaRPr lang="en-US" altLang="zh-CN" sz="1050" b="0">
              <a:solidFill>
                <a:schemeClr val="bg1"/>
              </a:solidFill>
              <a:latin typeface="+mj-lt"/>
              <a:ea typeface="+mn-ea"/>
              <a:cs typeface="+mn-cs"/>
            </a:endParaRPr>
          </a:p>
        </xdr:txBody>
      </xdr:sp>
      <xdr:sp macro="" textlink="">
        <xdr:nvSpPr>
          <xdr:cNvPr id="2054" name="Forme libre 6">
            <a:extLst>
              <a:ext uri="{FF2B5EF4-FFF2-40B4-BE49-F238E27FC236}">
                <a16:creationId xmlns:a16="http://schemas.microsoft.com/office/drawing/2014/main" id="{00000000-0008-0000-0000-000006080000}"/>
              </a:ext>
            </a:extLst>
          </xdr:cNvPr>
          <xdr:cNvSpPr>
            <a:spLocks/>
          </xdr:cNvSpPr>
        </xdr:nvSpPr>
        <xdr:spPr bwMode="auto">
          <a:xfrm>
            <a:off x="5362575" y="295275"/>
            <a:ext cx="57150" cy="104775"/>
          </a:xfrm>
          <a:custGeom>
            <a:avLst/>
            <a:gdLst>
              <a:gd name="T0" fmla="*/ 478 w 1799"/>
              <a:gd name="T1" fmla="*/ 0 h 3208"/>
              <a:gd name="T2" fmla="*/ 1799 w 1799"/>
              <a:gd name="T3" fmla="*/ 1605 h 3208"/>
              <a:gd name="T4" fmla="*/ 478 w 1799"/>
              <a:gd name="T5" fmla="*/ 3208 h 3208"/>
              <a:gd name="T6" fmla="*/ 0 w 1799"/>
              <a:gd name="T7" fmla="*/ 2813 h 3208"/>
              <a:gd name="T8" fmla="*/ 995 w 1799"/>
              <a:gd name="T9" fmla="*/ 1605 h 3208"/>
              <a:gd name="T10" fmla="*/ 0 w 1799"/>
              <a:gd name="T11" fmla="*/ 396 h 3208"/>
              <a:gd name="T12" fmla="*/ 478 w 1799"/>
              <a:gd name="T13" fmla="*/ 0 h 3208"/>
            </a:gdLst>
            <a:ahLst/>
            <a:cxnLst>
              <a:cxn ang="0">
                <a:pos x="T0" y="T1"/>
              </a:cxn>
              <a:cxn ang="0">
                <a:pos x="T2" y="T3"/>
              </a:cxn>
              <a:cxn ang="0">
                <a:pos x="T4" y="T5"/>
              </a:cxn>
              <a:cxn ang="0">
                <a:pos x="T6" y="T7"/>
              </a:cxn>
              <a:cxn ang="0">
                <a:pos x="T8" y="T9"/>
              </a:cxn>
              <a:cxn ang="0">
                <a:pos x="T10" y="T11"/>
              </a:cxn>
              <a:cxn ang="0">
                <a:pos x="T12" y="T13"/>
              </a:cxn>
            </a:cxnLst>
            <a:rect l="0" t="0" r="r" b="b"/>
            <a:pathLst>
              <a:path w="1799" h="3208">
                <a:moveTo>
                  <a:pt x="478" y="0"/>
                </a:moveTo>
                <a:lnTo>
                  <a:pt x="1799" y="1605"/>
                </a:lnTo>
                <a:lnTo>
                  <a:pt x="478" y="3208"/>
                </a:lnTo>
                <a:lnTo>
                  <a:pt x="0" y="2813"/>
                </a:lnTo>
                <a:lnTo>
                  <a:pt x="995" y="1605"/>
                </a:lnTo>
                <a:lnTo>
                  <a:pt x="0" y="396"/>
                </a:lnTo>
                <a:lnTo>
                  <a:pt x="478" y="0"/>
                </a:lnTo>
                <a:close/>
              </a:path>
            </a:pathLst>
          </a:custGeom>
          <a:solidFill>
            <a:schemeClr val="bg1"/>
          </a:solidFill>
          <a:ln w="0">
            <a:noFill/>
            <a:prstDash val="solid"/>
            <a:round/>
            <a:headEnd/>
            <a:tailEnd/>
          </a:ln>
        </xdr:spPr>
      </xdr:sp>
    </xdr:grpSp>
    <xdr:clientData fPrintsWithSheet="0"/>
  </xdr:twoCellAnchor>
  <xdr:twoCellAnchor>
    <xdr:from>
      <xdr:col>8</xdr:col>
      <xdr:colOff>142874</xdr:colOff>
      <xdr:row>0</xdr:row>
      <xdr:rowOff>104776</xdr:rowOff>
    </xdr:from>
    <xdr:to>
      <xdr:col>12</xdr:col>
      <xdr:colOff>68580</xdr:colOff>
      <xdr:row>3</xdr:row>
      <xdr:rowOff>114301</xdr:rowOff>
    </xdr:to>
    <xdr:sp macro="" textlink="">
      <xdr:nvSpPr>
        <xdr:cNvPr id="8" name="ASTUCE" descr="ASTUCE : Changez la date et le nom pour afficher un programme hebdomadaire spécifique." title="Astuce du modèle">
          <a:extLst>
            <a:ext uri="{FF2B5EF4-FFF2-40B4-BE49-F238E27FC236}">
              <a16:creationId xmlns:a16="http://schemas.microsoft.com/office/drawing/2014/main" id="{00000000-0008-0000-0000-000008000000}"/>
            </a:ext>
          </a:extLst>
        </xdr:cNvPr>
        <xdr:cNvSpPr/>
      </xdr:nvSpPr>
      <xdr:spPr>
        <a:xfrm>
          <a:off x="9142094" y="104776"/>
          <a:ext cx="2341246" cy="535305"/>
        </a:xfrm>
        <a:prstGeom prst="wedgeRectCallout">
          <a:avLst>
            <a:gd name="adj1" fmla="val -54802"/>
            <a:gd name="adj2" fmla="val -22685"/>
          </a:avLst>
        </a:prstGeom>
        <a:solidFill>
          <a:schemeClr val="accent3">
            <a:lumMod val="20000"/>
            <a:lumOff val="80000"/>
          </a:schemeClr>
        </a:solidFill>
        <a:ln w="12700">
          <a:solidFill>
            <a:schemeClr val="tx2">
              <a:lumMod val="90000"/>
              <a:lumOff val="1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marR="0" indent="0" algn="l" defTabSz="914400" rtl="0" eaLnBrk="1" fontAlgn="auto" latinLnBrk="0" hangingPunct="1">
            <a:lnSpc>
              <a:spcPct val="100000"/>
            </a:lnSpc>
            <a:spcBef>
              <a:spcPts val="0"/>
            </a:spcBef>
            <a:spcAft>
              <a:spcPts val="0"/>
            </a:spcAft>
            <a:buClrTx/>
            <a:buSzTx/>
            <a:buFontTx/>
            <a:buNone/>
            <a:tabLst/>
            <a:defRPr/>
          </a:pPr>
          <a:r>
            <a:rPr lang="fr-FR" altLang="zh-CN" sz="1000" b="1">
              <a:solidFill>
                <a:schemeClr val="tx1">
                  <a:lumMod val="50000"/>
                  <a:lumOff val="50000"/>
                </a:schemeClr>
              </a:solidFill>
              <a:latin typeface="+mn-lt"/>
              <a:ea typeface="+mn-ea"/>
              <a:cs typeface="+mn-cs"/>
            </a:rPr>
            <a:t>Sélectionner</a:t>
          </a:r>
          <a:r>
            <a:rPr lang="fr-FR" altLang="zh-CN" sz="1000" b="1" baseline="0">
              <a:solidFill>
                <a:schemeClr val="tx1">
                  <a:lumMod val="50000"/>
                  <a:lumOff val="50000"/>
                </a:schemeClr>
              </a:solidFill>
              <a:latin typeface="+mn-lt"/>
              <a:ea typeface="+mn-ea"/>
              <a:cs typeface="+mn-cs"/>
            </a:rPr>
            <a:t> plusieurs noms afin d'afficher le planning de chacun</a:t>
          </a:r>
          <a:r>
            <a:rPr lang="fr-FR" altLang="zh-CN" sz="1000" b="1">
              <a:solidFill>
                <a:schemeClr val="tx1">
                  <a:lumMod val="50000"/>
                  <a:lumOff val="50000"/>
                </a:schemeClr>
              </a:solidFill>
              <a:latin typeface="+mn-lt"/>
              <a:ea typeface="+mn-ea"/>
              <a:cs typeface="+mn-cs"/>
            </a:rPr>
            <a:t>.</a:t>
          </a:r>
          <a:endParaRPr lang="en-US" altLang="zh-CN" sz="1000" b="1">
            <a:solidFill>
              <a:schemeClr val="tx1">
                <a:lumMod val="50000"/>
                <a:lumOff val="50000"/>
              </a:schemeClr>
            </a:solidFill>
            <a:latin typeface="+mn-lt"/>
            <a:ea typeface="+mn-ea"/>
            <a:cs typeface="+mn-cs"/>
          </a:endParaRPr>
        </a:p>
        <a:p>
          <a:pPr rtl="0"/>
          <a:endParaRPr lang="en-US" altLang="zh-CN" sz="1100" b="1" i="0" u="none" strike="noStrike" baseline="0">
            <a:solidFill>
              <a:schemeClr val="lt1"/>
            </a:solidFill>
            <a:latin typeface="+mn-lt"/>
            <a:ea typeface="+mn-ea"/>
            <a:cs typeface="+mn-cs"/>
          </a:endParaRPr>
        </a:p>
      </xdr:txBody>
    </xdr:sp>
    <xdr:clientData fPrintsWithSheet="0"/>
  </xdr:twoCellAnchor>
  <xdr:twoCellAnchor>
    <xdr:from>
      <xdr:col>7</xdr:col>
      <xdr:colOff>1021080</xdr:colOff>
      <xdr:row>9</xdr:row>
      <xdr:rowOff>320040</xdr:rowOff>
    </xdr:from>
    <xdr:to>
      <xdr:col>9</xdr:col>
      <xdr:colOff>468630</xdr:colOff>
      <xdr:row>11</xdr:row>
      <xdr:rowOff>220980</xdr:rowOff>
    </xdr:to>
    <xdr:sp macro="" textlink="">
      <xdr:nvSpPr>
        <xdr:cNvPr id="5" name="Bulle narrative : rectangle 4">
          <a:extLst>
            <a:ext uri="{FF2B5EF4-FFF2-40B4-BE49-F238E27FC236}">
              <a16:creationId xmlns:a16="http://schemas.microsoft.com/office/drawing/2014/main" id="{117D77E3-5A55-1F31-17CD-5DCC8B5853C7}"/>
            </a:ext>
          </a:extLst>
        </xdr:cNvPr>
        <xdr:cNvSpPr/>
      </xdr:nvSpPr>
      <xdr:spPr>
        <a:xfrm rot="5400000">
          <a:off x="9370695" y="3095625"/>
          <a:ext cx="556260" cy="2167890"/>
        </a:xfrm>
        <a:prstGeom prst="wedgeRectCallout">
          <a:avLst/>
        </a:prstGeom>
        <a:solidFill>
          <a:schemeClr val="accent3">
            <a:lumMod val="20000"/>
            <a:lumOff val="80000"/>
          </a:scheme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rtlCol="0" anchor="ctr"/>
        <a:lstStyle/>
        <a:p>
          <a:pPr algn="ctr"/>
          <a:r>
            <a:rPr lang="fr-FR" sz="1100">
              <a:solidFill>
                <a:sysClr val="windowText" lastClr="000000"/>
              </a:solidFill>
            </a:rPr>
            <a:t>Affichage des agendas sélectionner ici</a:t>
          </a:r>
        </a:p>
      </xdr:txBody>
    </xdr:sp>
    <xdr:clientData/>
  </xdr:twoCellAnchor>
  <xdr:twoCellAnchor>
    <xdr:from>
      <xdr:col>9</xdr:col>
      <xdr:colOff>91440</xdr:colOff>
      <xdr:row>3</xdr:row>
      <xdr:rowOff>144780</xdr:rowOff>
    </xdr:from>
    <xdr:to>
      <xdr:col>10</xdr:col>
      <xdr:colOff>15240</xdr:colOff>
      <xdr:row>13</xdr:row>
      <xdr:rowOff>83820</xdr:rowOff>
    </xdr:to>
    <xdr:cxnSp macro="">
      <xdr:nvCxnSpPr>
        <xdr:cNvPr id="9" name="Connecteur droit avec flèche 8">
          <a:extLst>
            <a:ext uri="{FF2B5EF4-FFF2-40B4-BE49-F238E27FC236}">
              <a16:creationId xmlns:a16="http://schemas.microsoft.com/office/drawing/2014/main" id="{3FCBE54F-C61F-D8E5-982E-8DB54082CBE7}"/>
            </a:ext>
          </a:extLst>
        </xdr:cNvPr>
        <xdr:cNvCxnSpPr/>
      </xdr:nvCxnSpPr>
      <xdr:spPr>
        <a:xfrm>
          <a:off x="10355580" y="670560"/>
          <a:ext cx="480060" cy="2994660"/>
        </a:xfrm>
        <a:prstGeom prst="straightConnector1">
          <a:avLst/>
        </a:prstGeom>
        <a:ln w="28575">
          <a:headEnd type="triangle"/>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17</xdr:col>
      <xdr:colOff>121920</xdr:colOff>
      <xdr:row>3</xdr:row>
      <xdr:rowOff>22860</xdr:rowOff>
    </xdr:from>
    <xdr:to>
      <xdr:col>22</xdr:col>
      <xdr:colOff>57150</xdr:colOff>
      <xdr:row>5</xdr:row>
      <xdr:rowOff>106680</xdr:rowOff>
    </xdr:to>
    <xdr:sp macro="" textlink="">
      <xdr:nvSpPr>
        <xdr:cNvPr id="10" name="Bulle narrative : rectangle 9">
          <a:extLst>
            <a:ext uri="{FF2B5EF4-FFF2-40B4-BE49-F238E27FC236}">
              <a16:creationId xmlns:a16="http://schemas.microsoft.com/office/drawing/2014/main" id="{E9C9D530-B50D-4DF4-8E9D-4BA21D7DA748}"/>
            </a:ext>
          </a:extLst>
        </xdr:cNvPr>
        <xdr:cNvSpPr/>
      </xdr:nvSpPr>
      <xdr:spPr>
        <a:xfrm rot="5400000">
          <a:off x="13752195" y="-257175"/>
          <a:ext cx="556260" cy="2167890"/>
        </a:xfrm>
        <a:prstGeom prst="wedgeRectCallout">
          <a:avLst/>
        </a:prstGeom>
        <a:solidFill>
          <a:schemeClr val="accent3">
            <a:lumMod val="20000"/>
            <a:lumOff val="80000"/>
          </a:scheme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rtlCol="0" anchor="ctr"/>
        <a:lstStyle/>
        <a:p>
          <a:pPr algn="ctr"/>
          <a:r>
            <a:rPr lang="fr-FR" sz="1100">
              <a:solidFill>
                <a:sysClr val="windowText" lastClr="000000"/>
              </a:solidFill>
            </a:rPr>
            <a:t>boutons</a:t>
          </a:r>
          <a:r>
            <a:rPr lang="fr-FR" sz="1100" baseline="0">
              <a:solidFill>
                <a:sysClr val="windowText" lastClr="000000"/>
              </a:solidFill>
            </a:rPr>
            <a:t> pour avancer ou reculer afin de choisir des semaines</a:t>
          </a:r>
          <a:endParaRPr lang="fr-FR" sz="1100">
            <a:solidFill>
              <a:sysClr val="windowText" lastClr="000000"/>
            </a:solidFill>
          </a:endParaRPr>
        </a:p>
      </xdr:txBody>
    </xdr:sp>
    <xdr:clientData/>
  </xdr:twoCellAnchor>
  <xdr:twoCellAnchor>
    <xdr:from>
      <xdr:col>1</xdr:col>
      <xdr:colOff>1021080</xdr:colOff>
      <xdr:row>9</xdr:row>
      <xdr:rowOff>45720</xdr:rowOff>
    </xdr:from>
    <xdr:to>
      <xdr:col>4</xdr:col>
      <xdr:colOff>662940</xdr:colOff>
      <xdr:row>11</xdr:row>
      <xdr:rowOff>251460</xdr:rowOff>
    </xdr:to>
    <xdr:sp macro="" textlink="">
      <xdr:nvSpPr>
        <xdr:cNvPr id="11" name="ZoneTexte 10">
          <a:extLst>
            <a:ext uri="{FF2B5EF4-FFF2-40B4-BE49-F238E27FC236}">
              <a16:creationId xmlns:a16="http://schemas.microsoft.com/office/drawing/2014/main" id="{274875E9-B80C-49A3-F03D-CE5E6DB2CE0E}"/>
            </a:ext>
          </a:extLst>
        </xdr:cNvPr>
        <xdr:cNvSpPr txBox="1"/>
      </xdr:nvSpPr>
      <xdr:spPr>
        <a:xfrm>
          <a:off x="1127760" y="2316480"/>
          <a:ext cx="3284220" cy="861060"/>
        </a:xfrm>
        <a:prstGeom prst="rect">
          <a:avLst/>
        </a:prstGeom>
        <a:solidFill>
          <a:schemeClr val="accent3">
            <a:lumMod val="20000"/>
            <a:lumOff val="8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en</a:t>
          </a:r>
          <a:r>
            <a:rPr lang="fr-FR" sz="1100" baseline="0"/>
            <a:t> sélectionnant un agenda, une date et une plage horaire possibilité de noter un rendez-vous sans passer par la feuille saisie de données</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3</xdr:col>
      <xdr:colOff>647700</xdr:colOff>
      <xdr:row>0</xdr:row>
      <xdr:rowOff>200025</xdr:rowOff>
    </xdr:from>
    <xdr:to>
      <xdr:col>4</xdr:col>
      <xdr:colOff>5714</xdr:colOff>
      <xdr:row>0</xdr:row>
      <xdr:rowOff>504825</xdr:rowOff>
    </xdr:to>
    <xdr:grpSp>
      <xdr:nvGrpSpPr>
        <xdr:cNvPr id="16" name="Programme quotidien" descr="Cliquez pour afficher le programme quotidien" title="Programme quotidien">
          <a:hlinkClick xmlns:r="http://schemas.openxmlformats.org/officeDocument/2006/relationships" r:id="rId1" tooltip="Cliquez pour afficher le programme quotidien"/>
          <a:extLst>
            <a:ext uri="{FF2B5EF4-FFF2-40B4-BE49-F238E27FC236}">
              <a16:creationId xmlns:a16="http://schemas.microsoft.com/office/drawing/2014/main" id="{00000000-0008-0000-0100-000010000000}"/>
            </a:ext>
          </a:extLst>
        </xdr:cNvPr>
        <xdr:cNvGrpSpPr/>
      </xdr:nvGrpSpPr>
      <xdr:grpSpPr>
        <a:xfrm>
          <a:off x="4168140" y="200025"/>
          <a:ext cx="1628774" cy="304800"/>
          <a:chOff x="4162426" y="209549"/>
          <a:chExt cx="1390650" cy="266699"/>
        </a:xfrm>
      </xdr:grpSpPr>
      <xdr:sp macro="" textlink="">
        <xdr:nvSpPr>
          <xdr:cNvPr id="17" name="Rectangle 16">
            <a:hlinkClick xmlns:r="http://schemas.openxmlformats.org/officeDocument/2006/relationships" r:id="rId2"/>
            <a:extLst>
              <a:ext uri="{FF2B5EF4-FFF2-40B4-BE49-F238E27FC236}">
                <a16:creationId xmlns:a16="http://schemas.microsoft.com/office/drawing/2014/main" id="{00000000-0008-0000-0100-000011000000}"/>
              </a:ext>
            </a:extLst>
          </xdr:cNvPr>
          <xdr:cNvSpPr/>
        </xdr:nvSpPr>
        <xdr:spPr>
          <a:xfrm>
            <a:off x="4162426" y="209549"/>
            <a:ext cx="1390650" cy="266699"/>
          </a:xfrm>
          <a:prstGeom prst="rect">
            <a:avLst/>
          </a:prstGeom>
          <a:solidFill>
            <a:schemeClr val="accent4">
              <a:lumMod val="60000"/>
              <a:lumOff val="40000"/>
            </a:schemeClr>
          </a:solidFill>
          <a:ln w="12700" cap="flat" cmpd="sng" algn="ctr">
            <a:noFill/>
            <a:prstDash val="solid"/>
          </a:ln>
          <a:effectLst/>
        </xdr:spPr>
        <xdr:txBody>
          <a:bodyPr vertOverflow="clip" horzOverflow="clip" rtlCol="0" anchor="ctr"/>
          <a:lstStyle/>
          <a:p>
            <a:pPr marL="0" marR="0" lvl="0" indent="0" algn="r" defTabSz="914400" rtl="0" eaLnBrk="1" fontAlgn="auto" latinLnBrk="0" hangingPunct="1">
              <a:lnSpc>
                <a:spcPct val="100000"/>
              </a:lnSpc>
              <a:spcBef>
                <a:spcPts val="0"/>
              </a:spcBef>
              <a:spcAft>
                <a:spcPts val="0"/>
              </a:spcAft>
              <a:buClrTx/>
              <a:buSzTx/>
              <a:buFontTx/>
              <a:buNone/>
              <a:tabLst/>
              <a:defRPr/>
            </a:pPr>
            <a:r>
              <a:rPr kumimoji="0" lang="en-US" sz="1050" b="0" i="0" u="none" strike="noStrike" kern="0" cap="none" spc="0" normalizeH="0" baseline="0">
                <a:ln>
                  <a:noFill/>
                </a:ln>
                <a:solidFill>
                  <a:srgbClr val="FFFFFF"/>
                </a:solidFill>
                <a:effectLst/>
                <a:uLnTx/>
                <a:uFillTx/>
                <a:latin typeface="Franklin Gothic Medium"/>
                <a:ea typeface="+mn-ea"/>
                <a:cs typeface="+mn-cs"/>
              </a:rPr>
              <a:t>PROGRAMME QUOTIDIEN</a:t>
            </a:r>
          </a:p>
        </xdr:txBody>
      </xdr:sp>
      <xdr:sp macro="" textlink="">
        <xdr:nvSpPr>
          <xdr:cNvPr id="21" name="Forme libre 6">
            <a:extLst>
              <a:ext uri="{FF2B5EF4-FFF2-40B4-BE49-F238E27FC236}">
                <a16:creationId xmlns:a16="http://schemas.microsoft.com/office/drawing/2014/main" id="{00000000-0008-0000-0100-000015000000}"/>
              </a:ext>
            </a:extLst>
          </xdr:cNvPr>
          <xdr:cNvSpPr>
            <a:spLocks/>
          </xdr:cNvSpPr>
        </xdr:nvSpPr>
        <xdr:spPr bwMode="auto">
          <a:xfrm flipH="1">
            <a:off x="4276724" y="285750"/>
            <a:ext cx="57150" cy="104775"/>
          </a:xfrm>
          <a:custGeom>
            <a:avLst/>
            <a:gdLst>
              <a:gd name="T0" fmla="*/ 478 w 1799"/>
              <a:gd name="T1" fmla="*/ 0 h 3208"/>
              <a:gd name="T2" fmla="*/ 1799 w 1799"/>
              <a:gd name="T3" fmla="*/ 1605 h 3208"/>
              <a:gd name="T4" fmla="*/ 478 w 1799"/>
              <a:gd name="T5" fmla="*/ 3208 h 3208"/>
              <a:gd name="T6" fmla="*/ 0 w 1799"/>
              <a:gd name="T7" fmla="*/ 2813 h 3208"/>
              <a:gd name="T8" fmla="*/ 995 w 1799"/>
              <a:gd name="T9" fmla="*/ 1605 h 3208"/>
              <a:gd name="T10" fmla="*/ 0 w 1799"/>
              <a:gd name="T11" fmla="*/ 396 h 3208"/>
              <a:gd name="T12" fmla="*/ 478 w 1799"/>
              <a:gd name="T13" fmla="*/ 0 h 3208"/>
            </a:gdLst>
            <a:ahLst/>
            <a:cxnLst>
              <a:cxn ang="0">
                <a:pos x="T0" y="T1"/>
              </a:cxn>
              <a:cxn ang="0">
                <a:pos x="T2" y="T3"/>
              </a:cxn>
              <a:cxn ang="0">
                <a:pos x="T4" y="T5"/>
              </a:cxn>
              <a:cxn ang="0">
                <a:pos x="T6" y="T7"/>
              </a:cxn>
              <a:cxn ang="0">
                <a:pos x="T8" y="T9"/>
              </a:cxn>
              <a:cxn ang="0">
                <a:pos x="T10" y="T11"/>
              </a:cxn>
              <a:cxn ang="0">
                <a:pos x="T12" y="T13"/>
              </a:cxn>
            </a:cxnLst>
            <a:rect l="0" t="0" r="r" b="b"/>
            <a:pathLst>
              <a:path w="1799" h="3208">
                <a:moveTo>
                  <a:pt x="478" y="0"/>
                </a:moveTo>
                <a:lnTo>
                  <a:pt x="1799" y="1605"/>
                </a:lnTo>
                <a:lnTo>
                  <a:pt x="478" y="3208"/>
                </a:lnTo>
                <a:lnTo>
                  <a:pt x="0" y="2813"/>
                </a:lnTo>
                <a:lnTo>
                  <a:pt x="995" y="1605"/>
                </a:lnTo>
                <a:lnTo>
                  <a:pt x="0" y="396"/>
                </a:lnTo>
                <a:lnTo>
                  <a:pt x="478" y="0"/>
                </a:lnTo>
                <a:close/>
              </a:path>
            </a:pathLst>
          </a:custGeom>
          <a:solidFill>
            <a:srgbClr val="FFFFFF"/>
          </a:solidFill>
          <a:ln w="0">
            <a:noFill/>
            <a:prstDash val="solid"/>
            <a:round/>
            <a:headEnd/>
            <a:tailEnd/>
          </a:ln>
        </xdr:spPr>
      </xdr:sp>
    </xdr:grpSp>
    <xdr:clientData fPrintsWithSheet="0"/>
  </xdr:twoCellAnchor>
</xdr:wsDr>
</file>

<file path=xl/featurePropertyBag/featurePropertyBag.xml><?xml version="1.0" encoding="utf-8"?>
<FeaturePropertyBags xmlns="http://schemas.microsoft.com/office/spreadsheetml/2022/featurepropertybag">
  <bag type="Checkbox"/>
  <bag type="XFControls">
    <bagId k="CellControl">0</bagId>
  </bag>
  <bag type="XFComplement">
    <bagId k="XFControls">1</bagId>
  </bag>
  <bag type="XFComplements" extRef="XFComplementsMapperExtRef">
    <a k="MappedFeaturePropertyBags">
      <bagId>2</bagId>
    </a>
  </bag>
</FeaturePropertyBags>
</file>

<file path=xl/persons/person.xml><?xml version="1.0" encoding="utf-8"?>
<personList xmlns="http://schemas.microsoft.com/office/spreadsheetml/2018/threadedcomments" xmlns:x="http://schemas.openxmlformats.org/spreadsheetml/2006/main"/>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tblProgramme" displayName="tblProgramme" ref="B6:I29" totalsRowShown="0" headerRowDxfId="21" dataDxfId="20">
  <tableColumns count="8">
    <tableColumn id="1" xr3:uid="{00000000-0010-0000-0000-000001000000}" name="TIME" dataDxfId="19"/>
    <tableColumn id="2" xr3:uid="{00000000-0010-0000-0000-000002000000}" name="LUNDI" dataDxfId="18">
      <calculatedColumnFormula array="1">IFERROR(INDEX(tblDonnées[],MATCH(C$5+$B7&amp;AfficherNom,tblDonnées[DATE et HEURE]&amp;tblDonnées[QUI],0),3),"")</calculatedColumnFormula>
    </tableColumn>
    <tableColumn id="3" xr3:uid="{00000000-0010-0000-0000-000003000000}" name="MARDI" dataDxfId="17">
      <calculatedColumnFormula array="1">IFERROR(INDEX(tblDonnées[],MATCH(D$5+$B7&amp;AfficherNom,tblDonnées[DATE et HEURE]&amp;tblDonnées[QUI],0),3),"")</calculatedColumnFormula>
    </tableColumn>
    <tableColumn id="4" xr3:uid="{00000000-0010-0000-0000-000004000000}" name="MERCREDI" dataDxfId="16">
      <calculatedColumnFormula array="1">IFERROR(INDEX(tblDonnées[],MATCH(E$5+$B7&amp;AfficherNom,tblDonnées[DATE et HEURE]&amp;tblDonnées[QUI],0),3),"")</calculatedColumnFormula>
    </tableColumn>
    <tableColumn id="5" xr3:uid="{00000000-0010-0000-0000-000005000000}" name="JEUDI" dataDxfId="15">
      <calculatedColumnFormula array="1">IFERROR(INDEX(tblDonnées[],MATCH(F$5+$B7&amp;AfficherNom,tblDonnées[DATE et HEURE]&amp;tblDonnées[QUI],0),3),"")</calculatedColumnFormula>
    </tableColumn>
    <tableColumn id="6" xr3:uid="{00000000-0010-0000-0000-000006000000}" name="VENDREDI" dataDxfId="14">
      <calculatedColumnFormula array="1">IFERROR(INDEX(tblDonnées[],MATCH(G$5+$B7&amp;AfficherNom,tblDonnées[DATE et HEURE]&amp;tblDonnées[QUI],0),3),"")</calculatedColumnFormula>
    </tableColumn>
    <tableColumn id="7" xr3:uid="{00000000-0010-0000-0000-000007000000}" name="SAMEDI" dataDxfId="13">
      <calculatedColumnFormula array="1">IFERROR(INDEX(tblDonnées[],MATCH(H$5+$B7&amp;AfficherNom,tblDonnées[DATE et HEURE]&amp;tblDonnées[QUI],0),3),"")</calculatedColumnFormula>
    </tableColumn>
    <tableColumn id="8" xr3:uid="{00000000-0010-0000-0000-000008000000}" name="DIMANCHE" dataDxfId="12">
      <calculatedColumnFormula array="1">IFERROR(INDEX(tblDonnées[],MATCH(I$5+$B7&amp;AfficherNom,tblDonnées[DATE et HEURE]&amp;tblDonnées[QUI],0),3),"")</calculatedColumnFormula>
    </tableColumn>
  </tableColumns>
  <tableStyleInfo name="Daily Schedule" showFirstColumn="1" showLastColumn="0" showRowStripes="1" showColumnStripes="0"/>
  <extLst>
    <ext xmlns:x14="http://schemas.microsoft.com/office/spreadsheetml/2009/9/main" uri="{504A1905-F514-4f6f-8877-14C23A59335A}">
      <x14:table altText="Daily Schedule Table" altTextSummary="Based on formulas, this table shows a schedule for the person identified at top.  Enter a date and the entire week, starting on Monday, is shown."/>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1000000}" name="tblDonnées" displayName="tblDonnées" ref="B3:D14" totalsRowShown="0" headerRowDxfId="11" dataDxfId="10">
  <autoFilter ref="B3:D14" xr:uid="{00000000-0009-0000-0100-000001000000}"/>
  <tableColumns count="3">
    <tableColumn id="1" xr3:uid="{00000000-0010-0000-0100-000001000000}" name="DATE et HEURE" dataDxfId="9"/>
    <tableColumn id="3" xr3:uid="{00000000-0010-0000-0100-000003000000}" name="QUI" dataDxfId="8"/>
    <tableColumn id="4" xr3:uid="{00000000-0010-0000-0100-000004000000}" name="TÂCHE" dataDxfId="7"/>
  </tableColumns>
  <tableStyleInfo name="Daily Schedule" showFirstColumn="1" showLastColumn="0" showRowStripes="1" showColumnStripes="0"/>
  <extLst>
    <ext xmlns:x14="http://schemas.microsoft.com/office/spreadsheetml/2009/9/main" uri="{504A1905-F514-4f6f-8877-14C23A59335A}">
      <x14:table altText="Data Entry Table" altTextSummary="Enter your schedule data here.  Date and Time are in the same column, add who it is for and what the task is in order to get it to show up on the Schedule."/>
    </ext>
  </extLst>
</table>
</file>

<file path=xl/theme/theme1.xml><?xml version="1.0" encoding="utf-8"?>
<a:theme xmlns:a="http://schemas.openxmlformats.org/drawingml/2006/main" name="Office Theme">
  <a:themeElements>
    <a:clrScheme name="Daily Schedule">
      <a:dk1>
        <a:srgbClr val="000000"/>
      </a:dk1>
      <a:lt1>
        <a:srgbClr val="FFFFFF"/>
      </a:lt1>
      <a:dk2>
        <a:srgbClr val="383429"/>
      </a:dk2>
      <a:lt2>
        <a:srgbClr val="EDEDEC"/>
      </a:lt2>
      <a:accent1>
        <a:srgbClr val="F05133"/>
      </a:accent1>
      <a:accent2>
        <a:srgbClr val="199DDC"/>
      </a:accent2>
      <a:accent3>
        <a:srgbClr val="F7931E"/>
      </a:accent3>
      <a:accent4>
        <a:srgbClr val="3CACA1"/>
      </a:accent4>
      <a:accent5>
        <a:srgbClr val="DEB408"/>
      </a:accent5>
      <a:accent6>
        <a:srgbClr val="78A22F"/>
      </a:accent6>
      <a:hlink>
        <a:srgbClr val="009DDC"/>
      </a:hlink>
      <a:folHlink>
        <a:srgbClr val="866AA7"/>
      </a:folHlink>
    </a:clrScheme>
    <a:fontScheme name="Daily Schedule">
      <a:majorFont>
        <a:latin typeface="Franklin Gothic Medium"/>
        <a:ea typeface=""/>
        <a:cs typeface=""/>
      </a:majorFont>
      <a:minorFont>
        <a:latin typeface="Cambria"/>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theme="7"/>
    <pageSetUpPr autoPageBreaks="0" fitToPage="1"/>
  </sheetPr>
  <dimension ref="A1:Q29"/>
  <sheetViews>
    <sheetView showGridLines="0" tabSelected="1" zoomScaleNormal="100" workbookViewId="0">
      <selection activeCell="B2" sqref="B2:D3"/>
    </sheetView>
  </sheetViews>
  <sheetFormatPr baseColWidth="10" defaultColWidth="9.125" defaultRowHeight="26.25" customHeight="1" x14ac:dyDescent="0.2"/>
  <cols>
    <col min="1" max="1" width="1.75" customWidth="1"/>
    <col min="2" max="2" width="16.875" customWidth="1"/>
    <col min="3" max="3" width="21.25" customWidth="1"/>
    <col min="4" max="4" width="21.625" customWidth="1"/>
    <col min="5" max="7" width="20.75" customWidth="1"/>
    <col min="8" max="8" width="23.875" bestFit="1" customWidth="1"/>
    <col min="9" max="9" width="20.75" customWidth="1"/>
    <col min="11" max="12" width="4.875" customWidth="1"/>
    <col min="13" max="19" width="4.625" customWidth="1"/>
  </cols>
  <sheetData>
    <row r="1" spans="1:17" ht="11.25" customHeight="1" x14ac:dyDescent="0.2"/>
    <row r="2" spans="1:17" ht="11.25" customHeight="1" x14ac:dyDescent="0.25">
      <c r="A2" s="1"/>
      <c r="B2" s="62" t="s">
        <v>17</v>
      </c>
      <c r="C2" s="62"/>
      <c r="D2" s="62"/>
      <c r="G2" s="11" t="s">
        <v>1</v>
      </c>
      <c r="H2" s="11" t="s">
        <v>13</v>
      </c>
    </row>
    <row r="3" spans="1:17" ht="20.25" customHeight="1" thickBot="1" x14ac:dyDescent="0.3">
      <c r="B3" s="62"/>
      <c r="C3" s="62"/>
      <c r="D3" s="62"/>
      <c r="F3" s="2">
        <f>WEEKDAY(SemaineDu,1)</f>
        <v>2</v>
      </c>
      <c r="G3" s="13">
        <v>45691</v>
      </c>
      <c r="H3" s="14" t="s">
        <v>19</v>
      </c>
    </row>
    <row r="4" spans="1:17" s="3" customFormat="1" ht="27" customHeight="1" thickTop="1" thickBot="1" x14ac:dyDescent="0.25">
      <c r="C4" s="4" t="b">
        <f>$F$3=COLUMN(A$1)</f>
        <v>0</v>
      </c>
      <c r="D4" s="4" t="b">
        <f t="shared" ref="D4:I4" si="0">$F$3=COLUMN(B$1)</f>
        <v>1</v>
      </c>
      <c r="E4" s="4" t="b">
        <f t="shared" si="0"/>
        <v>0</v>
      </c>
      <c r="F4" s="4" t="b">
        <f t="shared" si="0"/>
        <v>0</v>
      </c>
      <c r="G4" s="4" t="b">
        <f t="shared" si="0"/>
        <v>0</v>
      </c>
      <c r="H4" s="4" t="b">
        <f t="shared" si="0"/>
        <v>0</v>
      </c>
      <c r="I4" s="4" t="b">
        <f t="shared" si="0"/>
        <v>0</v>
      </c>
      <c r="K4" s="63" t="s">
        <v>29</v>
      </c>
      <c r="L4" s="64"/>
      <c r="M4" s="64"/>
      <c r="N4" s="64"/>
      <c r="O4" s="64"/>
      <c r="P4" s="64"/>
      <c r="Q4" s="65"/>
    </row>
    <row r="5" spans="1:17" s="22" customFormat="1" ht="10.5" customHeight="1" thickTop="1" x14ac:dyDescent="0.2">
      <c r="B5" s="23" t="s">
        <v>18</v>
      </c>
      <c r="C5" s="24">
        <f t="shared" ref="C5:I5" si="1">COLUMN(A$1)-MATCH(TRUE,$C$4:$I$4,0)+SemaineDu+1</f>
        <v>45691</v>
      </c>
      <c r="D5" s="24">
        <f t="shared" si="1"/>
        <v>45692</v>
      </c>
      <c r="E5" s="24">
        <f t="shared" si="1"/>
        <v>45693</v>
      </c>
      <c r="F5" s="24">
        <f t="shared" si="1"/>
        <v>45694</v>
      </c>
      <c r="G5" s="24">
        <f t="shared" si="1"/>
        <v>45695</v>
      </c>
      <c r="H5" s="24">
        <f t="shared" si="1"/>
        <v>45696</v>
      </c>
      <c r="I5" s="24">
        <f t="shared" si="1"/>
        <v>45697</v>
      </c>
      <c r="K5" s="36" t="s">
        <v>30</v>
      </c>
      <c r="L5" s="37" t="s">
        <v>31</v>
      </c>
      <c r="M5" s="37" t="s">
        <v>32</v>
      </c>
      <c r="N5" s="37" t="s">
        <v>33</v>
      </c>
      <c r="O5" s="37" t="s">
        <v>34</v>
      </c>
      <c r="P5" s="37" t="s">
        <v>35</v>
      </c>
      <c r="Q5" s="38" t="s">
        <v>36</v>
      </c>
    </row>
    <row r="6" spans="1:17" s="25" customFormat="1" ht="23.25" customHeight="1" x14ac:dyDescent="0.2">
      <c r="B6" s="26" t="s">
        <v>0</v>
      </c>
      <c r="C6" s="27" t="s">
        <v>2</v>
      </c>
      <c r="D6" s="28" t="s">
        <v>3</v>
      </c>
      <c r="E6" s="29" t="s">
        <v>4</v>
      </c>
      <c r="F6" s="30" t="s">
        <v>5</v>
      </c>
      <c r="G6" s="31" t="s">
        <v>6</v>
      </c>
      <c r="H6" s="32" t="s">
        <v>7</v>
      </c>
      <c r="I6" s="33" t="s">
        <v>8</v>
      </c>
      <c r="K6" s="39"/>
      <c r="M6" s="25">
        <v>1</v>
      </c>
      <c r="N6" s="25">
        <v>2</v>
      </c>
      <c r="O6" s="25">
        <v>3</v>
      </c>
      <c r="P6" s="25">
        <v>4</v>
      </c>
      <c r="Q6" s="40">
        <v>5</v>
      </c>
    </row>
    <row r="7" spans="1:17" ht="26.25" customHeight="1" x14ac:dyDescent="0.2">
      <c r="B7" s="21">
        <v>0.33333333333333298</v>
      </c>
      <c r="C7" s="10" t="str">
        <f t="array" ref="C7">IFERROR(INDEX(tblDonnées[],MATCH(C$5+$B7&amp;AfficherNom,tblDonnées[DATE et HEURE]&amp;tblDonnées[QUI],0),3),"")</f>
        <v/>
      </c>
      <c r="D7" s="10" t="str">
        <f t="array" ref="D7">IFERROR(INDEX(tblDonnées[],MATCH(D$5+$B7&amp;AfficherNom,tblDonnées[DATE et HEURE]&amp;tblDonnées[QUI],0),3),"")</f>
        <v/>
      </c>
      <c r="E7" s="10" t="str">
        <f t="array" ref="E7">IFERROR(INDEX(tblDonnées[],MATCH(E$5+$B7&amp;AfficherNom,tblDonnées[DATE et HEURE]&amp;tblDonnées[QUI],0),3),"")</f>
        <v/>
      </c>
      <c r="F7" s="10" t="str">
        <f t="array" ref="F7">IFERROR(INDEX(tblDonnées[],MATCH(F$5+$B7&amp;AfficherNom,tblDonnées[DATE et HEURE]&amp;tblDonnées[QUI],0),3),"")</f>
        <v/>
      </c>
      <c r="G7" s="10" t="str">
        <f t="array" ref="G7">IFERROR(INDEX(tblDonnées[],MATCH(G$5+$B7&amp;AfficherNom,tblDonnées[DATE et HEURE]&amp;tblDonnées[QUI],0),3),"")</f>
        <v/>
      </c>
      <c r="H7" s="10" t="str">
        <f t="array" ref="H7">IFERROR(INDEX(tblDonnées[],MATCH(H$5+$B7&amp;AfficherNom,tblDonnées[DATE et HEURE]&amp;tblDonnées[QUI],0),3),"")</f>
        <v/>
      </c>
      <c r="I7" s="10" t="str">
        <f t="array" ref="I7">IFERROR(INDEX(tblDonnées[],MATCH(I$5+$B7&amp;AfficherNom,tblDonnées[DATE et HEURE]&amp;tblDonnées[QUI],0),3),"")</f>
        <v/>
      </c>
      <c r="K7" s="60">
        <v>6</v>
      </c>
      <c r="L7" s="25">
        <v>7</v>
      </c>
      <c r="M7" s="25">
        <v>8</v>
      </c>
      <c r="N7" s="25">
        <v>9</v>
      </c>
      <c r="O7" s="61">
        <v>10</v>
      </c>
      <c r="P7" s="25">
        <v>11</v>
      </c>
      <c r="Q7" s="40">
        <v>12</v>
      </c>
    </row>
    <row r="8" spans="1:17" ht="26.25" customHeight="1" x14ac:dyDescent="0.2">
      <c r="B8" s="21">
        <v>0.35416666666666702</v>
      </c>
      <c r="C8" s="10" t="str">
        <f t="array" ref="C8">IFERROR(INDEX(tblDonnées[],MATCH(C$5+$B8&amp;AfficherNom,tblDonnées[DATE et HEURE]&amp;tblDonnées[QUI],0),3),"")</f>
        <v/>
      </c>
      <c r="D8" s="10" t="str">
        <f t="array" ref="D8">IFERROR(INDEX(tblDonnées[],MATCH(D$5+$B8&amp;AfficherNom,tblDonnées[DATE et HEURE]&amp;tblDonnées[QUI],0),3),"")</f>
        <v/>
      </c>
      <c r="E8" s="10" t="str">
        <f t="array" ref="E8">IFERROR(INDEX(tblDonnées[],MATCH(E$5+$B8&amp;AfficherNom,tblDonnées[DATE et HEURE]&amp;tblDonnées[QUI],0),3),"")</f>
        <v/>
      </c>
      <c r="F8" s="10" t="str">
        <f t="array" ref="F8">IFERROR(INDEX(tblDonnées[],MATCH(F$5+$B8&amp;AfficherNom,tblDonnées[DATE et HEURE]&amp;tblDonnées[QUI],0),3),"")</f>
        <v/>
      </c>
      <c r="G8" s="10" t="str">
        <f t="array" ref="G8">IFERROR(INDEX(tblDonnées[],MATCH(G$5+$B8&amp;AfficherNom,tblDonnées[DATE et HEURE]&amp;tblDonnées[QUI],0),3),"")</f>
        <v/>
      </c>
      <c r="H8" s="10" t="str">
        <f t="array" ref="H8">IFERROR(INDEX(tblDonnées[],MATCH(H$5+$B8&amp;AfficherNom,tblDonnées[DATE et HEURE]&amp;tblDonnées[QUI],0),3),"")</f>
        <v/>
      </c>
      <c r="I8" s="10" t="str">
        <f t="array" ref="I8">IFERROR(INDEX(tblDonnées[],MATCH(I$5+$B8&amp;AfficherNom,tblDonnées[DATE et HEURE]&amp;tblDonnées[QUI],0),3),"")</f>
        <v/>
      </c>
      <c r="K8" s="39">
        <v>13</v>
      </c>
      <c r="L8" s="25">
        <v>14</v>
      </c>
      <c r="M8" s="25">
        <v>15</v>
      </c>
      <c r="N8" s="25">
        <v>16</v>
      </c>
      <c r="O8" s="25">
        <v>17</v>
      </c>
      <c r="P8" s="25">
        <v>18</v>
      </c>
      <c r="Q8" s="40">
        <v>19</v>
      </c>
    </row>
    <row r="9" spans="1:17" ht="26.25" customHeight="1" x14ac:dyDescent="0.2">
      <c r="B9" s="21">
        <v>0.375</v>
      </c>
      <c r="C9" s="10" t="str">
        <f t="array" ref="C9">IFERROR(INDEX(tblDonnées[],MATCH(C$5+$B9&amp;AfficherNom,tblDonnées[DATE et HEURE]&amp;tblDonnées[QUI],0),3),"")</f>
        <v/>
      </c>
      <c r="D9" s="10" t="str">
        <f t="array" ref="D9">IFERROR(INDEX(tblDonnées[],MATCH(D$5+$B9&amp;AfficherNom,tblDonnées[DATE et HEURE]&amp;tblDonnées[QUI],0),3),"")</f>
        <v/>
      </c>
      <c r="E9" s="10" t="str">
        <f t="array" ref="E9">IFERROR(INDEX(tblDonnées[],MATCH(E$5+$B9&amp;AfficherNom,tblDonnées[DATE et HEURE]&amp;tblDonnées[QUI],0),3),"")</f>
        <v/>
      </c>
      <c r="F9" s="10" t="str">
        <f t="array" ref="F9">IFERROR(INDEX(tblDonnées[],MATCH(F$5+$B9&amp;AfficherNom,tblDonnées[DATE et HEURE]&amp;tblDonnées[QUI],0),3),"")</f>
        <v/>
      </c>
      <c r="G9" s="10" t="str">
        <f t="array" ref="G9">IFERROR(INDEX(tblDonnées[],MATCH(G$5+$B9&amp;AfficherNom,tblDonnées[DATE et HEURE]&amp;tblDonnées[QUI],0),3),"")</f>
        <v/>
      </c>
      <c r="H9" s="10" t="str">
        <f t="array" ref="H9">IFERROR(INDEX(tblDonnées[],MATCH(H$5+$B9&amp;AfficherNom,tblDonnées[DATE et HEURE]&amp;tblDonnées[QUI],0),3),"")</f>
        <v/>
      </c>
      <c r="I9" s="10" t="str">
        <f t="array" ref="I9">IFERROR(INDEX(tblDonnées[],MATCH(I$5+$B9&amp;AfficherNom,tblDonnées[DATE et HEURE]&amp;tblDonnées[QUI],0),3),"")</f>
        <v/>
      </c>
      <c r="K9" s="39">
        <v>20</v>
      </c>
      <c r="L9" s="25">
        <v>21</v>
      </c>
      <c r="M9" s="25">
        <v>22</v>
      </c>
      <c r="N9" s="25">
        <v>23</v>
      </c>
      <c r="O9" s="25">
        <v>24</v>
      </c>
      <c r="P9" s="25">
        <v>25</v>
      </c>
      <c r="Q9" s="40">
        <v>26</v>
      </c>
    </row>
    <row r="10" spans="1:17" ht="26.25" customHeight="1" x14ac:dyDescent="0.2">
      <c r="B10" s="21">
        <v>0.39583333333333298</v>
      </c>
      <c r="C10" s="10" t="str">
        <f t="array" ref="C10">IFERROR(INDEX(tblDonnées[],MATCH(C$5+$B10&amp;AfficherNom,tblDonnées[DATE et HEURE]&amp;tblDonnées[QUI],0),3),"")</f>
        <v/>
      </c>
      <c r="D10" s="10" t="str">
        <f t="array" ref="D10">IFERROR(INDEX(tblDonnées[],MATCH(D$5+$B10&amp;AfficherNom,tblDonnées[DATE et HEURE]&amp;tblDonnées[QUI],0),3),"")</f>
        <v/>
      </c>
      <c r="E10" s="10" t="str">
        <f t="array" ref="E10">IFERROR(INDEX(tblDonnées[],MATCH(E$5+$B10&amp;AfficherNom,tblDonnées[DATE et HEURE]&amp;tblDonnées[QUI],0),3),"")</f>
        <v/>
      </c>
      <c r="F10" s="10" t="str">
        <f t="array" ref="F10">IFERROR(INDEX(tblDonnées[],MATCH(F$5+$B10&amp;AfficherNom,tblDonnées[DATE et HEURE]&amp;tblDonnées[QUI],0),3),"")</f>
        <v/>
      </c>
      <c r="G10" s="10" t="str">
        <f t="array" ref="G10">IFERROR(INDEX(tblDonnées[],MATCH(G$5+$B10&amp;AfficherNom,tblDonnées[DATE et HEURE]&amp;tblDonnées[QUI],0),3),"")</f>
        <v/>
      </c>
      <c r="H10" s="10" t="str">
        <f t="array" ref="H10">IFERROR(INDEX(tblDonnées[],MATCH(H$5+$B10&amp;AfficherNom,tblDonnées[DATE et HEURE]&amp;tblDonnées[QUI],0),3),"")</f>
        <v/>
      </c>
      <c r="I10" s="10" t="str">
        <f t="array" ref="I10">IFERROR(INDEX(tblDonnées[],MATCH(I$5+$B10&amp;AfficherNom,tblDonnées[DATE et HEURE]&amp;tblDonnées[QUI],0),3),"")</f>
        <v/>
      </c>
      <c r="K10" s="39">
        <v>27</v>
      </c>
      <c r="L10" s="25">
        <v>28</v>
      </c>
      <c r="M10" s="25">
        <v>29</v>
      </c>
      <c r="N10" s="25">
        <v>30</v>
      </c>
      <c r="O10" s="25">
        <v>31</v>
      </c>
      <c r="P10" s="25"/>
      <c r="Q10" s="40"/>
    </row>
    <row r="11" spans="1:17" ht="26.25" customHeight="1" thickBot="1" x14ac:dyDescent="0.25">
      <c r="B11" s="21">
        <v>0.41666666666666702</v>
      </c>
      <c r="C11" s="10" t="str">
        <f t="array" ref="C11">IFERROR(INDEX(tblDonnées[],MATCH(C$5+$B11&amp;AfficherNom,tblDonnées[DATE et HEURE]&amp;tblDonnées[QUI],0),3),"")</f>
        <v/>
      </c>
      <c r="D11" s="10" t="str">
        <f t="array" ref="D11">IFERROR(INDEX(tblDonnées[],MATCH(D$5+$B11&amp;AfficherNom,tblDonnées[DATE et HEURE]&amp;tblDonnées[QUI],0),3),"")</f>
        <v/>
      </c>
      <c r="E11" s="10" t="str">
        <f t="array" ref="E11">IFERROR(INDEX(tblDonnées[],MATCH(E$5+$B11&amp;AfficherNom,tblDonnées[DATE et HEURE]&amp;tblDonnées[QUI],0),3),"")</f>
        <v/>
      </c>
      <c r="F11" s="10" t="str">
        <f t="array" ref="F11">IFERROR(INDEX(tblDonnées[],MATCH(F$5+$B11&amp;AfficherNom,tblDonnées[DATE et HEURE]&amp;tblDonnées[QUI],0),3),"")</f>
        <v>Consultation M. A</v>
      </c>
      <c r="G11" s="10" t="str">
        <f t="array" ref="G11">IFERROR(INDEX(tblDonnées[],MATCH(G$5+$B11&amp;AfficherNom,tblDonnées[DATE et HEURE]&amp;tblDonnées[QUI],0),3),"")</f>
        <v/>
      </c>
      <c r="H11" s="10" t="str">
        <f t="array" ref="H11">IFERROR(INDEX(tblDonnées[],MATCH(H$5+$B11&amp;AfficherNom,tblDonnées[DATE et HEURE]&amp;tblDonnées[QUI],0),3),"")</f>
        <v/>
      </c>
      <c r="I11" s="10" t="str">
        <f t="array" ref="I11">IFERROR(INDEX(tblDonnées[],MATCH(I$5+$B11&amp;AfficherNom,tblDonnées[DATE et HEURE]&amp;tblDonnées[QUI],0),3),"")</f>
        <v/>
      </c>
      <c r="K11" s="41"/>
      <c r="L11" s="42"/>
      <c r="M11" s="42"/>
      <c r="N11" s="42"/>
      <c r="O11" s="42"/>
      <c r="P11" s="42"/>
      <c r="Q11" s="43"/>
    </row>
    <row r="12" spans="1:17" ht="26.25" customHeight="1" thickTop="1" x14ac:dyDescent="0.2">
      <c r="B12" s="21">
        <v>0.4375</v>
      </c>
      <c r="C12" s="10" t="str">
        <f t="array" ref="C12">IFERROR(INDEX(tblDonnées[],MATCH(C$5+$B12&amp;AfficherNom,tblDonnées[DATE et HEURE]&amp;tblDonnées[QUI],0),3),"")</f>
        <v/>
      </c>
      <c r="D12" s="10" t="str">
        <f t="array" ref="D12">IFERROR(INDEX(tblDonnées[],MATCH(D$5+$B12&amp;AfficherNom,tblDonnées[DATE et HEURE]&amp;tblDonnées[QUI],0),3),"")</f>
        <v/>
      </c>
      <c r="E12" s="10" t="str">
        <f t="array" ref="E12">IFERROR(INDEX(tblDonnées[],MATCH(E$5+$B12&amp;AfficherNom,tblDonnées[DATE et HEURE]&amp;tblDonnées[QUI],0),3),"")</f>
        <v/>
      </c>
      <c r="F12" s="10" t="str">
        <f t="array" ref="F12">IFERROR(INDEX(tblDonnées[],MATCH(F$5+$B12&amp;AfficherNom,tblDonnées[DATE et HEURE]&amp;tblDonnées[QUI],0),3),"")</f>
        <v/>
      </c>
      <c r="G12" s="10" t="str">
        <f t="array" ref="G12">IFERROR(INDEX(tblDonnées[],MATCH(G$5+$B12&amp;AfficherNom,tblDonnées[DATE et HEURE]&amp;tblDonnées[QUI],0),3),"")</f>
        <v/>
      </c>
      <c r="H12" s="10" t="str">
        <f t="array" ref="H12">IFERROR(INDEX(tblDonnées[],MATCH(H$5+$B12&amp;AfficherNom,tblDonnées[DATE et HEURE]&amp;tblDonnées[QUI],0),3),"")</f>
        <v/>
      </c>
      <c r="I12" s="10" t="str">
        <f t="array" ref="I12">IFERROR(INDEX(tblDonnées[],MATCH(I$5+$B12&amp;AfficherNom,tblDonnées[DATE et HEURE]&amp;tblDonnées[QUI],0),3),"")</f>
        <v/>
      </c>
    </row>
    <row r="13" spans="1:17" ht="26.25" customHeight="1" x14ac:dyDescent="0.2">
      <c r="B13" s="21">
        <v>0.45833333333333298</v>
      </c>
      <c r="C13" s="10" t="str">
        <f t="array" ref="C13">IFERROR(INDEX(tblDonnées[],MATCH(C$5+$B13&amp;AfficherNom,tblDonnées[DATE et HEURE]&amp;tblDonnées[QUI],0),3),"")</f>
        <v/>
      </c>
      <c r="D13" s="10" t="str">
        <f t="array" ref="D13">IFERROR(INDEX(tblDonnées[],MATCH(D$5+$B13&amp;AfficherNom,tblDonnées[DATE et HEURE]&amp;tblDonnées[QUI],0),3),"")</f>
        <v/>
      </c>
      <c r="E13" s="10" t="str">
        <f t="array" ref="E13">IFERROR(INDEX(tblDonnées[],MATCH(E$5+$B13&amp;AfficherNom,tblDonnées[DATE et HEURE]&amp;tblDonnées[QUI],0),3),"")</f>
        <v/>
      </c>
      <c r="F13" s="10" t="str">
        <f t="array" ref="F13">IFERROR(INDEX(tblDonnées[],MATCH(F$5+$B13&amp;AfficherNom,tblDonnées[DATE et HEURE]&amp;tblDonnées[QUI],0),3),"")</f>
        <v/>
      </c>
      <c r="G13" s="10" t="str">
        <f t="array" ref="G13">IFERROR(INDEX(tblDonnées[],MATCH(G$5+$B13&amp;AfficherNom,tblDonnées[DATE et HEURE]&amp;tblDonnées[QUI],0),3),"")</f>
        <v/>
      </c>
      <c r="H13" s="10" t="str">
        <f t="array" ref="H13">IFERROR(INDEX(tblDonnées[],MATCH(H$5+$B13&amp;AfficherNom,tblDonnées[DATE et HEURE]&amp;tblDonnées[QUI],0),3),"")</f>
        <v/>
      </c>
      <c r="I13" s="10" t="str">
        <f t="array" ref="I13">IFERROR(INDEX(tblDonnées[],MATCH(I$5+$B13&amp;AfficherNom,tblDonnées[DATE et HEURE]&amp;tblDonnées[QUI],0),3),"")</f>
        <v/>
      </c>
      <c r="L13" s="59" t="s">
        <v>37</v>
      </c>
    </row>
    <row r="14" spans="1:17" ht="26.25" customHeight="1" x14ac:dyDescent="0.3">
      <c r="B14" s="21">
        <v>0.47916666666666602</v>
      </c>
      <c r="C14" s="10" t="str">
        <f t="array" ref="C14">IFERROR(INDEX(tblDonnées[],MATCH(C$5+$B14&amp;AfficherNom,tblDonnées[DATE et HEURE]&amp;tblDonnées[QUI],0),3),"")</f>
        <v/>
      </c>
      <c r="D14" s="10" t="str">
        <f t="array" ref="D14">IFERROR(INDEX(tblDonnées[],MATCH(D$5+$B14&amp;AfficherNom,tblDonnées[DATE et HEURE]&amp;tblDonnées[QUI],0),3),"")</f>
        <v/>
      </c>
      <c r="E14" s="10" t="str">
        <f t="array" ref="E14">IFERROR(INDEX(tblDonnées[],MATCH(E$5+$B14&amp;AfficherNom,tblDonnées[DATE et HEURE]&amp;tblDonnées[QUI],0),3),"")</f>
        <v/>
      </c>
      <c r="F14" s="10" t="str">
        <f t="array" ref="F14">IFERROR(INDEX(tblDonnées[],MATCH(F$5+$B14&amp;AfficherNom,tblDonnées[DATE et HEURE]&amp;tblDonnées[QUI],0),3),"")</f>
        <v/>
      </c>
      <c r="G14" s="10" t="str">
        <f t="array" ref="G14">IFERROR(INDEX(tblDonnées[],MATCH(G$5+$B14&amp;AfficherNom,tblDonnées[DATE et HEURE]&amp;tblDonnées[QUI],0),3),"")</f>
        <v/>
      </c>
      <c r="H14" s="10" t="str">
        <f t="array" ref="H14">IFERROR(INDEX(tblDonnées[],MATCH(H$5+$B14&amp;AfficherNom,tblDonnées[DATE et HEURE]&amp;tblDonnées[QUI],0),3),"")</f>
        <v/>
      </c>
      <c r="I14" s="10" t="str">
        <f t="array" ref="I14">IFERROR(INDEX(tblDonnées[],MATCH(I$5+$B14&amp;AfficherNom,tblDonnées[DATE et HEURE]&amp;tblDonnées[QUI],0),3),"")</f>
        <v/>
      </c>
      <c r="K14" s="44" t="b">
        <v>1</v>
      </c>
      <c r="L14" s="45" t="s">
        <v>38</v>
      </c>
      <c r="M14" s="45"/>
    </row>
    <row r="15" spans="1:17" ht="26.25" customHeight="1" x14ac:dyDescent="0.3">
      <c r="B15" s="21">
        <v>0.5</v>
      </c>
      <c r="C15" s="10" t="str">
        <f t="array" ref="C15">IFERROR(INDEX(tblDonnées[],MATCH(C$5+$B15&amp;AfficherNom,tblDonnées[DATE et HEURE]&amp;tblDonnées[QUI],0),3),"")</f>
        <v/>
      </c>
      <c r="D15" s="10" t="str">
        <f t="array" ref="D15">IFERROR(INDEX(tblDonnées[],MATCH(D$5+$B15&amp;AfficherNom,tblDonnées[DATE et HEURE]&amp;tblDonnées[QUI],0),3),"")</f>
        <v/>
      </c>
      <c r="E15" s="10" t="str">
        <f t="array" ref="E15">IFERROR(INDEX(tblDonnées[],MATCH(E$5+$B15&amp;AfficherNom,tblDonnées[DATE et HEURE]&amp;tblDonnées[QUI],0),3),"")</f>
        <v/>
      </c>
      <c r="F15" s="10" t="str">
        <f t="array" ref="F15">IFERROR(INDEX(tblDonnées[],MATCH(F$5+$B15&amp;AfficherNom,tblDonnées[DATE et HEURE]&amp;tblDonnées[QUI],0),3),"")</f>
        <v/>
      </c>
      <c r="G15" s="10" t="str">
        <f t="array" ref="G15">IFERROR(INDEX(tblDonnées[],MATCH(G$5+$B15&amp;AfficherNom,tblDonnées[DATE et HEURE]&amp;tblDonnées[QUI],0),3),"")</f>
        <v/>
      </c>
      <c r="H15" s="10" t="str">
        <f t="array" ref="H15">IFERROR(INDEX(tblDonnées[],MATCH(H$5+$B15&amp;AfficherNom,tblDonnées[DATE et HEURE]&amp;tblDonnées[QUI],0),3),"")</f>
        <v/>
      </c>
      <c r="I15" s="10" t="str">
        <f t="array" ref="I15">IFERROR(INDEX(tblDonnées[],MATCH(I$5+$B15&amp;AfficherNom,tblDonnées[DATE et HEURE]&amp;tblDonnées[QUI],0),3),"")</f>
        <v/>
      </c>
      <c r="K15" s="44" t="b">
        <v>0</v>
      </c>
      <c r="L15" s="46" t="s">
        <v>39</v>
      </c>
      <c r="M15" s="46"/>
    </row>
    <row r="16" spans="1:17" ht="26.25" customHeight="1" x14ac:dyDescent="0.3">
      <c r="B16" s="21">
        <v>0.52083333333333304</v>
      </c>
      <c r="C16" s="10" t="str">
        <f t="array" ref="C16">IFERROR(INDEX(tblDonnées[],MATCH(C$5+$B16&amp;AfficherNom,tblDonnées[DATE et HEURE]&amp;tblDonnées[QUI],0),3),"")</f>
        <v/>
      </c>
      <c r="D16" s="10" t="str">
        <f t="array" ref="D16">IFERROR(INDEX(tblDonnées[],MATCH(D$5+$B16&amp;AfficherNom,tblDonnées[DATE et HEURE]&amp;tblDonnées[QUI],0),3),"")</f>
        <v/>
      </c>
      <c r="E16" s="10" t="str">
        <f t="array" ref="E16">IFERROR(INDEX(tblDonnées[],MATCH(E$5+$B16&amp;AfficherNom,tblDonnées[DATE et HEURE]&amp;tblDonnées[QUI],0),3),"")</f>
        <v/>
      </c>
      <c r="F16" s="10" t="str">
        <f t="array" ref="F16">IFERROR(INDEX(tblDonnées[],MATCH(F$5+$B16&amp;AfficherNom,tblDonnées[DATE et HEURE]&amp;tblDonnées[QUI],0),3),"")</f>
        <v/>
      </c>
      <c r="G16" s="10" t="str">
        <f t="array" ref="G16">IFERROR(INDEX(tblDonnées[],MATCH(G$5+$B16&amp;AfficherNom,tblDonnées[DATE et HEURE]&amp;tblDonnées[QUI],0),3),"")</f>
        <v/>
      </c>
      <c r="H16" s="10" t="str">
        <f t="array" ref="H16">IFERROR(INDEX(tblDonnées[],MATCH(H$5+$B16&amp;AfficherNom,tblDonnées[DATE et HEURE]&amp;tblDonnées[QUI],0),3),"")</f>
        <v/>
      </c>
      <c r="I16" s="10" t="str">
        <f t="array" ref="I16">IFERROR(INDEX(tblDonnées[],MATCH(I$5+$B16&amp;AfficherNom,tblDonnées[DATE et HEURE]&amp;tblDonnées[QUI],0),3),"")</f>
        <v/>
      </c>
      <c r="K16" s="44" t="b">
        <v>0</v>
      </c>
      <c r="L16" s="47" t="s">
        <v>40</v>
      </c>
      <c r="M16" s="47"/>
    </row>
    <row r="17" spans="2:13" ht="26.25" customHeight="1" x14ac:dyDescent="0.3">
      <c r="B17" s="21">
        <v>0.54166666666666596</v>
      </c>
      <c r="C17" s="10" t="str">
        <f t="array" ref="C17">IFERROR(INDEX(tblDonnées[],MATCH(C$5+$B17&amp;AfficherNom,tblDonnées[DATE et HEURE]&amp;tblDonnées[QUI],0),3),"")</f>
        <v/>
      </c>
      <c r="D17" s="10" t="str">
        <f t="array" ref="D17">IFERROR(INDEX(tblDonnées[],MATCH(D$5+$B17&amp;AfficherNom,tblDonnées[DATE et HEURE]&amp;tblDonnées[QUI],0),3),"")</f>
        <v/>
      </c>
      <c r="E17" s="10" t="str">
        <f t="array" ref="E17">IFERROR(INDEX(tblDonnées[],MATCH(E$5+$B17&amp;AfficherNom,tblDonnées[DATE et HEURE]&amp;tblDonnées[QUI],0),3),"")</f>
        <v/>
      </c>
      <c r="F17" s="10" t="str">
        <f t="array" ref="F17">IFERROR(INDEX(tblDonnées[],MATCH(F$5+$B17&amp;AfficherNom,tblDonnées[DATE et HEURE]&amp;tblDonnées[QUI],0),3),"")</f>
        <v/>
      </c>
      <c r="G17" s="10" t="str">
        <f t="array" ref="G17">IFERROR(INDEX(tblDonnées[],MATCH(G$5+$B17&amp;AfficherNom,tblDonnées[DATE et HEURE]&amp;tblDonnées[QUI],0),3),"")</f>
        <v/>
      </c>
      <c r="H17" s="10" t="str">
        <f t="array" ref="H17">IFERROR(INDEX(tblDonnées[],MATCH(H$5+$B17&amp;AfficherNom,tblDonnées[DATE et HEURE]&amp;tblDonnées[QUI],0),3),"")</f>
        <v/>
      </c>
      <c r="I17" s="10" t="str">
        <f t="array" ref="I17">IFERROR(INDEX(tblDonnées[],MATCH(I$5+$B17&amp;AfficherNom,tblDonnées[DATE et HEURE]&amp;tblDonnées[QUI],0),3),"")</f>
        <v/>
      </c>
      <c r="K17" s="44" t="b">
        <v>0</v>
      </c>
      <c r="L17" s="48" t="s">
        <v>25</v>
      </c>
      <c r="M17" s="49"/>
    </row>
    <row r="18" spans="2:13" ht="26.25" customHeight="1" x14ac:dyDescent="0.3">
      <c r="B18" s="21">
        <v>0.5625</v>
      </c>
      <c r="C18" s="10" t="str">
        <f t="array" ref="C18">IFERROR(INDEX(tblDonnées[],MATCH(C$5+$B18&amp;AfficherNom,tblDonnées[DATE et HEURE]&amp;tblDonnées[QUI],0),3),"")</f>
        <v/>
      </c>
      <c r="D18" s="10" t="str">
        <f t="array" ref="D18">IFERROR(INDEX(tblDonnées[],MATCH(D$5+$B18&amp;AfficherNom,tblDonnées[DATE et HEURE]&amp;tblDonnées[QUI],0),3),"")</f>
        <v/>
      </c>
      <c r="E18" s="10" t="str">
        <f t="array" ref="E18">IFERROR(INDEX(tblDonnées[],MATCH(E$5+$B18&amp;AfficherNom,tblDonnées[DATE et HEURE]&amp;tblDonnées[QUI],0),3),"")</f>
        <v/>
      </c>
      <c r="F18" s="10" t="str">
        <f t="array" ref="F18">IFERROR(INDEX(tblDonnées[],MATCH(F$5+$B18&amp;AfficherNom,tblDonnées[DATE et HEURE]&amp;tblDonnées[QUI],0),3),"")</f>
        <v/>
      </c>
      <c r="G18" s="10" t="str">
        <f t="array" ref="G18">IFERROR(INDEX(tblDonnées[],MATCH(G$5+$B18&amp;AfficherNom,tblDonnées[DATE et HEURE]&amp;tblDonnées[QUI],0),3),"")</f>
        <v/>
      </c>
      <c r="H18" s="10" t="str">
        <f t="array" ref="H18">IFERROR(INDEX(tblDonnées[],MATCH(H$5+$B18&amp;AfficherNom,tblDonnées[DATE et HEURE]&amp;tblDonnées[QUI],0),3),"")</f>
        <v/>
      </c>
      <c r="I18" s="10" t="str">
        <f t="array" ref="I18">IFERROR(INDEX(tblDonnées[],MATCH(I$5+$B18&amp;AfficherNom,tblDonnées[DATE et HEURE]&amp;tblDonnées[QUI],0),3),"")</f>
        <v/>
      </c>
      <c r="K18" s="44" t="b">
        <v>0</v>
      </c>
      <c r="L18" s="50" t="s">
        <v>26</v>
      </c>
      <c r="M18" s="49"/>
    </row>
    <row r="19" spans="2:13" ht="26.25" customHeight="1" x14ac:dyDescent="0.3">
      <c r="B19" s="21">
        <v>0.58333333333333304</v>
      </c>
      <c r="C19" s="10" t="str">
        <f t="array" ref="C19">IFERROR(INDEX(tblDonnées[],MATCH(C$5+$B19&amp;AfficherNom,tblDonnées[DATE et HEURE]&amp;tblDonnées[QUI],0),3),"")</f>
        <v/>
      </c>
      <c r="D19" s="10" t="str">
        <f t="array" ref="D19">IFERROR(INDEX(tblDonnées[],MATCH(D$5+$B19&amp;AfficherNom,tblDonnées[DATE et HEURE]&amp;tblDonnées[QUI],0),3),"")</f>
        <v/>
      </c>
      <c r="E19" s="10" t="str">
        <f t="array" ref="E19">IFERROR(INDEX(tblDonnées[],MATCH(E$5+$B19&amp;AfficherNom,tblDonnées[DATE et HEURE]&amp;tblDonnées[QUI],0),3),"")</f>
        <v/>
      </c>
      <c r="F19" s="10" t="str">
        <f t="array" ref="F19">IFERROR(INDEX(tblDonnées[],MATCH(F$5+$B19&amp;AfficherNom,tblDonnées[DATE et HEURE]&amp;tblDonnées[QUI],0),3),"")</f>
        <v/>
      </c>
      <c r="G19" s="10" t="str">
        <f t="array" ref="G19">IFERROR(INDEX(tblDonnées[],MATCH(G$5+$B19&amp;AfficherNom,tblDonnées[DATE et HEURE]&amp;tblDonnées[QUI],0),3),"")</f>
        <v/>
      </c>
      <c r="H19" s="10" t="str">
        <f t="array" ref="H19">IFERROR(INDEX(tblDonnées[],MATCH(H$5+$B19&amp;AfficherNom,tblDonnées[DATE et HEURE]&amp;tblDonnées[QUI],0),3),"")</f>
        <v/>
      </c>
      <c r="I19" s="10" t="str">
        <f t="array" ref="I19">IFERROR(INDEX(tblDonnées[],MATCH(I$5+$B19&amp;AfficherNom,tblDonnées[DATE et HEURE]&amp;tblDonnées[QUI],0),3),"")</f>
        <v/>
      </c>
      <c r="K19" s="44" t="b">
        <v>0</v>
      </c>
      <c r="L19" s="51" t="s">
        <v>41</v>
      </c>
      <c r="M19" s="49"/>
    </row>
    <row r="20" spans="2:13" ht="26.25" customHeight="1" x14ac:dyDescent="0.3">
      <c r="B20" s="21">
        <v>0.60416666666666596</v>
      </c>
      <c r="C20" s="10" t="str">
        <f t="array" ref="C20">IFERROR(INDEX(tblDonnées[],MATCH(C$5+$B20&amp;AfficherNom,tblDonnées[DATE et HEURE]&amp;tblDonnées[QUI],0),3),"")</f>
        <v/>
      </c>
      <c r="D20" s="10" t="str">
        <f t="array" ref="D20">IFERROR(INDEX(tblDonnées[],MATCH(D$5+$B20&amp;AfficherNom,tblDonnées[DATE et HEURE]&amp;tblDonnées[QUI],0),3),"")</f>
        <v/>
      </c>
      <c r="E20" s="10" t="str">
        <f t="array" ref="E20">IFERROR(INDEX(tblDonnées[],MATCH(E$5+$B20&amp;AfficherNom,tblDonnées[DATE et HEURE]&amp;tblDonnées[QUI],0),3),"")</f>
        <v/>
      </c>
      <c r="F20" s="10" t="str">
        <f t="array" ref="F20">IFERROR(INDEX(tblDonnées[],MATCH(F$5+$B20&amp;AfficherNom,tblDonnées[DATE et HEURE]&amp;tblDonnées[QUI],0),3),"")</f>
        <v/>
      </c>
      <c r="G20" s="10" t="str">
        <f t="array" ref="G20">IFERROR(INDEX(tblDonnées[],MATCH(G$5+$B20&amp;AfficherNom,tblDonnées[DATE et HEURE]&amp;tblDonnées[QUI],0),3),"")</f>
        <v/>
      </c>
      <c r="H20" s="10" t="str">
        <f t="array" ref="H20">IFERROR(INDEX(tblDonnées[],MATCH(H$5+$B20&amp;AfficherNom,tblDonnées[DATE et HEURE]&amp;tblDonnées[QUI],0),3),"")</f>
        <v/>
      </c>
      <c r="I20" s="10" t="str">
        <f t="array" ref="I20">IFERROR(INDEX(tblDonnées[],MATCH(I$5+$B20&amp;AfficherNom,tblDonnées[DATE et HEURE]&amp;tblDonnées[QUI],0),3),"")</f>
        <v/>
      </c>
      <c r="K20" s="44" t="b">
        <v>0</v>
      </c>
      <c r="L20" s="52" t="s">
        <v>42</v>
      </c>
      <c r="M20" s="49"/>
    </row>
    <row r="21" spans="2:13" ht="26.25" customHeight="1" x14ac:dyDescent="0.3">
      <c r="B21" s="21">
        <v>0.625</v>
      </c>
      <c r="C21" s="58" t="str" cm="1">
        <f t="array" ref="C21">IFERROR(INDEX(tblDonnées[],MATCH(C$5+$B21&amp;AfficherNom,tblDonnées[DATE et HEURE]&amp;tblDonnées[QUI],0),3),"")</f>
        <v/>
      </c>
      <c r="D21" s="58" t="str" cm="1">
        <f t="array" ref="D21">IFERROR(INDEX(tblDonnées[],MATCH(D$5+$B21&amp;AfficherNom,tblDonnées[DATE et HEURE]&amp;tblDonnées[QUI],0),3),"")</f>
        <v/>
      </c>
      <c r="E21" s="58" t="str" cm="1">
        <f t="array" ref="E21">IFERROR(INDEX(tblDonnées[],MATCH(E$5+$B21&amp;AfficherNom,tblDonnées[DATE et HEURE]&amp;tblDonnées[QUI],0),3),"")</f>
        <v/>
      </c>
      <c r="F21" s="58" t="str" cm="1">
        <f t="array" ref="F21">IFERROR(INDEX(tblDonnées[],MATCH(F$5+$B21&amp;AfficherNom,tblDonnées[DATE et HEURE]&amp;tblDonnées[QUI],0),3),"")</f>
        <v/>
      </c>
      <c r="G21" s="58" t="str" cm="1">
        <f t="array" ref="G21">IFERROR(INDEX(tblDonnées[],MATCH(G$5+$B21&amp;AfficherNom,tblDonnées[DATE et HEURE]&amp;tblDonnées[QUI],0),3),"")</f>
        <v/>
      </c>
      <c r="H21" s="58" t="str" cm="1">
        <f t="array" ref="H21">IFERROR(INDEX(tblDonnées[],MATCH(H$5+$B21&amp;AfficherNom,tblDonnées[DATE et HEURE]&amp;tblDonnées[QUI],0),3),"")</f>
        <v/>
      </c>
      <c r="I21" s="58" t="str" cm="1">
        <f t="array" ref="I21">IFERROR(INDEX(tblDonnées[],MATCH(I$5+$B21&amp;AfficherNom,tblDonnées[DATE et HEURE]&amp;tblDonnées[QUI],0),3),"")</f>
        <v/>
      </c>
      <c r="K21" s="44" t="b">
        <v>0</v>
      </c>
      <c r="L21" s="53" t="s">
        <v>43</v>
      </c>
      <c r="M21" s="49"/>
    </row>
    <row r="22" spans="2:13" ht="26.25" customHeight="1" x14ac:dyDescent="0.3">
      <c r="B22" s="21">
        <v>0.64583333333333304</v>
      </c>
      <c r="C22" s="58" t="str" cm="1">
        <f t="array" ref="C22">IFERROR(INDEX(tblDonnées[],MATCH(C$5+$B22&amp;AfficherNom,tblDonnées[DATE et HEURE]&amp;tblDonnées[QUI],0),3),"")</f>
        <v/>
      </c>
      <c r="D22" s="58" t="str" cm="1">
        <f t="array" ref="D22">IFERROR(INDEX(tblDonnées[],MATCH(D$5+$B22&amp;AfficherNom,tblDonnées[DATE et HEURE]&amp;tblDonnées[QUI],0),3),"")</f>
        <v/>
      </c>
      <c r="E22" s="58" t="str" cm="1">
        <f t="array" ref="E22">IFERROR(INDEX(tblDonnées[],MATCH(E$5+$B22&amp;AfficherNom,tblDonnées[DATE et HEURE]&amp;tblDonnées[QUI],0),3),"")</f>
        <v/>
      </c>
      <c r="F22" s="58" t="str" cm="1">
        <f t="array" ref="F22">IFERROR(INDEX(tblDonnées[],MATCH(F$5+$B22&amp;AfficherNom,tblDonnées[DATE et HEURE]&amp;tblDonnées[QUI],0),3),"")</f>
        <v/>
      </c>
      <c r="G22" s="58" t="str" cm="1">
        <f t="array" ref="G22">IFERROR(INDEX(tblDonnées[],MATCH(G$5+$B22&amp;AfficherNom,tblDonnées[DATE et HEURE]&amp;tblDonnées[QUI],0),3),"")</f>
        <v/>
      </c>
      <c r="H22" s="58" t="str" cm="1">
        <f t="array" ref="H22">IFERROR(INDEX(tblDonnées[],MATCH(H$5+$B22&amp;AfficherNom,tblDonnées[DATE et HEURE]&amp;tblDonnées[QUI],0),3),"")</f>
        <v/>
      </c>
      <c r="I22" s="58" t="str" cm="1">
        <f t="array" ref="I22">IFERROR(INDEX(tblDonnées[],MATCH(I$5+$B22&amp;AfficherNom,tblDonnées[DATE et HEURE]&amp;tblDonnées[QUI],0),3),"")</f>
        <v/>
      </c>
      <c r="K22" s="44" t="b">
        <v>0</v>
      </c>
      <c r="L22" s="54" t="s">
        <v>44</v>
      </c>
      <c r="M22" s="49"/>
    </row>
    <row r="23" spans="2:13" ht="26.25" customHeight="1" x14ac:dyDescent="0.3">
      <c r="B23" s="21">
        <v>0.66666666666666596</v>
      </c>
      <c r="C23" s="58" t="str" cm="1">
        <f t="array" ref="C23">IFERROR(INDEX(tblDonnées[],MATCH(C$5+$B23&amp;AfficherNom,tblDonnées[DATE et HEURE]&amp;tblDonnées[QUI],0),3),"")</f>
        <v/>
      </c>
      <c r="D23" s="58" t="str" cm="1">
        <f t="array" ref="D23">IFERROR(INDEX(tblDonnées[],MATCH(D$5+$B23&amp;AfficherNom,tblDonnées[DATE et HEURE]&amp;tblDonnées[QUI],0),3),"")</f>
        <v/>
      </c>
      <c r="E23" s="58" t="str" cm="1">
        <f t="array" ref="E23">IFERROR(INDEX(tblDonnées[],MATCH(E$5+$B23&amp;AfficherNom,tblDonnées[DATE et HEURE]&amp;tblDonnées[QUI],0),3),"")</f>
        <v/>
      </c>
      <c r="F23" s="58" t="str" cm="1">
        <f t="array" ref="F23">IFERROR(INDEX(tblDonnées[],MATCH(F$5+$B23&amp;AfficherNom,tblDonnées[DATE et HEURE]&amp;tblDonnées[QUI],0),3),"")</f>
        <v/>
      </c>
      <c r="G23" s="58" t="str" cm="1">
        <f t="array" ref="G23">IFERROR(INDEX(tblDonnées[],MATCH(G$5+$B23&amp;AfficherNom,tblDonnées[DATE et HEURE]&amp;tblDonnées[QUI],0),3),"")</f>
        <v/>
      </c>
      <c r="H23" s="58" t="str" cm="1">
        <f t="array" ref="H23">IFERROR(INDEX(tblDonnées[],MATCH(H$5+$B23&amp;AfficherNom,tblDonnées[DATE et HEURE]&amp;tblDonnées[QUI],0),3),"")</f>
        <v/>
      </c>
      <c r="I23" s="58" t="str" cm="1">
        <f t="array" ref="I23">IFERROR(INDEX(tblDonnées[],MATCH(I$5+$B23&amp;AfficherNom,tblDonnées[DATE et HEURE]&amp;tblDonnées[QUI],0),3),"")</f>
        <v/>
      </c>
      <c r="K23" s="44" t="b">
        <v>0</v>
      </c>
      <c r="L23" s="55" t="s">
        <v>27</v>
      </c>
      <c r="M23" s="49"/>
    </row>
    <row r="24" spans="2:13" ht="26.25" customHeight="1" x14ac:dyDescent="0.3">
      <c r="B24" s="21">
        <v>0.6875</v>
      </c>
      <c r="C24" s="58" t="str" cm="1">
        <f t="array" ref="C24">IFERROR(INDEX(tblDonnées[],MATCH(C$5+$B24&amp;AfficherNom,tblDonnées[DATE et HEURE]&amp;tblDonnées[QUI],0),3),"")</f>
        <v/>
      </c>
      <c r="D24" s="58" t="str" cm="1">
        <f t="array" ref="D24">IFERROR(INDEX(tblDonnées[],MATCH(D$5+$B24&amp;AfficherNom,tblDonnées[DATE et HEURE]&amp;tblDonnées[QUI],0),3),"")</f>
        <v/>
      </c>
      <c r="E24" s="58" t="str" cm="1">
        <f t="array" ref="E24">IFERROR(INDEX(tblDonnées[],MATCH(E$5+$B24&amp;AfficherNom,tblDonnées[DATE et HEURE]&amp;tblDonnées[QUI],0),3),"")</f>
        <v/>
      </c>
      <c r="F24" s="58" t="str" cm="1">
        <f t="array" ref="F24">IFERROR(INDEX(tblDonnées[],MATCH(F$5+$B24&amp;AfficherNom,tblDonnées[DATE et HEURE]&amp;tblDonnées[QUI],0),3),"")</f>
        <v/>
      </c>
      <c r="G24" s="58" t="str" cm="1">
        <f t="array" ref="G24">IFERROR(INDEX(tblDonnées[],MATCH(G$5+$B24&amp;AfficherNom,tblDonnées[DATE et HEURE]&amp;tblDonnées[QUI],0),3),"")</f>
        <v/>
      </c>
      <c r="H24" s="58" t="str" cm="1">
        <f t="array" ref="H24">IFERROR(INDEX(tblDonnées[],MATCH(H$5+$B24&amp;AfficherNom,tblDonnées[DATE et HEURE]&amp;tblDonnées[QUI],0),3),"")</f>
        <v/>
      </c>
      <c r="I24" s="58" t="str" cm="1">
        <f t="array" ref="I24">IFERROR(INDEX(tblDonnées[],MATCH(I$5+$B24&amp;AfficherNom,tblDonnées[DATE et HEURE]&amp;tblDonnées[QUI],0),3),"")</f>
        <v/>
      </c>
      <c r="K24" s="44" t="b">
        <v>0</v>
      </c>
      <c r="L24" s="56" t="s">
        <v>45</v>
      </c>
      <c r="M24" s="49"/>
    </row>
    <row r="25" spans="2:13" ht="26.25" customHeight="1" x14ac:dyDescent="0.3">
      <c r="B25" s="21">
        <v>0.70833333333333304</v>
      </c>
      <c r="C25" s="58" t="str" cm="1">
        <f t="array" ref="C25">IFERROR(INDEX(tblDonnées[],MATCH(C$5+$B25&amp;AfficherNom,tblDonnées[DATE et HEURE]&amp;tblDonnées[QUI],0),3),"")</f>
        <v/>
      </c>
      <c r="D25" s="58" t="str" cm="1">
        <f t="array" ref="D25">IFERROR(INDEX(tblDonnées[],MATCH(D$5+$B25&amp;AfficherNom,tblDonnées[DATE et HEURE]&amp;tblDonnées[QUI],0),3),"")</f>
        <v/>
      </c>
      <c r="E25" s="58" t="str" cm="1">
        <f t="array" ref="E25">IFERROR(INDEX(tblDonnées[],MATCH(E$5+$B25&amp;AfficherNom,tblDonnées[DATE et HEURE]&amp;tblDonnées[QUI],0),3),"")</f>
        <v/>
      </c>
      <c r="F25" s="58" t="str" cm="1">
        <f t="array" ref="F25">IFERROR(INDEX(tblDonnées[],MATCH(F$5+$B25&amp;AfficherNom,tblDonnées[DATE et HEURE]&amp;tblDonnées[QUI],0),3),"")</f>
        <v/>
      </c>
      <c r="G25" s="58" t="str" cm="1">
        <f t="array" ref="G25">IFERROR(INDEX(tblDonnées[],MATCH(G$5+$B25&amp;AfficherNom,tblDonnées[DATE et HEURE]&amp;tblDonnées[QUI],0),3),"")</f>
        <v/>
      </c>
      <c r="H25" s="58" t="str" cm="1">
        <f t="array" ref="H25">IFERROR(INDEX(tblDonnées[],MATCH(H$5+$B25&amp;AfficherNom,tblDonnées[DATE et HEURE]&amp;tblDonnées[QUI],0),3),"")</f>
        <v/>
      </c>
      <c r="I25" s="58" t="str" cm="1">
        <f t="array" ref="I25">IFERROR(INDEX(tblDonnées[],MATCH(I$5+$B25&amp;AfficherNom,tblDonnées[DATE et HEURE]&amp;tblDonnées[QUI],0),3),"")</f>
        <v/>
      </c>
      <c r="K25" s="44" t="b">
        <v>0</v>
      </c>
      <c r="L25" s="57" t="s">
        <v>46</v>
      </c>
      <c r="M25" s="49"/>
    </row>
    <row r="26" spans="2:13" ht="26.25" customHeight="1" x14ac:dyDescent="0.2">
      <c r="B26" s="21">
        <v>0.72916666666666596</v>
      </c>
      <c r="C26" s="58" t="str" cm="1">
        <f t="array" ref="C26">IFERROR(INDEX(tblDonnées[],MATCH(C$5+$B26&amp;AfficherNom,tblDonnées[DATE et HEURE]&amp;tblDonnées[QUI],0),3),"")</f>
        <v/>
      </c>
      <c r="D26" s="58" t="str" cm="1">
        <f t="array" ref="D26">IFERROR(INDEX(tblDonnées[],MATCH(D$5+$B26&amp;AfficherNom,tblDonnées[DATE et HEURE]&amp;tblDonnées[QUI],0),3),"")</f>
        <v/>
      </c>
      <c r="E26" s="58" t="str" cm="1">
        <f t="array" ref="E26">IFERROR(INDEX(tblDonnées[],MATCH(E$5+$B26&amp;AfficherNom,tblDonnées[DATE et HEURE]&amp;tblDonnées[QUI],0),3),"")</f>
        <v/>
      </c>
      <c r="F26" s="58" t="str" cm="1">
        <f t="array" ref="F26">IFERROR(INDEX(tblDonnées[],MATCH(F$5+$B26&amp;AfficherNom,tblDonnées[DATE et HEURE]&amp;tblDonnées[QUI],0),3),"")</f>
        <v/>
      </c>
      <c r="G26" s="58" t="str" cm="1">
        <f t="array" ref="G26">IFERROR(INDEX(tblDonnées[],MATCH(G$5+$B26&amp;AfficherNom,tblDonnées[DATE et HEURE]&amp;tblDonnées[QUI],0),3),"")</f>
        <v/>
      </c>
      <c r="H26" s="58" t="str" cm="1">
        <f t="array" ref="H26">IFERROR(INDEX(tblDonnées[],MATCH(H$5+$B26&amp;AfficherNom,tblDonnées[DATE et HEURE]&amp;tblDonnées[QUI],0),3),"")</f>
        <v/>
      </c>
      <c r="I26" s="58" t="str" cm="1">
        <f t="array" ref="I26">IFERROR(INDEX(tblDonnées[],MATCH(I$5+$B26&amp;AfficherNom,tblDonnées[DATE et HEURE]&amp;tblDonnées[QUI],0),3),"")</f>
        <v/>
      </c>
    </row>
    <row r="27" spans="2:13" ht="26.25" customHeight="1" x14ac:dyDescent="0.2">
      <c r="B27" s="21">
        <v>0.75</v>
      </c>
      <c r="C27" s="58" t="str" cm="1">
        <f t="array" ref="C27">IFERROR(INDEX(tblDonnées[],MATCH(C$5+$B27&amp;AfficherNom,tblDonnées[DATE et HEURE]&amp;tblDonnées[QUI],0),3),"")</f>
        <v/>
      </c>
      <c r="D27" s="58" t="str" cm="1">
        <f t="array" ref="D27">IFERROR(INDEX(tblDonnées[],MATCH(D$5+$B27&amp;AfficherNom,tblDonnées[DATE et HEURE]&amp;tblDonnées[QUI],0),3),"")</f>
        <v/>
      </c>
      <c r="E27" s="58" t="str" cm="1">
        <f t="array" ref="E27">IFERROR(INDEX(tblDonnées[],MATCH(E$5+$B27&amp;AfficherNom,tblDonnées[DATE et HEURE]&amp;tblDonnées[QUI],0),3),"")</f>
        <v/>
      </c>
      <c r="F27" s="58" t="str" cm="1">
        <f t="array" ref="F27">IFERROR(INDEX(tblDonnées[],MATCH(F$5+$B27&amp;AfficherNom,tblDonnées[DATE et HEURE]&amp;tblDonnées[QUI],0),3),"")</f>
        <v/>
      </c>
      <c r="G27" s="58" t="str" cm="1">
        <f t="array" ref="G27">IFERROR(INDEX(tblDonnées[],MATCH(G$5+$B27&amp;AfficherNom,tblDonnées[DATE et HEURE]&amp;tblDonnées[QUI],0),3),"")</f>
        <v/>
      </c>
      <c r="H27" s="58" t="str" cm="1">
        <f t="array" ref="H27">IFERROR(INDEX(tblDonnées[],MATCH(H$5+$B27&amp;AfficherNom,tblDonnées[DATE et HEURE]&amp;tblDonnées[QUI],0),3),"")</f>
        <v/>
      </c>
      <c r="I27" s="58" t="str" cm="1">
        <f t="array" ref="I27">IFERROR(INDEX(tblDonnées[],MATCH(I$5+$B27&amp;AfficherNom,tblDonnées[DATE et HEURE]&amp;tblDonnées[QUI],0),3),"")</f>
        <v/>
      </c>
    </row>
    <row r="28" spans="2:13" ht="26.25" customHeight="1" x14ac:dyDescent="0.2">
      <c r="B28" s="21">
        <v>0.77083333333333304</v>
      </c>
      <c r="C28" s="58" t="str" cm="1">
        <f t="array" ref="C28">IFERROR(INDEX(tblDonnées[],MATCH(C$5+$B28&amp;AfficherNom,tblDonnées[DATE et HEURE]&amp;tblDonnées[QUI],0),3),"")</f>
        <v/>
      </c>
      <c r="D28" s="58" t="str" cm="1">
        <f t="array" ref="D28">IFERROR(INDEX(tblDonnées[],MATCH(D$5+$B28&amp;AfficherNom,tblDonnées[DATE et HEURE]&amp;tblDonnées[QUI],0),3),"")</f>
        <v/>
      </c>
      <c r="E28" s="58" t="str" cm="1">
        <f t="array" ref="E28">IFERROR(INDEX(tblDonnées[],MATCH(E$5+$B28&amp;AfficherNom,tblDonnées[DATE et HEURE]&amp;tblDonnées[QUI],0),3),"")</f>
        <v/>
      </c>
      <c r="F28" s="58" t="str" cm="1">
        <f t="array" ref="F28">IFERROR(INDEX(tblDonnées[],MATCH(F$5+$B28&amp;AfficherNom,tblDonnées[DATE et HEURE]&amp;tblDonnées[QUI],0),3),"")</f>
        <v/>
      </c>
      <c r="G28" s="58" t="str" cm="1">
        <f t="array" ref="G28">IFERROR(INDEX(tblDonnées[],MATCH(G$5+$B28&amp;AfficherNom,tblDonnées[DATE et HEURE]&amp;tblDonnées[QUI],0),3),"")</f>
        <v/>
      </c>
      <c r="H28" s="58" t="str" cm="1">
        <f t="array" ref="H28">IFERROR(INDEX(tblDonnées[],MATCH(H$5+$B28&amp;AfficherNom,tblDonnées[DATE et HEURE]&amp;tblDonnées[QUI],0),3),"")</f>
        <v/>
      </c>
      <c r="I28" s="58" t="str" cm="1">
        <f t="array" ref="I28">IFERROR(INDEX(tblDonnées[],MATCH(I$5+$B28&amp;AfficherNom,tblDonnées[DATE et HEURE]&amp;tblDonnées[QUI],0),3),"")</f>
        <v/>
      </c>
    </row>
    <row r="29" spans="2:13" ht="26.25" customHeight="1" x14ac:dyDescent="0.2">
      <c r="B29" s="21">
        <v>0.79166666666666596</v>
      </c>
      <c r="C29" s="58" t="str" cm="1">
        <f t="array" ref="C29">IFERROR(INDEX(tblDonnées[],MATCH(C$5+$B29&amp;AfficherNom,tblDonnées[DATE et HEURE]&amp;tblDonnées[QUI],0),3),"")</f>
        <v/>
      </c>
      <c r="D29" s="58" t="str" cm="1">
        <f t="array" ref="D29">IFERROR(INDEX(tblDonnées[],MATCH(D$5+$B29&amp;AfficherNom,tblDonnées[DATE et HEURE]&amp;tblDonnées[QUI],0),3),"")</f>
        <v/>
      </c>
      <c r="E29" s="58" t="str" cm="1">
        <f t="array" ref="E29">IFERROR(INDEX(tblDonnées[],MATCH(E$5+$B29&amp;AfficherNom,tblDonnées[DATE et HEURE]&amp;tblDonnées[QUI],0),3),"")</f>
        <v/>
      </c>
      <c r="F29" s="58" t="str" cm="1">
        <f t="array" ref="F29">IFERROR(INDEX(tblDonnées[],MATCH(F$5+$B29&amp;AfficherNom,tblDonnées[DATE et HEURE]&amp;tblDonnées[QUI],0),3),"")</f>
        <v/>
      </c>
      <c r="G29" s="58" t="str" cm="1">
        <f t="array" ref="G29">IFERROR(INDEX(tblDonnées[],MATCH(G$5+$B29&amp;AfficherNom,tblDonnées[DATE et HEURE]&amp;tblDonnées[QUI],0),3),"")</f>
        <v/>
      </c>
      <c r="H29" s="58" t="str" cm="1">
        <f t="array" ref="H29">IFERROR(INDEX(tblDonnées[],MATCH(H$5+$B29&amp;AfficherNom,tblDonnées[DATE et HEURE]&amp;tblDonnées[QUI],0),3),"")</f>
        <v/>
      </c>
      <c r="I29" s="58" t="str" cm="1">
        <f t="array" ref="I29">IFERROR(INDEX(tblDonnées[],MATCH(I$5+$B29&amp;AfficherNom,tblDonnées[DATE et HEURE]&amp;tblDonnées[QUI],0),3),"")</f>
        <v/>
      </c>
    </row>
  </sheetData>
  <mergeCells count="2">
    <mergeCell ref="B2:D3"/>
    <mergeCell ref="K4:Q4"/>
  </mergeCells>
  <conditionalFormatting sqref="C7:C29">
    <cfRule type="expression" dxfId="6" priority="7">
      <formula>LEN(C7)&gt;0</formula>
    </cfRule>
  </conditionalFormatting>
  <conditionalFormatting sqref="D7:D29">
    <cfRule type="expression" dxfId="5" priority="6">
      <formula>LEN(D7)&gt;0</formula>
    </cfRule>
  </conditionalFormatting>
  <conditionalFormatting sqref="E7:E29">
    <cfRule type="expression" dxfId="4" priority="5">
      <formula>LEN(E7)&gt;0</formula>
    </cfRule>
  </conditionalFormatting>
  <conditionalFormatting sqref="F7:F29">
    <cfRule type="expression" dxfId="3" priority="4">
      <formula>LEN(F7)&gt;0</formula>
    </cfRule>
  </conditionalFormatting>
  <conditionalFormatting sqref="G7:G29">
    <cfRule type="expression" dxfId="2" priority="3">
      <formula>LEN(G7)&gt;0</formula>
    </cfRule>
  </conditionalFormatting>
  <conditionalFormatting sqref="H7:H29">
    <cfRule type="expression" dxfId="1" priority="2">
      <formula>LEN(H7)&gt;0</formula>
    </cfRule>
  </conditionalFormatting>
  <conditionalFormatting sqref="I7:I29">
    <cfRule type="expression" dxfId="0" priority="1">
      <formula>LEN(I7)&gt;0</formula>
    </cfRule>
  </conditionalFormatting>
  <dataValidations count="1">
    <dataValidation type="list" allowBlank="1" showInputMessage="1" sqref="H3" xr:uid="{00000000-0002-0000-0000-000000000000}">
      <formula1>RechercherQui</formula1>
    </dataValidation>
  </dataValidations>
  <printOptions horizontalCentered="1" verticalCentered="1"/>
  <pageMargins left="0.25" right="0.25" top="0.75" bottom="0.75" header="0.3" footer="0.3"/>
  <pageSetup orientation="landscape" r:id="rId1"/>
  <drawing r:id="rId2"/>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tabColor theme="4"/>
    <pageSetUpPr fitToPage="1"/>
  </sheetPr>
  <dimension ref="B1:D14"/>
  <sheetViews>
    <sheetView showGridLines="0" workbookViewId="0">
      <selection activeCell="C10" sqref="C10"/>
    </sheetView>
  </sheetViews>
  <sheetFormatPr baseColWidth="10" defaultColWidth="9.125" defaultRowHeight="26.25" customHeight="1" x14ac:dyDescent="0.2"/>
  <cols>
    <col min="1" max="1" width="1.75" customWidth="1"/>
    <col min="2" max="2" width="23.625" customWidth="1"/>
    <col min="3" max="3" width="32.375" customWidth="1"/>
    <col min="4" max="4" width="37.25" customWidth="1"/>
  </cols>
  <sheetData>
    <row r="1" spans="2:4" ht="42.75" customHeight="1" x14ac:dyDescent="0.5">
      <c r="B1" s="9" t="s">
        <v>12</v>
      </c>
    </row>
    <row r="2" spans="2:4" ht="10.5" customHeight="1" x14ac:dyDescent="0.2"/>
    <row r="3" spans="2:4" ht="26.25" customHeight="1" x14ac:dyDescent="0.4">
      <c r="B3" s="6" t="s">
        <v>9</v>
      </c>
      <c r="C3" s="7" t="s">
        <v>10</v>
      </c>
      <c r="D3" s="12" t="s">
        <v>11</v>
      </c>
    </row>
    <row r="4" spans="2:4" s="5" customFormat="1" ht="26.25" customHeight="1" x14ac:dyDescent="0.2">
      <c r="B4" s="34">
        <v>45694.416666666664</v>
      </c>
      <c r="C4" s="8" t="s">
        <v>19</v>
      </c>
      <c r="D4" s="8" t="s">
        <v>24</v>
      </c>
    </row>
    <row r="5" spans="2:4" s="5" customFormat="1" ht="26.25" customHeight="1" x14ac:dyDescent="0.2">
      <c r="B5" s="34">
        <v>45694.416666666664</v>
      </c>
      <c r="C5" s="8" t="s">
        <v>20</v>
      </c>
      <c r="D5" s="8" t="s">
        <v>21</v>
      </c>
    </row>
    <row r="6" spans="2:4" s="5" customFormat="1" ht="26.25" customHeight="1" x14ac:dyDescent="0.2">
      <c r="B6" s="34">
        <v>45694.416666666664</v>
      </c>
      <c r="C6" s="8" t="s">
        <v>22</v>
      </c>
      <c r="D6" s="8" t="s">
        <v>23</v>
      </c>
    </row>
    <row r="7" spans="2:4" s="5" customFormat="1" ht="26.25" customHeight="1" x14ac:dyDescent="0.2">
      <c r="B7" s="34">
        <v>45694.416666666664</v>
      </c>
      <c r="C7" s="8" t="s">
        <v>25</v>
      </c>
      <c r="D7" s="8" t="s">
        <v>24</v>
      </c>
    </row>
    <row r="8" spans="2:4" s="5" customFormat="1" ht="26.25" customHeight="1" x14ac:dyDescent="0.2">
      <c r="B8" s="34">
        <v>45694.416666666664</v>
      </c>
      <c r="C8" s="8" t="s">
        <v>26</v>
      </c>
      <c r="D8" s="8" t="s">
        <v>21</v>
      </c>
    </row>
    <row r="9" spans="2:4" s="5" customFormat="1" ht="26.25" customHeight="1" x14ac:dyDescent="0.2">
      <c r="B9" s="34">
        <v>45694.375</v>
      </c>
      <c r="C9" s="8" t="s">
        <v>27</v>
      </c>
      <c r="D9" s="8" t="s">
        <v>28</v>
      </c>
    </row>
    <row r="10" spans="2:4" s="5" customFormat="1" ht="26.25" customHeight="1" x14ac:dyDescent="0.2">
      <c r="B10" s="34"/>
      <c r="C10" s="8"/>
      <c r="D10" s="8"/>
    </row>
    <row r="11" spans="2:4" s="5" customFormat="1" ht="26.25" customHeight="1" x14ac:dyDescent="0.2">
      <c r="B11" s="34"/>
      <c r="C11" s="8"/>
      <c r="D11" s="8"/>
    </row>
    <row r="12" spans="2:4" s="5" customFormat="1" ht="26.25" customHeight="1" x14ac:dyDescent="0.2">
      <c r="B12" s="34"/>
      <c r="C12" s="8"/>
      <c r="D12" s="8"/>
    </row>
    <row r="13" spans="2:4" s="5" customFormat="1" ht="26.25" customHeight="1" x14ac:dyDescent="0.2">
      <c r="B13" s="34"/>
      <c r="C13" s="8"/>
      <c r="D13" s="8"/>
    </row>
    <row r="14" spans="2:4" ht="26.25" customHeight="1" x14ac:dyDescent="0.2">
      <c r="B14" s="35"/>
      <c r="C14" s="15"/>
      <c r="D14" s="16"/>
    </row>
  </sheetData>
  <printOptions horizontalCentered="1"/>
  <pageMargins left="0.7" right="0.7" top="0.75" bottom="0.75" header="0.3" footer="0.3"/>
  <pageSetup fitToHeight="0" orientation="portrait" r:id="rId1"/>
  <drawing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tabColor theme="6"/>
  </sheetPr>
  <dimension ref="A1:C132"/>
  <sheetViews>
    <sheetView showGridLines="0" workbookViewId="0">
      <selection sqref="A1:B1"/>
    </sheetView>
  </sheetViews>
  <sheetFormatPr baseColWidth="10" defaultColWidth="9.125" defaultRowHeight="26.25" customHeight="1" x14ac:dyDescent="0.2"/>
  <cols>
    <col min="1" max="1" width="20.25" style="18" customWidth="1"/>
    <col min="2" max="2" width="18.375" style="17" bestFit="1" customWidth="1"/>
  </cols>
  <sheetData>
    <row r="1" spans="1:3" ht="48" customHeight="1" x14ac:dyDescent="0.2">
      <c r="A1" s="66" t="s">
        <v>14</v>
      </c>
      <c r="B1" s="66"/>
      <c r="C1" s="20"/>
    </row>
    <row r="2" spans="1:3" ht="26.25" customHeight="1" x14ac:dyDescent="0.4">
      <c r="A2" s="7" t="s">
        <v>15</v>
      </c>
      <c r="B2" s="19" t="s">
        <v>16</v>
      </c>
    </row>
    <row r="3" spans="1:3" ht="26.25" customHeight="1" x14ac:dyDescent="0.2">
      <c r="A3" s="18" t="str">
        <f t="array" ref="A3">IFERROR(INDEX(ChampQui,MATCH(0,COUNTIF($A$2:A2,ChampQui),0)),"")</f>
        <v>Médecin 1</v>
      </c>
      <c r="B3" s="17">
        <f>IF(A3="","",ROW())</f>
        <v>3</v>
      </c>
    </row>
    <row r="4" spans="1:3" ht="26.25" customHeight="1" x14ac:dyDescent="0.2">
      <c r="A4" s="18" t="str">
        <f t="array" ref="A4">IFERROR(INDEX(ChampQui,MATCH(0,COUNTIF($A$2:A3,ChampQui),0)),"")</f>
        <v>Médecin 2</v>
      </c>
      <c r="B4" s="17">
        <f t="shared" ref="B4:B67" si="0">IF(A4="","",ROW())</f>
        <v>4</v>
      </c>
    </row>
    <row r="5" spans="1:3" ht="26.25" customHeight="1" x14ac:dyDescent="0.2">
      <c r="A5" s="18" t="str">
        <f t="array" ref="A5">IFERROR(INDEX(ChampQui,MATCH(0,COUNTIF($A$2:A4,ChampQui),0)),"")</f>
        <v xml:space="preserve">Médecin 3 </v>
      </c>
      <c r="B5" s="17">
        <f t="shared" si="0"/>
        <v>5</v>
      </c>
    </row>
    <row r="6" spans="1:3" ht="26.25" customHeight="1" x14ac:dyDescent="0.2">
      <c r="A6" s="18" t="str">
        <f t="array" ref="A6">IFERROR(INDEX(ChampQui,MATCH(0,COUNTIF($A$2:A5,ChampQui),0)),"")</f>
        <v>Ide 1</v>
      </c>
      <c r="B6" s="17">
        <f t="shared" si="0"/>
        <v>6</v>
      </c>
    </row>
    <row r="7" spans="1:3" ht="26.25" customHeight="1" x14ac:dyDescent="0.2">
      <c r="A7" s="18" t="str">
        <f t="array" ref="A7">IFERROR(INDEX(ChampQui,MATCH(0,COUNTIF($A$2:A6,ChampQui),0)),"")</f>
        <v>Ide 2</v>
      </c>
      <c r="B7" s="17">
        <f t="shared" si="0"/>
        <v>7</v>
      </c>
    </row>
    <row r="8" spans="1:3" ht="26.25" customHeight="1" x14ac:dyDescent="0.2">
      <c r="A8" s="18" t="str">
        <f t="array" ref="A8">IFERROR(INDEX(ChampQui,MATCH(0,COUNTIF($A$2:A7,ChampQui),0)),"")</f>
        <v>Éduc 1</v>
      </c>
      <c r="B8" s="17">
        <f t="shared" si="0"/>
        <v>8</v>
      </c>
    </row>
    <row r="9" spans="1:3" ht="26.25" customHeight="1" x14ac:dyDescent="0.2">
      <c r="A9" s="18">
        <f t="array" ref="A9">IFERROR(INDEX(ChampQui,MATCH(0,COUNTIF($A$2:A8,ChampQui),0)),"")</f>
        <v>0</v>
      </c>
      <c r="B9" s="17">
        <f t="shared" si="0"/>
        <v>9</v>
      </c>
    </row>
    <row r="10" spans="1:3" ht="26.25" customHeight="1" x14ac:dyDescent="0.2">
      <c r="A10" s="18" t="str">
        <f t="array" ref="A10">IFERROR(INDEX(ChampQui,MATCH(0,COUNTIF($A$2:A9,ChampQui),0)),"")</f>
        <v/>
      </c>
      <c r="B10" s="17" t="str">
        <f t="shared" si="0"/>
        <v/>
      </c>
    </row>
    <row r="11" spans="1:3" ht="26.25" customHeight="1" x14ac:dyDescent="0.2">
      <c r="A11" s="18" t="str">
        <f t="array" ref="A11">IFERROR(INDEX(ChampQui,MATCH(0,COUNTIF($A$2:A10,ChampQui),0)),"")</f>
        <v/>
      </c>
      <c r="B11" s="17" t="str">
        <f t="shared" si="0"/>
        <v/>
      </c>
    </row>
    <row r="12" spans="1:3" ht="26.25" customHeight="1" x14ac:dyDescent="0.2">
      <c r="A12" s="18" t="str">
        <f t="array" ref="A12">IFERROR(INDEX(ChampQui,MATCH(0,COUNTIF($A$2:A11,ChampQui),0)),"")</f>
        <v/>
      </c>
      <c r="B12" s="17" t="str">
        <f t="shared" si="0"/>
        <v/>
      </c>
    </row>
    <row r="13" spans="1:3" ht="26.25" customHeight="1" x14ac:dyDescent="0.2">
      <c r="A13" s="18" t="str">
        <f t="array" ref="A13">IFERROR(INDEX(ChampQui,MATCH(0,COUNTIF($A$2:A12,ChampQui),0)),"")</f>
        <v/>
      </c>
      <c r="B13" s="17" t="str">
        <f t="shared" si="0"/>
        <v/>
      </c>
    </row>
    <row r="14" spans="1:3" ht="26.25" customHeight="1" x14ac:dyDescent="0.2">
      <c r="A14" s="18" t="str">
        <f t="array" ref="A14">IFERROR(INDEX(ChampQui,MATCH(0,COUNTIF($A$2:A13,ChampQui),0)),"")</f>
        <v/>
      </c>
      <c r="B14" s="17" t="str">
        <f t="shared" si="0"/>
        <v/>
      </c>
    </row>
    <row r="15" spans="1:3" ht="26.25" customHeight="1" x14ac:dyDescent="0.2">
      <c r="A15" s="18" t="str">
        <f t="array" ref="A15">IFERROR(INDEX(ChampQui,MATCH(0,COUNTIF($A$2:A14,ChampQui),0)),"")</f>
        <v/>
      </c>
      <c r="B15" s="17" t="str">
        <f t="shared" si="0"/>
        <v/>
      </c>
    </row>
    <row r="16" spans="1:3" ht="26.25" customHeight="1" x14ac:dyDescent="0.2">
      <c r="A16" s="18" t="str">
        <f t="array" ref="A16">IFERROR(INDEX(ChampQui,MATCH(0,COUNTIF($A$2:A15,ChampQui),0)),"")</f>
        <v/>
      </c>
      <c r="B16" s="17" t="str">
        <f t="shared" si="0"/>
        <v/>
      </c>
    </row>
    <row r="17" spans="1:2" ht="26.25" customHeight="1" x14ac:dyDescent="0.2">
      <c r="A17" s="18" t="str">
        <f t="array" ref="A17">IFERROR(INDEX(ChampQui,MATCH(0,COUNTIF($A$2:A16,ChampQui),0)),"")</f>
        <v/>
      </c>
      <c r="B17" s="17" t="str">
        <f t="shared" si="0"/>
        <v/>
      </c>
    </row>
    <row r="18" spans="1:2" ht="26.25" customHeight="1" x14ac:dyDescent="0.2">
      <c r="A18" s="18" t="str">
        <f t="array" ref="A18">IFERROR(INDEX(ChampQui,MATCH(0,COUNTIF($A$2:A17,ChampQui),0)),"")</f>
        <v/>
      </c>
      <c r="B18" s="17" t="str">
        <f t="shared" si="0"/>
        <v/>
      </c>
    </row>
    <row r="19" spans="1:2" ht="26.25" customHeight="1" x14ac:dyDescent="0.2">
      <c r="A19" s="18" t="str">
        <f t="array" ref="A19">IFERROR(INDEX(ChampQui,MATCH(0,COUNTIF($A$2:A18,ChampQui),0)),"")</f>
        <v/>
      </c>
      <c r="B19" s="17" t="str">
        <f t="shared" si="0"/>
        <v/>
      </c>
    </row>
    <row r="20" spans="1:2" ht="26.25" customHeight="1" x14ac:dyDescent="0.2">
      <c r="A20" s="18" t="str">
        <f t="array" ref="A20">IFERROR(INDEX(ChampQui,MATCH(0,COUNTIF($A$2:A19,ChampQui),0)),"")</f>
        <v/>
      </c>
      <c r="B20" s="17" t="str">
        <f t="shared" si="0"/>
        <v/>
      </c>
    </row>
    <row r="21" spans="1:2" ht="26.25" customHeight="1" x14ac:dyDescent="0.2">
      <c r="A21" s="18" t="str">
        <f t="array" ref="A21">IFERROR(INDEX(ChampQui,MATCH(0,COUNTIF($A$2:A20,ChampQui),0)),"")</f>
        <v/>
      </c>
      <c r="B21" s="17" t="str">
        <f t="shared" si="0"/>
        <v/>
      </c>
    </row>
    <row r="22" spans="1:2" ht="26.25" customHeight="1" x14ac:dyDescent="0.2">
      <c r="A22" s="18" t="str">
        <f t="array" ref="A22">IFERROR(INDEX(ChampQui,MATCH(0,COUNTIF($A$2:A21,ChampQui),0)),"")</f>
        <v/>
      </c>
      <c r="B22" s="17" t="str">
        <f t="shared" si="0"/>
        <v/>
      </c>
    </row>
    <row r="23" spans="1:2" ht="26.25" customHeight="1" x14ac:dyDescent="0.2">
      <c r="A23" s="18" t="str">
        <f t="array" ref="A23">IFERROR(INDEX(ChampQui,MATCH(0,COUNTIF($A$2:A22,ChampQui),0)),"")</f>
        <v/>
      </c>
      <c r="B23" s="17" t="str">
        <f t="shared" si="0"/>
        <v/>
      </c>
    </row>
    <row r="24" spans="1:2" ht="26.25" customHeight="1" x14ac:dyDescent="0.2">
      <c r="A24" s="18" t="str">
        <f t="array" ref="A24">IFERROR(INDEX(ChampQui,MATCH(0,COUNTIF($A$2:A23,ChampQui),0)),"")</f>
        <v/>
      </c>
      <c r="B24" s="17" t="str">
        <f t="shared" si="0"/>
        <v/>
      </c>
    </row>
    <row r="25" spans="1:2" ht="26.25" customHeight="1" x14ac:dyDescent="0.2">
      <c r="A25" s="18" t="str">
        <f t="array" ref="A25">IFERROR(INDEX(ChampQui,MATCH(0,COUNTIF($A$2:A24,ChampQui),0)),"")</f>
        <v/>
      </c>
      <c r="B25" s="17" t="str">
        <f t="shared" si="0"/>
        <v/>
      </c>
    </row>
    <row r="26" spans="1:2" ht="26.25" customHeight="1" x14ac:dyDescent="0.2">
      <c r="A26" s="18" t="str">
        <f t="array" ref="A26">IFERROR(INDEX(ChampQui,MATCH(0,COUNTIF($A$2:A25,ChampQui),0)),"")</f>
        <v/>
      </c>
      <c r="B26" s="17" t="str">
        <f t="shared" si="0"/>
        <v/>
      </c>
    </row>
    <row r="27" spans="1:2" ht="26.25" customHeight="1" x14ac:dyDescent="0.2">
      <c r="A27" s="18" t="str">
        <f t="array" ref="A27">IFERROR(INDEX(ChampQui,MATCH(0,COUNTIF($A$2:A26,ChampQui),0)),"")</f>
        <v/>
      </c>
      <c r="B27" s="17" t="str">
        <f t="shared" si="0"/>
        <v/>
      </c>
    </row>
    <row r="28" spans="1:2" ht="26.25" customHeight="1" x14ac:dyDescent="0.2">
      <c r="A28" s="18" t="str">
        <f t="array" ref="A28">IFERROR(INDEX(ChampQui,MATCH(0,COUNTIF($A$2:A27,ChampQui),0)),"")</f>
        <v/>
      </c>
      <c r="B28" s="17" t="str">
        <f t="shared" si="0"/>
        <v/>
      </c>
    </row>
    <row r="29" spans="1:2" ht="26.25" customHeight="1" x14ac:dyDescent="0.2">
      <c r="A29" s="18" t="str">
        <f t="array" ref="A29">IFERROR(INDEX(ChampQui,MATCH(0,COUNTIF($A$2:A28,ChampQui),0)),"")</f>
        <v/>
      </c>
      <c r="B29" s="17" t="str">
        <f t="shared" si="0"/>
        <v/>
      </c>
    </row>
    <row r="30" spans="1:2" ht="26.25" customHeight="1" x14ac:dyDescent="0.2">
      <c r="A30" s="18" t="str">
        <f t="array" ref="A30">IFERROR(INDEX(ChampQui,MATCH(0,COUNTIF($A$2:A29,ChampQui),0)),"")</f>
        <v/>
      </c>
      <c r="B30" s="17" t="str">
        <f t="shared" si="0"/>
        <v/>
      </c>
    </row>
    <row r="31" spans="1:2" ht="26.25" customHeight="1" x14ac:dyDescent="0.2">
      <c r="A31" s="18" t="str">
        <f t="array" ref="A31">IFERROR(INDEX(ChampQui,MATCH(0,COUNTIF($A$2:A30,ChampQui),0)),"")</f>
        <v/>
      </c>
      <c r="B31" s="17" t="str">
        <f t="shared" si="0"/>
        <v/>
      </c>
    </row>
    <row r="32" spans="1:2" ht="26.25" customHeight="1" x14ac:dyDescent="0.2">
      <c r="A32" s="18" t="str">
        <f t="array" ref="A32">IFERROR(INDEX(ChampQui,MATCH(0,COUNTIF($A$2:A31,ChampQui),0)),"")</f>
        <v/>
      </c>
      <c r="B32" s="17" t="str">
        <f t="shared" si="0"/>
        <v/>
      </c>
    </row>
    <row r="33" spans="1:2" ht="26.25" customHeight="1" x14ac:dyDescent="0.2">
      <c r="A33" s="18" t="str">
        <f t="array" ref="A33">IFERROR(INDEX(ChampQui,MATCH(0,COUNTIF($A$2:A32,ChampQui),0)),"")</f>
        <v/>
      </c>
      <c r="B33" s="17" t="str">
        <f t="shared" si="0"/>
        <v/>
      </c>
    </row>
    <row r="34" spans="1:2" ht="26.25" customHeight="1" x14ac:dyDescent="0.2">
      <c r="A34" s="18" t="str">
        <f t="array" ref="A34">IFERROR(INDEX(ChampQui,MATCH(0,COUNTIF($A$2:A33,ChampQui),0)),"")</f>
        <v/>
      </c>
      <c r="B34" s="17" t="str">
        <f t="shared" si="0"/>
        <v/>
      </c>
    </row>
    <row r="35" spans="1:2" ht="26.25" customHeight="1" x14ac:dyDescent="0.2">
      <c r="A35" s="18" t="str">
        <f t="array" ref="A35">IFERROR(INDEX(ChampQui,MATCH(0,COUNTIF($A$2:A34,ChampQui),0)),"")</f>
        <v/>
      </c>
      <c r="B35" s="17" t="str">
        <f t="shared" si="0"/>
        <v/>
      </c>
    </row>
    <row r="36" spans="1:2" ht="26.25" customHeight="1" x14ac:dyDescent="0.2">
      <c r="A36" s="18" t="str">
        <f t="array" ref="A36">IFERROR(INDEX(ChampQui,MATCH(0,COUNTIF($A$2:A35,ChampQui),0)),"")</f>
        <v/>
      </c>
      <c r="B36" s="17" t="str">
        <f t="shared" si="0"/>
        <v/>
      </c>
    </row>
    <row r="37" spans="1:2" ht="26.25" customHeight="1" x14ac:dyDescent="0.2">
      <c r="A37" s="18" t="str">
        <f t="array" ref="A37">IFERROR(INDEX(ChampQui,MATCH(0,COUNTIF($A$2:A36,ChampQui),0)),"")</f>
        <v/>
      </c>
      <c r="B37" s="17" t="str">
        <f t="shared" si="0"/>
        <v/>
      </c>
    </row>
    <row r="38" spans="1:2" ht="26.25" customHeight="1" x14ac:dyDescent="0.2">
      <c r="A38" s="18" t="str">
        <f t="array" ref="A38">IFERROR(INDEX(ChampQui,MATCH(0,COUNTIF($A$2:A37,ChampQui),0)),"")</f>
        <v/>
      </c>
      <c r="B38" s="17" t="str">
        <f t="shared" si="0"/>
        <v/>
      </c>
    </row>
    <row r="39" spans="1:2" ht="26.25" customHeight="1" x14ac:dyDescent="0.2">
      <c r="A39" s="18" t="str">
        <f t="array" ref="A39">IFERROR(INDEX(ChampQui,MATCH(0,COUNTIF($A$2:A38,ChampQui),0)),"")</f>
        <v/>
      </c>
      <c r="B39" s="17" t="str">
        <f t="shared" si="0"/>
        <v/>
      </c>
    </row>
    <row r="40" spans="1:2" ht="26.25" customHeight="1" x14ac:dyDescent="0.2">
      <c r="A40" s="18" t="str">
        <f t="array" ref="A40">IFERROR(INDEX(ChampQui,MATCH(0,COUNTIF($A$2:A39,ChampQui),0)),"")</f>
        <v/>
      </c>
      <c r="B40" s="17" t="str">
        <f t="shared" si="0"/>
        <v/>
      </c>
    </row>
    <row r="41" spans="1:2" ht="26.25" customHeight="1" x14ac:dyDescent="0.2">
      <c r="A41" s="18" t="str">
        <f t="array" ref="A41">IFERROR(INDEX(ChampQui,MATCH(0,COUNTIF($A$2:A40,ChampQui),0)),"")</f>
        <v/>
      </c>
      <c r="B41" s="17" t="str">
        <f t="shared" si="0"/>
        <v/>
      </c>
    </row>
    <row r="42" spans="1:2" ht="26.25" customHeight="1" x14ac:dyDescent="0.2">
      <c r="A42" s="18" t="str">
        <f t="array" ref="A42">IFERROR(INDEX(ChampQui,MATCH(0,COUNTIF($A$2:A41,ChampQui),0)),"")</f>
        <v/>
      </c>
      <c r="B42" s="17" t="str">
        <f t="shared" si="0"/>
        <v/>
      </c>
    </row>
    <row r="43" spans="1:2" ht="26.25" customHeight="1" x14ac:dyDescent="0.2">
      <c r="A43" s="18" t="str">
        <f t="array" ref="A43">IFERROR(INDEX(ChampQui,MATCH(0,COUNTIF($A$2:A42,ChampQui),0)),"")</f>
        <v/>
      </c>
      <c r="B43" s="17" t="str">
        <f t="shared" si="0"/>
        <v/>
      </c>
    </row>
    <row r="44" spans="1:2" ht="26.25" customHeight="1" x14ac:dyDescent="0.2">
      <c r="A44" s="18" t="str">
        <f t="array" ref="A44">IFERROR(INDEX(ChampQui,MATCH(0,COUNTIF($A$2:A43,ChampQui),0)),"")</f>
        <v/>
      </c>
      <c r="B44" s="17" t="str">
        <f t="shared" si="0"/>
        <v/>
      </c>
    </row>
    <row r="45" spans="1:2" ht="26.25" customHeight="1" x14ac:dyDescent="0.2">
      <c r="A45" s="18" t="str">
        <f t="array" ref="A45">IFERROR(INDEX(ChampQui,MATCH(0,COUNTIF($A$2:A44,ChampQui),0)),"")</f>
        <v/>
      </c>
      <c r="B45" s="17" t="str">
        <f t="shared" si="0"/>
        <v/>
      </c>
    </row>
    <row r="46" spans="1:2" ht="26.25" customHeight="1" x14ac:dyDescent="0.2">
      <c r="A46" s="18" t="str">
        <f t="array" ref="A46">IFERROR(INDEX(ChampQui,MATCH(0,COUNTIF($A$2:A45,ChampQui),0)),"")</f>
        <v/>
      </c>
      <c r="B46" s="17" t="str">
        <f t="shared" si="0"/>
        <v/>
      </c>
    </row>
    <row r="47" spans="1:2" ht="26.25" customHeight="1" x14ac:dyDescent="0.2">
      <c r="A47" s="18" t="str">
        <f t="array" ref="A47">IFERROR(INDEX(ChampQui,MATCH(0,COUNTIF($A$2:A46,ChampQui),0)),"")</f>
        <v/>
      </c>
      <c r="B47" s="17" t="str">
        <f t="shared" si="0"/>
        <v/>
      </c>
    </row>
    <row r="48" spans="1:2" ht="26.25" customHeight="1" x14ac:dyDescent="0.2">
      <c r="A48" s="18" t="str">
        <f t="array" ref="A48">IFERROR(INDEX(ChampQui,MATCH(0,COUNTIF($A$2:A47,ChampQui),0)),"")</f>
        <v/>
      </c>
      <c r="B48" s="17" t="str">
        <f t="shared" si="0"/>
        <v/>
      </c>
    </row>
    <row r="49" spans="1:2" ht="26.25" customHeight="1" x14ac:dyDescent="0.2">
      <c r="A49" s="18" t="str">
        <f t="array" ref="A49">IFERROR(INDEX(ChampQui,MATCH(0,COUNTIF($A$2:A48,ChampQui),0)),"")</f>
        <v/>
      </c>
      <c r="B49" s="17" t="str">
        <f t="shared" si="0"/>
        <v/>
      </c>
    </row>
    <row r="50" spans="1:2" ht="26.25" customHeight="1" x14ac:dyDescent="0.2">
      <c r="A50" s="18" t="str">
        <f t="array" ref="A50">IFERROR(INDEX(ChampQui,MATCH(0,COUNTIF($A$2:A49,ChampQui),0)),"")</f>
        <v/>
      </c>
      <c r="B50" s="17" t="str">
        <f t="shared" si="0"/>
        <v/>
      </c>
    </row>
    <row r="51" spans="1:2" ht="26.25" customHeight="1" x14ac:dyDescent="0.2">
      <c r="A51" s="18" t="str">
        <f t="array" ref="A51">IFERROR(INDEX(ChampQui,MATCH(0,COUNTIF($A$2:A50,ChampQui),0)),"")</f>
        <v/>
      </c>
      <c r="B51" s="17" t="str">
        <f t="shared" si="0"/>
        <v/>
      </c>
    </row>
    <row r="52" spans="1:2" ht="26.25" customHeight="1" x14ac:dyDescent="0.2">
      <c r="A52" s="18" t="str">
        <f t="array" ref="A52">IFERROR(INDEX(ChampQui,MATCH(0,COUNTIF($A$2:A51,ChampQui),0)),"")</f>
        <v/>
      </c>
      <c r="B52" s="17" t="str">
        <f t="shared" si="0"/>
        <v/>
      </c>
    </row>
    <row r="53" spans="1:2" ht="26.25" customHeight="1" x14ac:dyDescent="0.2">
      <c r="A53" s="18" t="str">
        <f t="array" ref="A53">IFERROR(INDEX(ChampQui,MATCH(0,COUNTIF($A$2:A52,ChampQui),0)),"")</f>
        <v/>
      </c>
      <c r="B53" s="17" t="str">
        <f t="shared" si="0"/>
        <v/>
      </c>
    </row>
    <row r="54" spans="1:2" ht="26.25" customHeight="1" x14ac:dyDescent="0.2">
      <c r="A54" s="18" t="str">
        <f t="array" ref="A54">IFERROR(INDEX(ChampQui,MATCH(0,COUNTIF($A$2:A53,ChampQui),0)),"")</f>
        <v/>
      </c>
      <c r="B54" s="17" t="str">
        <f t="shared" si="0"/>
        <v/>
      </c>
    </row>
    <row r="55" spans="1:2" ht="26.25" customHeight="1" x14ac:dyDescent="0.2">
      <c r="A55" s="18" t="str">
        <f t="array" ref="A55">IFERROR(INDEX(ChampQui,MATCH(0,COUNTIF($A$2:A54,ChampQui),0)),"")</f>
        <v/>
      </c>
      <c r="B55" s="17" t="str">
        <f t="shared" si="0"/>
        <v/>
      </c>
    </row>
    <row r="56" spans="1:2" ht="26.25" customHeight="1" x14ac:dyDescent="0.2">
      <c r="A56" s="18" t="str">
        <f t="array" ref="A56">IFERROR(INDEX(ChampQui,MATCH(0,COUNTIF($A$2:A55,ChampQui),0)),"")</f>
        <v/>
      </c>
      <c r="B56" s="17" t="str">
        <f t="shared" si="0"/>
        <v/>
      </c>
    </row>
    <row r="57" spans="1:2" ht="26.25" customHeight="1" x14ac:dyDescent="0.2">
      <c r="A57" s="18" t="str">
        <f t="array" ref="A57">IFERROR(INDEX(ChampQui,MATCH(0,COUNTIF($A$2:A56,ChampQui),0)),"")</f>
        <v/>
      </c>
      <c r="B57" s="17" t="str">
        <f t="shared" si="0"/>
        <v/>
      </c>
    </row>
    <row r="58" spans="1:2" ht="26.25" customHeight="1" x14ac:dyDescent="0.2">
      <c r="A58" s="18" t="str">
        <f t="array" ref="A58">IFERROR(INDEX(ChampQui,MATCH(0,COUNTIF($A$2:A57,ChampQui),0)),"")</f>
        <v/>
      </c>
      <c r="B58" s="17" t="str">
        <f t="shared" si="0"/>
        <v/>
      </c>
    </row>
    <row r="59" spans="1:2" ht="26.25" customHeight="1" x14ac:dyDescent="0.2">
      <c r="A59" s="18" t="str">
        <f t="array" ref="A59">IFERROR(INDEX(ChampQui,MATCH(0,COUNTIF($A$2:A58,ChampQui),0)),"")</f>
        <v/>
      </c>
      <c r="B59" s="17" t="str">
        <f t="shared" si="0"/>
        <v/>
      </c>
    </row>
    <row r="60" spans="1:2" ht="26.25" customHeight="1" x14ac:dyDescent="0.2">
      <c r="A60" s="18" t="str">
        <f t="array" ref="A60">IFERROR(INDEX(ChampQui,MATCH(0,COUNTIF($A$2:A59,ChampQui),0)),"")</f>
        <v/>
      </c>
      <c r="B60" s="17" t="str">
        <f t="shared" si="0"/>
        <v/>
      </c>
    </row>
    <row r="61" spans="1:2" ht="26.25" customHeight="1" x14ac:dyDescent="0.2">
      <c r="A61" s="18" t="str">
        <f t="array" ref="A61">IFERROR(INDEX(ChampQui,MATCH(0,COUNTIF($A$2:A60,ChampQui),0)),"")</f>
        <v/>
      </c>
      <c r="B61" s="17" t="str">
        <f t="shared" si="0"/>
        <v/>
      </c>
    </row>
    <row r="62" spans="1:2" ht="26.25" customHeight="1" x14ac:dyDescent="0.2">
      <c r="A62" s="18" t="str">
        <f t="array" ref="A62">IFERROR(INDEX(ChampQui,MATCH(0,COUNTIF($A$2:A61,ChampQui),0)),"")</f>
        <v/>
      </c>
      <c r="B62" s="17" t="str">
        <f t="shared" si="0"/>
        <v/>
      </c>
    </row>
    <row r="63" spans="1:2" ht="26.25" customHeight="1" x14ac:dyDescent="0.2">
      <c r="A63" s="18" t="str">
        <f t="array" ref="A63">IFERROR(INDEX(ChampQui,MATCH(0,COUNTIF($A$2:A62,ChampQui),0)),"")</f>
        <v/>
      </c>
      <c r="B63" s="17" t="str">
        <f t="shared" si="0"/>
        <v/>
      </c>
    </row>
    <row r="64" spans="1:2" ht="26.25" customHeight="1" x14ac:dyDescent="0.2">
      <c r="A64" s="18" t="str">
        <f t="array" ref="A64">IFERROR(INDEX(ChampQui,MATCH(0,COUNTIF($A$2:A63,ChampQui),0)),"")</f>
        <v/>
      </c>
      <c r="B64" s="17" t="str">
        <f t="shared" si="0"/>
        <v/>
      </c>
    </row>
    <row r="65" spans="1:2" ht="26.25" customHeight="1" x14ac:dyDescent="0.2">
      <c r="A65" s="18" t="str">
        <f t="array" ref="A65">IFERROR(INDEX(ChampQui,MATCH(0,COUNTIF($A$2:A64,ChampQui),0)),"")</f>
        <v/>
      </c>
      <c r="B65" s="17" t="str">
        <f t="shared" si="0"/>
        <v/>
      </c>
    </row>
    <row r="66" spans="1:2" ht="26.25" customHeight="1" x14ac:dyDescent="0.2">
      <c r="A66" s="18" t="str">
        <f t="array" ref="A66">IFERROR(INDEX(ChampQui,MATCH(0,COUNTIF($A$2:A65,ChampQui),0)),"")</f>
        <v/>
      </c>
      <c r="B66" s="17" t="str">
        <f t="shared" si="0"/>
        <v/>
      </c>
    </row>
    <row r="67" spans="1:2" ht="26.25" customHeight="1" x14ac:dyDescent="0.2">
      <c r="A67" s="18" t="str">
        <f t="array" ref="A67">IFERROR(INDEX(ChampQui,MATCH(0,COUNTIF($A$2:A66,ChampQui),0)),"")</f>
        <v/>
      </c>
      <c r="B67" s="17" t="str">
        <f t="shared" si="0"/>
        <v/>
      </c>
    </row>
    <row r="68" spans="1:2" ht="26.25" customHeight="1" x14ac:dyDescent="0.2">
      <c r="A68" s="18" t="str">
        <f t="array" ref="A68">IFERROR(INDEX(ChampQui,MATCH(0,COUNTIF($A$2:A67,ChampQui),0)),"")</f>
        <v/>
      </c>
      <c r="B68" s="17" t="str">
        <f t="shared" ref="B68:B131" si="1">IF(A68="","",ROW())</f>
        <v/>
      </c>
    </row>
    <row r="69" spans="1:2" ht="26.25" customHeight="1" x14ac:dyDescent="0.2">
      <c r="A69" s="18" t="str">
        <f t="array" ref="A69">IFERROR(INDEX(ChampQui,MATCH(0,COUNTIF($A$2:A68,ChampQui),0)),"")</f>
        <v/>
      </c>
      <c r="B69" s="17" t="str">
        <f t="shared" si="1"/>
        <v/>
      </c>
    </row>
    <row r="70" spans="1:2" ht="26.25" customHeight="1" x14ac:dyDescent="0.2">
      <c r="A70" s="18" t="str">
        <f t="array" ref="A70">IFERROR(INDEX(ChampQui,MATCH(0,COUNTIF($A$2:A69,ChampQui),0)),"")</f>
        <v/>
      </c>
      <c r="B70" s="17" t="str">
        <f t="shared" si="1"/>
        <v/>
      </c>
    </row>
    <row r="71" spans="1:2" ht="26.25" customHeight="1" x14ac:dyDescent="0.2">
      <c r="A71" s="18" t="str">
        <f t="array" ref="A71">IFERROR(INDEX(ChampQui,MATCH(0,COUNTIF($A$2:A70,ChampQui),0)),"")</f>
        <v/>
      </c>
      <c r="B71" s="17" t="str">
        <f t="shared" si="1"/>
        <v/>
      </c>
    </row>
    <row r="72" spans="1:2" ht="26.25" customHeight="1" x14ac:dyDescent="0.2">
      <c r="A72" s="18" t="str">
        <f t="array" ref="A72">IFERROR(INDEX(ChampQui,MATCH(0,COUNTIF($A$2:A71,ChampQui),0)),"")</f>
        <v/>
      </c>
      <c r="B72" s="17" t="str">
        <f t="shared" si="1"/>
        <v/>
      </c>
    </row>
    <row r="73" spans="1:2" ht="26.25" customHeight="1" x14ac:dyDescent="0.2">
      <c r="A73" s="18" t="str">
        <f t="array" ref="A73">IFERROR(INDEX(ChampQui,MATCH(0,COUNTIF($A$2:A72,ChampQui),0)),"")</f>
        <v/>
      </c>
      <c r="B73" s="17" t="str">
        <f t="shared" si="1"/>
        <v/>
      </c>
    </row>
    <row r="74" spans="1:2" ht="26.25" customHeight="1" x14ac:dyDescent="0.2">
      <c r="A74" s="18" t="str">
        <f t="array" ref="A74">IFERROR(INDEX(ChampQui,MATCH(0,COUNTIF($A$2:A73,ChampQui),0)),"")</f>
        <v/>
      </c>
      <c r="B74" s="17" t="str">
        <f t="shared" si="1"/>
        <v/>
      </c>
    </row>
    <row r="75" spans="1:2" ht="26.25" customHeight="1" x14ac:dyDescent="0.2">
      <c r="A75" s="18" t="str">
        <f t="array" ref="A75">IFERROR(INDEX(ChampQui,MATCH(0,COUNTIF($A$2:A74,ChampQui),0)),"")</f>
        <v/>
      </c>
      <c r="B75" s="17" t="str">
        <f t="shared" si="1"/>
        <v/>
      </c>
    </row>
    <row r="76" spans="1:2" ht="26.25" customHeight="1" x14ac:dyDescent="0.2">
      <c r="A76" s="18" t="str">
        <f t="array" ref="A76">IFERROR(INDEX(ChampQui,MATCH(0,COUNTIF($A$2:A75,ChampQui),0)),"")</f>
        <v/>
      </c>
      <c r="B76" s="17" t="str">
        <f t="shared" si="1"/>
        <v/>
      </c>
    </row>
    <row r="77" spans="1:2" ht="26.25" customHeight="1" x14ac:dyDescent="0.2">
      <c r="A77" s="18" t="str">
        <f t="array" ref="A77">IFERROR(INDEX(ChampQui,MATCH(0,COUNTIF($A$2:A76,ChampQui),0)),"")</f>
        <v/>
      </c>
      <c r="B77" s="17" t="str">
        <f t="shared" si="1"/>
        <v/>
      </c>
    </row>
    <row r="78" spans="1:2" ht="26.25" customHeight="1" x14ac:dyDescent="0.2">
      <c r="A78" s="18" t="str">
        <f t="array" ref="A78">IFERROR(INDEX(ChampQui,MATCH(0,COUNTIF($A$2:A77,ChampQui),0)),"")</f>
        <v/>
      </c>
      <c r="B78" s="17" t="str">
        <f t="shared" si="1"/>
        <v/>
      </c>
    </row>
    <row r="79" spans="1:2" ht="26.25" customHeight="1" x14ac:dyDescent="0.2">
      <c r="A79" s="18" t="str">
        <f t="array" ref="A79">IFERROR(INDEX(ChampQui,MATCH(0,COUNTIF($A$2:A78,ChampQui),0)),"")</f>
        <v/>
      </c>
      <c r="B79" s="17" t="str">
        <f t="shared" si="1"/>
        <v/>
      </c>
    </row>
    <row r="80" spans="1:2" ht="26.25" customHeight="1" x14ac:dyDescent="0.2">
      <c r="A80" s="18" t="str">
        <f t="array" ref="A80">IFERROR(INDEX(ChampQui,MATCH(0,COUNTIF($A$2:A79,ChampQui),0)),"")</f>
        <v/>
      </c>
      <c r="B80" s="17" t="str">
        <f t="shared" si="1"/>
        <v/>
      </c>
    </row>
    <row r="81" spans="1:2" ht="26.25" customHeight="1" x14ac:dyDescent="0.2">
      <c r="A81" s="18" t="str">
        <f t="array" ref="A81">IFERROR(INDEX(ChampQui,MATCH(0,COUNTIF($A$2:A80,ChampQui),0)),"")</f>
        <v/>
      </c>
      <c r="B81" s="17" t="str">
        <f t="shared" si="1"/>
        <v/>
      </c>
    </row>
    <row r="82" spans="1:2" ht="26.25" customHeight="1" x14ac:dyDescent="0.2">
      <c r="A82" s="18" t="str">
        <f t="array" ref="A82">IFERROR(INDEX(ChampQui,MATCH(0,COUNTIF($A$2:A81,ChampQui),0)),"")</f>
        <v/>
      </c>
      <c r="B82" s="17" t="str">
        <f t="shared" si="1"/>
        <v/>
      </c>
    </row>
    <row r="83" spans="1:2" ht="26.25" customHeight="1" x14ac:dyDescent="0.2">
      <c r="A83" s="18" t="str">
        <f t="array" ref="A83">IFERROR(INDEX(ChampQui,MATCH(0,COUNTIF($A$2:A82,ChampQui),0)),"")</f>
        <v/>
      </c>
      <c r="B83" s="17" t="str">
        <f t="shared" si="1"/>
        <v/>
      </c>
    </row>
    <row r="84" spans="1:2" ht="26.25" customHeight="1" x14ac:dyDescent="0.2">
      <c r="A84" s="18" t="str">
        <f t="array" ref="A84">IFERROR(INDEX(ChampQui,MATCH(0,COUNTIF($A$2:A83,ChampQui),0)),"")</f>
        <v/>
      </c>
      <c r="B84" s="17" t="str">
        <f t="shared" si="1"/>
        <v/>
      </c>
    </row>
    <row r="85" spans="1:2" ht="26.25" customHeight="1" x14ac:dyDescent="0.2">
      <c r="A85" s="18" t="str">
        <f t="array" ref="A85">IFERROR(INDEX(ChampQui,MATCH(0,COUNTIF($A$2:A84,ChampQui),0)),"")</f>
        <v/>
      </c>
      <c r="B85" s="17" t="str">
        <f t="shared" si="1"/>
        <v/>
      </c>
    </row>
    <row r="86" spans="1:2" ht="26.25" customHeight="1" x14ac:dyDescent="0.2">
      <c r="A86" s="18" t="str">
        <f t="array" ref="A86">IFERROR(INDEX(ChampQui,MATCH(0,COUNTIF($A$2:A85,ChampQui),0)),"")</f>
        <v/>
      </c>
      <c r="B86" s="17" t="str">
        <f t="shared" si="1"/>
        <v/>
      </c>
    </row>
    <row r="87" spans="1:2" ht="26.25" customHeight="1" x14ac:dyDescent="0.2">
      <c r="A87" s="18" t="str">
        <f t="array" ref="A87">IFERROR(INDEX(ChampQui,MATCH(0,COUNTIF($A$2:A86,ChampQui),0)),"")</f>
        <v/>
      </c>
      <c r="B87" s="17" t="str">
        <f t="shared" si="1"/>
        <v/>
      </c>
    </row>
    <row r="88" spans="1:2" ht="26.25" customHeight="1" x14ac:dyDescent="0.2">
      <c r="A88" s="18" t="str">
        <f t="array" ref="A88">IFERROR(INDEX(ChampQui,MATCH(0,COUNTIF($A$2:A87,ChampQui),0)),"")</f>
        <v/>
      </c>
      <c r="B88" s="17" t="str">
        <f t="shared" si="1"/>
        <v/>
      </c>
    </row>
    <row r="89" spans="1:2" ht="26.25" customHeight="1" x14ac:dyDescent="0.2">
      <c r="A89" s="18" t="str">
        <f t="array" ref="A89">IFERROR(INDEX(ChampQui,MATCH(0,COUNTIF($A$2:A88,ChampQui),0)),"")</f>
        <v/>
      </c>
      <c r="B89" s="17" t="str">
        <f t="shared" si="1"/>
        <v/>
      </c>
    </row>
    <row r="90" spans="1:2" ht="26.25" customHeight="1" x14ac:dyDescent="0.2">
      <c r="A90" s="18" t="str">
        <f t="array" ref="A90">IFERROR(INDEX(ChampQui,MATCH(0,COUNTIF($A$2:A89,ChampQui),0)),"")</f>
        <v/>
      </c>
      <c r="B90" s="17" t="str">
        <f t="shared" si="1"/>
        <v/>
      </c>
    </row>
    <row r="91" spans="1:2" ht="26.25" customHeight="1" x14ac:dyDescent="0.2">
      <c r="A91" s="18" t="str">
        <f t="array" ref="A91">IFERROR(INDEX(ChampQui,MATCH(0,COUNTIF($A$2:A90,ChampQui),0)),"")</f>
        <v/>
      </c>
      <c r="B91" s="17" t="str">
        <f t="shared" si="1"/>
        <v/>
      </c>
    </row>
    <row r="92" spans="1:2" ht="26.25" customHeight="1" x14ac:dyDescent="0.2">
      <c r="A92" s="18" t="str">
        <f t="array" ref="A92">IFERROR(INDEX(ChampQui,MATCH(0,COUNTIF($A$2:A91,ChampQui),0)),"")</f>
        <v/>
      </c>
      <c r="B92" s="17" t="str">
        <f t="shared" si="1"/>
        <v/>
      </c>
    </row>
    <row r="93" spans="1:2" ht="26.25" customHeight="1" x14ac:dyDescent="0.2">
      <c r="A93" s="18" t="str">
        <f t="array" ref="A93">IFERROR(INDEX(ChampQui,MATCH(0,COUNTIF($A$2:A92,ChampQui),0)),"")</f>
        <v/>
      </c>
      <c r="B93" s="17" t="str">
        <f t="shared" si="1"/>
        <v/>
      </c>
    </row>
    <row r="94" spans="1:2" ht="26.25" customHeight="1" x14ac:dyDescent="0.2">
      <c r="A94" s="18" t="str">
        <f t="array" ref="A94">IFERROR(INDEX(ChampQui,MATCH(0,COUNTIF($A$2:A93,ChampQui),0)),"")</f>
        <v/>
      </c>
      <c r="B94" s="17" t="str">
        <f t="shared" si="1"/>
        <v/>
      </c>
    </row>
    <row r="95" spans="1:2" ht="26.25" customHeight="1" x14ac:dyDescent="0.2">
      <c r="A95" s="18" t="str">
        <f t="array" ref="A95">IFERROR(INDEX(ChampQui,MATCH(0,COUNTIF($A$2:A94,ChampQui),0)),"")</f>
        <v/>
      </c>
      <c r="B95" s="17" t="str">
        <f t="shared" si="1"/>
        <v/>
      </c>
    </row>
    <row r="96" spans="1:2" ht="26.25" customHeight="1" x14ac:dyDescent="0.2">
      <c r="A96" s="18" t="str">
        <f t="array" ref="A96">IFERROR(INDEX(ChampQui,MATCH(0,COUNTIF($A$2:A95,ChampQui),0)),"")</f>
        <v/>
      </c>
      <c r="B96" s="17" t="str">
        <f t="shared" si="1"/>
        <v/>
      </c>
    </row>
    <row r="97" spans="1:2" ht="26.25" customHeight="1" x14ac:dyDescent="0.2">
      <c r="A97" s="18" t="str">
        <f t="array" ref="A97">IFERROR(INDEX(ChampQui,MATCH(0,COUNTIF($A$2:A96,ChampQui),0)),"")</f>
        <v/>
      </c>
      <c r="B97" s="17" t="str">
        <f t="shared" si="1"/>
        <v/>
      </c>
    </row>
    <row r="98" spans="1:2" ht="26.25" customHeight="1" x14ac:dyDescent="0.2">
      <c r="A98" s="18" t="str">
        <f t="array" ref="A98">IFERROR(INDEX(ChampQui,MATCH(0,COUNTIF($A$2:A97,ChampQui),0)),"")</f>
        <v/>
      </c>
      <c r="B98" s="17" t="str">
        <f t="shared" si="1"/>
        <v/>
      </c>
    </row>
    <row r="99" spans="1:2" ht="26.25" customHeight="1" x14ac:dyDescent="0.2">
      <c r="A99" s="18" t="str">
        <f t="array" ref="A99">IFERROR(INDEX(ChampQui,MATCH(0,COUNTIF($A$2:A98,ChampQui),0)),"")</f>
        <v/>
      </c>
      <c r="B99" s="17" t="str">
        <f t="shared" si="1"/>
        <v/>
      </c>
    </row>
    <row r="100" spans="1:2" ht="26.25" customHeight="1" x14ac:dyDescent="0.2">
      <c r="A100" s="18" t="str">
        <f t="array" ref="A100">IFERROR(INDEX(ChampQui,MATCH(0,COUNTIF($A$2:A99,ChampQui),0)),"")</f>
        <v/>
      </c>
      <c r="B100" s="17" t="str">
        <f t="shared" si="1"/>
        <v/>
      </c>
    </row>
    <row r="101" spans="1:2" ht="26.25" customHeight="1" x14ac:dyDescent="0.2">
      <c r="A101" s="18" t="str">
        <f t="array" ref="A101">IFERROR(INDEX(ChampQui,MATCH(0,COUNTIF($A$2:A100,ChampQui),0)),"")</f>
        <v/>
      </c>
      <c r="B101" s="17" t="str">
        <f t="shared" si="1"/>
        <v/>
      </c>
    </row>
    <row r="102" spans="1:2" ht="26.25" customHeight="1" x14ac:dyDescent="0.2">
      <c r="A102" s="18" t="str">
        <f t="array" ref="A102">IFERROR(INDEX(ChampQui,MATCH(0,COUNTIF($A$2:A101,ChampQui),0)),"")</f>
        <v/>
      </c>
      <c r="B102" s="17" t="str">
        <f t="shared" si="1"/>
        <v/>
      </c>
    </row>
    <row r="103" spans="1:2" ht="26.25" customHeight="1" x14ac:dyDescent="0.2">
      <c r="A103" s="18" t="str">
        <f t="array" ref="A103">IFERROR(INDEX(ChampQui,MATCH(0,COUNTIF($A$2:A102,ChampQui),0)),"")</f>
        <v/>
      </c>
      <c r="B103" s="17" t="str">
        <f t="shared" si="1"/>
        <v/>
      </c>
    </row>
    <row r="104" spans="1:2" ht="26.25" customHeight="1" x14ac:dyDescent="0.2">
      <c r="A104" s="18" t="str">
        <f t="array" ref="A104">IFERROR(INDEX(ChampQui,MATCH(0,COUNTIF($A$2:A103,ChampQui),0)),"")</f>
        <v/>
      </c>
      <c r="B104" s="17" t="str">
        <f t="shared" si="1"/>
        <v/>
      </c>
    </row>
    <row r="105" spans="1:2" ht="26.25" customHeight="1" x14ac:dyDescent="0.2">
      <c r="A105" s="18" t="str">
        <f t="array" ref="A105">IFERROR(INDEX(ChampQui,MATCH(0,COUNTIF($A$2:A104,ChampQui),0)),"")</f>
        <v/>
      </c>
      <c r="B105" s="17" t="str">
        <f t="shared" si="1"/>
        <v/>
      </c>
    </row>
    <row r="106" spans="1:2" ht="26.25" customHeight="1" x14ac:dyDescent="0.2">
      <c r="A106" s="18" t="str">
        <f t="array" ref="A106">IFERROR(INDEX(ChampQui,MATCH(0,COUNTIF($A$2:A105,ChampQui),0)),"")</f>
        <v/>
      </c>
      <c r="B106" s="17" t="str">
        <f t="shared" si="1"/>
        <v/>
      </c>
    </row>
    <row r="107" spans="1:2" ht="26.25" customHeight="1" x14ac:dyDescent="0.2">
      <c r="A107" s="18" t="str">
        <f t="array" ref="A107">IFERROR(INDEX(ChampQui,MATCH(0,COUNTIF($A$2:A106,ChampQui),0)),"")</f>
        <v/>
      </c>
      <c r="B107" s="17" t="str">
        <f t="shared" si="1"/>
        <v/>
      </c>
    </row>
    <row r="108" spans="1:2" ht="26.25" customHeight="1" x14ac:dyDescent="0.2">
      <c r="A108" s="18" t="str">
        <f t="array" ref="A108">IFERROR(INDEX(ChampQui,MATCH(0,COUNTIF($A$2:A107,ChampQui),0)),"")</f>
        <v/>
      </c>
      <c r="B108" s="17" t="str">
        <f t="shared" si="1"/>
        <v/>
      </c>
    </row>
    <row r="109" spans="1:2" ht="26.25" customHeight="1" x14ac:dyDescent="0.2">
      <c r="A109" s="18" t="str">
        <f t="array" ref="A109">IFERROR(INDEX(ChampQui,MATCH(0,COUNTIF($A$2:A108,ChampQui),0)),"")</f>
        <v/>
      </c>
      <c r="B109" s="17" t="str">
        <f t="shared" si="1"/>
        <v/>
      </c>
    </row>
    <row r="110" spans="1:2" ht="26.25" customHeight="1" x14ac:dyDescent="0.2">
      <c r="A110" s="18" t="str">
        <f t="array" ref="A110">IFERROR(INDEX(ChampQui,MATCH(0,COUNTIF($A$2:A109,ChampQui),0)),"")</f>
        <v/>
      </c>
      <c r="B110" s="17" t="str">
        <f t="shared" si="1"/>
        <v/>
      </c>
    </row>
    <row r="111" spans="1:2" ht="26.25" customHeight="1" x14ac:dyDescent="0.2">
      <c r="A111" s="18" t="str">
        <f t="array" ref="A111">IFERROR(INDEX(ChampQui,MATCH(0,COUNTIF($A$2:A110,ChampQui),0)),"")</f>
        <v/>
      </c>
      <c r="B111" s="17" t="str">
        <f t="shared" si="1"/>
        <v/>
      </c>
    </row>
    <row r="112" spans="1:2" ht="26.25" customHeight="1" x14ac:dyDescent="0.2">
      <c r="A112" s="18" t="str">
        <f t="array" ref="A112">IFERROR(INDEX(ChampQui,MATCH(0,COUNTIF($A$2:A111,ChampQui),0)),"")</f>
        <v/>
      </c>
      <c r="B112" s="17" t="str">
        <f t="shared" si="1"/>
        <v/>
      </c>
    </row>
    <row r="113" spans="1:2" ht="26.25" customHeight="1" x14ac:dyDescent="0.2">
      <c r="A113" s="18" t="str">
        <f t="array" ref="A113">IFERROR(INDEX(ChampQui,MATCH(0,COUNTIF($A$2:A112,ChampQui),0)),"")</f>
        <v/>
      </c>
      <c r="B113" s="17" t="str">
        <f t="shared" si="1"/>
        <v/>
      </c>
    </row>
    <row r="114" spans="1:2" ht="26.25" customHeight="1" x14ac:dyDescent="0.2">
      <c r="A114" s="18" t="str">
        <f t="array" ref="A114">IFERROR(INDEX(ChampQui,MATCH(0,COUNTIF($A$2:A113,ChampQui),0)),"")</f>
        <v/>
      </c>
      <c r="B114" s="17" t="str">
        <f t="shared" si="1"/>
        <v/>
      </c>
    </row>
    <row r="115" spans="1:2" ht="26.25" customHeight="1" x14ac:dyDescent="0.2">
      <c r="A115" s="18" t="str">
        <f t="array" ref="A115">IFERROR(INDEX(ChampQui,MATCH(0,COUNTIF($A$2:A114,ChampQui),0)),"")</f>
        <v/>
      </c>
      <c r="B115" s="17" t="str">
        <f t="shared" si="1"/>
        <v/>
      </c>
    </row>
    <row r="116" spans="1:2" ht="26.25" customHeight="1" x14ac:dyDescent="0.2">
      <c r="A116" s="18" t="str">
        <f t="array" ref="A116">IFERROR(INDEX(ChampQui,MATCH(0,COUNTIF($A$2:A115,ChampQui),0)),"")</f>
        <v/>
      </c>
      <c r="B116" s="17" t="str">
        <f t="shared" si="1"/>
        <v/>
      </c>
    </row>
    <row r="117" spans="1:2" ht="26.25" customHeight="1" x14ac:dyDescent="0.2">
      <c r="A117" s="18" t="str">
        <f t="array" ref="A117">IFERROR(INDEX(ChampQui,MATCH(0,COUNTIF($A$2:A116,ChampQui),0)),"")</f>
        <v/>
      </c>
      <c r="B117" s="17" t="str">
        <f t="shared" si="1"/>
        <v/>
      </c>
    </row>
    <row r="118" spans="1:2" ht="26.25" customHeight="1" x14ac:dyDescent="0.2">
      <c r="A118" s="18" t="str">
        <f t="array" ref="A118">IFERROR(INDEX(ChampQui,MATCH(0,COUNTIF($A$2:A117,ChampQui),0)),"")</f>
        <v/>
      </c>
      <c r="B118" s="17" t="str">
        <f t="shared" si="1"/>
        <v/>
      </c>
    </row>
    <row r="119" spans="1:2" ht="26.25" customHeight="1" x14ac:dyDescent="0.2">
      <c r="A119" s="18" t="str">
        <f t="array" ref="A119">IFERROR(INDEX(ChampQui,MATCH(0,COUNTIF($A$2:A118,ChampQui),0)),"")</f>
        <v/>
      </c>
      <c r="B119" s="17" t="str">
        <f t="shared" si="1"/>
        <v/>
      </c>
    </row>
    <row r="120" spans="1:2" ht="26.25" customHeight="1" x14ac:dyDescent="0.2">
      <c r="A120" s="18" t="str">
        <f t="array" ref="A120">IFERROR(INDEX(ChampQui,MATCH(0,COUNTIF($A$2:A119,ChampQui),0)),"")</f>
        <v/>
      </c>
      <c r="B120" s="17" t="str">
        <f t="shared" si="1"/>
        <v/>
      </c>
    </row>
    <row r="121" spans="1:2" ht="26.25" customHeight="1" x14ac:dyDescent="0.2">
      <c r="A121" s="18" t="str">
        <f t="array" ref="A121">IFERROR(INDEX(ChampQui,MATCH(0,COUNTIF($A$2:A120,ChampQui),0)),"")</f>
        <v/>
      </c>
      <c r="B121" s="17" t="str">
        <f t="shared" si="1"/>
        <v/>
      </c>
    </row>
    <row r="122" spans="1:2" ht="26.25" customHeight="1" x14ac:dyDescent="0.2">
      <c r="A122" s="18" t="str">
        <f t="array" ref="A122">IFERROR(INDEX(ChampQui,MATCH(0,COUNTIF($A$2:A121,ChampQui),0)),"")</f>
        <v/>
      </c>
      <c r="B122" s="17" t="str">
        <f t="shared" si="1"/>
        <v/>
      </c>
    </row>
    <row r="123" spans="1:2" ht="26.25" customHeight="1" x14ac:dyDescent="0.2">
      <c r="A123" s="18" t="str">
        <f t="array" ref="A123">IFERROR(INDEX(ChampQui,MATCH(0,COUNTIF($A$2:A122,ChampQui),0)),"")</f>
        <v/>
      </c>
      <c r="B123" s="17" t="str">
        <f t="shared" si="1"/>
        <v/>
      </c>
    </row>
    <row r="124" spans="1:2" ht="26.25" customHeight="1" x14ac:dyDescent="0.2">
      <c r="A124" s="18" t="str">
        <f t="array" ref="A124">IFERROR(INDEX(ChampQui,MATCH(0,COUNTIF($A$2:A123,ChampQui),0)),"")</f>
        <v/>
      </c>
      <c r="B124" s="17" t="str">
        <f t="shared" si="1"/>
        <v/>
      </c>
    </row>
    <row r="125" spans="1:2" ht="26.25" customHeight="1" x14ac:dyDescent="0.2">
      <c r="A125" s="18" t="str">
        <f t="array" ref="A125">IFERROR(INDEX(ChampQui,MATCH(0,COUNTIF($A$2:A124,ChampQui),0)),"")</f>
        <v/>
      </c>
      <c r="B125" s="17" t="str">
        <f t="shared" si="1"/>
        <v/>
      </c>
    </row>
    <row r="126" spans="1:2" ht="26.25" customHeight="1" x14ac:dyDescent="0.2">
      <c r="A126" s="18" t="str">
        <f t="array" ref="A126">IFERROR(INDEX(ChampQui,MATCH(0,COUNTIF($A$2:A125,ChampQui),0)),"")</f>
        <v/>
      </c>
      <c r="B126" s="17" t="str">
        <f t="shared" si="1"/>
        <v/>
      </c>
    </row>
    <row r="127" spans="1:2" ht="26.25" customHeight="1" x14ac:dyDescent="0.2">
      <c r="A127" s="18" t="str">
        <f t="array" ref="A127">IFERROR(INDEX(ChampQui,MATCH(0,COUNTIF($A$2:A126,ChampQui),0)),"")</f>
        <v/>
      </c>
      <c r="B127" s="17" t="str">
        <f t="shared" si="1"/>
        <v/>
      </c>
    </row>
    <row r="128" spans="1:2" ht="26.25" customHeight="1" x14ac:dyDescent="0.2">
      <c r="A128" s="18" t="str">
        <f t="array" ref="A128">IFERROR(INDEX(ChampQui,MATCH(0,COUNTIF($A$2:A127,ChampQui),0)),"")</f>
        <v/>
      </c>
      <c r="B128" s="17" t="str">
        <f t="shared" si="1"/>
        <v/>
      </c>
    </row>
    <row r="129" spans="1:2" ht="26.25" customHeight="1" x14ac:dyDescent="0.2">
      <c r="A129" s="18" t="str">
        <f t="array" ref="A129">IFERROR(INDEX(ChampQui,MATCH(0,COUNTIF($A$2:A128,ChampQui),0)),"")</f>
        <v/>
      </c>
      <c r="B129" s="17" t="str">
        <f t="shared" si="1"/>
        <v/>
      </c>
    </row>
    <row r="130" spans="1:2" ht="26.25" customHeight="1" x14ac:dyDescent="0.2">
      <c r="A130" s="18" t="str">
        <f t="array" ref="A130">IFERROR(INDEX(ChampQui,MATCH(0,COUNTIF($A$2:A129,ChampQui),0)),"")</f>
        <v/>
      </c>
      <c r="B130" s="17" t="str">
        <f t="shared" si="1"/>
        <v/>
      </c>
    </row>
    <row r="131" spans="1:2" ht="26.25" customHeight="1" x14ac:dyDescent="0.2">
      <c r="A131" s="18" t="str">
        <f t="array" ref="A131">IFERROR(INDEX(ChampQui,MATCH(0,COUNTIF($A$2:A130,ChampQui),0)),"")</f>
        <v/>
      </c>
      <c r="B131" s="17" t="str">
        <f t="shared" si="1"/>
        <v/>
      </c>
    </row>
    <row r="132" spans="1:2" ht="26.25" customHeight="1" x14ac:dyDescent="0.2">
      <c r="A132" s="18" t="str">
        <f t="array" ref="A132">IFERROR(INDEX(ChampQui,MATCH(0,COUNTIF($A$2:A131,ChampQui),0)),"")</f>
        <v/>
      </c>
      <c r="B132" s="17" t="str">
        <f t="shared" ref="B132" si="2">IF(A132="","",ROW())</f>
        <v/>
      </c>
    </row>
  </sheetData>
  <mergeCells count="1">
    <mergeCell ref="A1:B1"/>
  </mergeCells>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APDescription xmlns="6d93d202-47fc-4405-873a-cab67cc5f1b2" xsi:nil="true"/>
    <AssetExpire xmlns="6d93d202-47fc-4405-873a-cab67cc5f1b2">2029-01-01T08:00:00+00:00</AssetExpire>
    <CampaignTagsTaxHTField0 xmlns="6d93d202-47fc-4405-873a-cab67cc5f1b2">
      <Terms xmlns="http://schemas.microsoft.com/office/infopath/2007/PartnerControls"/>
    </CampaignTagsTaxHTField0>
    <IntlLangReviewDate xmlns="6d93d202-47fc-4405-873a-cab67cc5f1b2" xsi:nil="true"/>
    <TPFriendlyName xmlns="6d93d202-47fc-4405-873a-cab67cc5f1b2" xsi:nil="true"/>
    <IntlLangReview xmlns="6d93d202-47fc-4405-873a-cab67cc5f1b2">false</IntlLangReview>
    <LocLastLocAttemptVersionLookup xmlns="6d93d202-47fc-4405-873a-cab67cc5f1b2">845905</LocLastLocAttemptVersionLookup>
    <PolicheckWords xmlns="6d93d202-47fc-4405-873a-cab67cc5f1b2" xsi:nil="true"/>
    <SubmitterId xmlns="6d93d202-47fc-4405-873a-cab67cc5f1b2" xsi:nil="true"/>
    <AcquiredFrom xmlns="6d93d202-47fc-4405-873a-cab67cc5f1b2">Internal MS</AcquiredFrom>
    <EditorialStatus xmlns="6d93d202-47fc-4405-873a-cab67cc5f1b2" xsi:nil="true"/>
    <Markets xmlns="6d93d202-47fc-4405-873a-cab67cc5f1b2"/>
    <OriginAsset xmlns="6d93d202-47fc-4405-873a-cab67cc5f1b2" xsi:nil="true"/>
    <AssetStart xmlns="6d93d202-47fc-4405-873a-cab67cc5f1b2">2012-06-28T22:32:50+00:00</AssetStart>
    <FriendlyTitle xmlns="6d93d202-47fc-4405-873a-cab67cc5f1b2" xsi:nil="true"/>
    <MarketSpecific xmlns="6d93d202-47fc-4405-873a-cab67cc5f1b2">false</MarketSpecific>
    <TPNamespace xmlns="6d93d202-47fc-4405-873a-cab67cc5f1b2" xsi:nil="true"/>
    <PublishStatusLookup xmlns="6d93d202-47fc-4405-873a-cab67cc5f1b2">
      <Value>494367</Value>
    </PublishStatusLookup>
    <APAuthor xmlns="6d93d202-47fc-4405-873a-cab67cc5f1b2">
      <UserInfo>
        <DisplayName/>
        <AccountId>2566</AccountId>
        <AccountType/>
      </UserInfo>
    </APAuthor>
    <TPCommandLine xmlns="6d93d202-47fc-4405-873a-cab67cc5f1b2" xsi:nil="true"/>
    <IntlLangReviewer xmlns="6d93d202-47fc-4405-873a-cab67cc5f1b2" xsi:nil="true"/>
    <OpenTemplate xmlns="6d93d202-47fc-4405-873a-cab67cc5f1b2">true</OpenTemplate>
    <CSXSubmissionDate xmlns="6d93d202-47fc-4405-873a-cab67cc5f1b2" xsi:nil="true"/>
    <TaxCatchAll xmlns="6d93d202-47fc-4405-873a-cab67cc5f1b2"/>
    <Manager xmlns="6d93d202-47fc-4405-873a-cab67cc5f1b2" xsi:nil="true"/>
    <NumericId xmlns="6d93d202-47fc-4405-873a-cab67cc5f1b2" xsi:nil="true"/>
    <ParentAssetId xmlns="6d93d202-47fc-4405-873a-cab67cc5f1b2" xsi:nil="true"/>
    <OriginalSourceMarket xmlns="6d93d202-47fc-4405-873a-cab67cc5f1b2">english</OriginalSourceMarket>
    <ApprovalStatus xmlns="6d93d202-47fc-4405-873a-cab67cc5f1b2">InProgress</ApprovalStatus>
    <TPComponent xmlns="6d93d202-47fc-4405-873a-cab67cc5f1b2" xsi:nil="true"/>
    <EditorialTags xmlns="6d93d202-47fc-4405-873a-cab67cc5f1b2" xsi:nil="true"/>
    <TPExecutable xmlns="6d93d202-47fc-4405-873a-cab67cc5f1b2" xsi:nil="true"/>
    <TPLaunchHelpLink xmlns="6d93d202-47fc-4405-873a-cab67cc5f1b2" xsi:nil="true"/>
    <LocComments xmlns="6d93d202-47fc-4405-873a-cab67cc5f1b2" xsi:nil="true"/>
    <LocRecommendedHandoff xmlns="6d93d202-47fc-4405-873a-cab67cc5f1b2" xsi:nil="true"/>
    <SourceTitle xmlns="6d93d202-47fc-4405-873a-cab67cc5f1b2" xsi:nil="true"/>
    <CSXUpdate xmlns="6d93d202-47fc-4405-873a-cab67cc5f1b2">false</CSXUpdate>
    <IntlLocPriority xmlns="6d93d202-47fc-4405-873a-cab67cc5f1b2" xsi:nil="true"/>
    <UAProjectedTotalWords xmlns="6d93d202-47fc-4405-873a-cab67cc5f1b2" xsi:nil="true"/>
    <AssetType xmlns="6d93d202-47fc-4405-873a-cab67cc5f1b2" xsi:nil="true"/>
    <MachineTranslated xmlns="6d93d202-47fc-4405-873a-cab67cc5f1b2">false</MachineTranslated>
    <OutputCachingOn xmlns="6d93d202-47fc-4405-873a-cab67cc5f1b2">false</OutputCachingOn>
    <TemplateStatus xmlns="6d93d202-47fc-4405-873a-cab67cc5f1b2">Complete</TemplateStatus>
    <IsSearchable xmlns="6d93d202-47fc-4405-873a-cab67cc5f1b2">false</IsSearchable>
    <ContentItem xmlns="6d93d202-47fc-4405-873a-cab67cc5f1b2" xsi:nil="true"/>
    <HandoffToMSDN xmlns="6d93d202-47fc-4405-873a-cab67cc5f1b2" xsi:nil="true"/>
    <ShowIn xmlns="6d93d202-47fc-4405-873a-cab67cc5f1b2">Show everywhere</ShowIn>
    <ThumbnailAssetId xmlns="6d93d202-47fc-4405-873a-cab67cc5f1b2" xsi:nil="true"/>
    <UALocComments xmlns="6d93d202-47fc-4405-873a-cab67cc5f1b2" xsi:nil="true"/>
    <UALocRecommendation xmlns="6d93d202-47fc-4405-873a-cab67cc5f1b2">Localize</UALocRecommendation>
    <LastModifiedDateTime xmlns="6d93d202-47fc-4405-873a-cab67cc5f1b2" xsi:nil="true"/>
    <LegacyData xmlns="6d93d202-47fc-4405-873a-cab67cc5f1b2" xsi:nil="true"/>
    <LocManualTestRequired xmlns="6d93d202-47fc-4405-873a-cab67cc5f1b2">false</LocManualTestRequired>
    <LocMarketGroupTiers2 xmlns="6d93d202-47fc-4405-873a-cab67cc5f1b2" xsi:nil="true"/>
    <ClipArtFilename xmlns="6d93d202-47fc-4405-873a-cab67cc5f1b2" xsi:nil="true"/>
    <TPApplication xmlns="6d93d202-47fc-4405-873a-cab67cc5f1b2" xsi:nil="true"/>
    <CSXHash xmlns="6d93d202-47fc-4405-873a-cab67cc5f1b2" xsi:nil="true"/>
    <DirectSourceMarket xmlns="6d93d202-47fc-4405-873a-cab67cc5f1b2">english</DirectSourceMarket>
    <PrimaryImageGen xmlns="6d93d202-47fc-4405-873a-cab67cc5f1b2">false</PrimaryImageGen>
    <PlannedPubDate xmlns="6d93d202-47fc-4405-873a-cab67cc5f1b2" xsi:nil="true"/>
    <CSXSubmissionMarket xmlns="6d93d202-47fc-4405-873a-cab67cc5f1b2" xsi:nil="true"/>
    <Downloads xmlns="6d93d202-47fc-4405-873a-cab67cc5f1b2">0</Downloads>
    <ArtSampleDocs xmlns="6d93d202-47fc-4405-873a-cab67cc5f1b2" xsi:nil="true"/>
    <TrustLevel xmlns="6d93d202-47fc-4405-873a-cab67cc5f1b2">1 Microsoft Managed Content</TrustLevel>
    <BlockPublish xmlns="6d93d202-47fc-4405-873a-cab67cc5f1b2">false</BlockPublish>
    <TPLaunchHelpLinkType xmlns="6d93d202-47fc-4405-873a-cab67cc5f1b2">Template</TPLaunchHelpLinkType>
    <LocalizationTagsTaxHTField0 xmlns="6d93d202-47fc-4405-873a-cab67cc5f1b2">
      <Terms xmlns="http://schemas.microsoft.com/office/infopath/2007/PartnerControls"/>
    </LocalizationTagsTaxHTField0>
    <BusinessGroup xmlns="6d93d202-47fc-4405-873a-cab67cc5f1b2" xsi:nil="true"/>
    <Providers xmlns="6d93d202-47fc-4405-873a-cab67cc5f1b2" xsi:nil="true"/>
    <TemplateTemplateType xmlns="6d93d202-47fc-4405-873a-cab67cc5f1b2">Excel Spreadsheet Template</TemplateTemplateType>
    <TimesCloned xmlns="6d93d202-47fc-4405-873a-cab67cc5f1b2" xsi:nil="true"/>
    <TPAppVersion xmlns="6d93d202-47fc-4405-873a-cab67cc5f1b2" xsi:nil="true"/>
    <VoteCount xmlns="6d93d202-47fc-4405-873a-cab67cc5f1b2" xsi:nil="true"/>
    <AverageRating xmlns="6d93d202-47fc-4405-873a-cab67cc5f1b2" xsi:nil="true"/>
    <FeatureTagsTaxHTField0 xmlns="6d93d202-47fc-4405-873a-cab67cc5f1b2">
      <Terms xmlns="http://schemas.microsoft.com/office/infopath/2007/PartnerControls"/>
    </FeatureTagsTaxHTField0>
    <Provider xmlns="6d93d202-47fc-4405-873a-cab67cc5f1b2" xsi:nil="true"/>
    <UACurrentWords xmlns="6d93d202-47fc-4405-873a-cab67cc5f1b2" xsi:nil="true"/>
    <AssetId xmlns="6d93d202-47fc-4405-873a-cab67cc5f1b2">TP102930000</AssetId>
    <TPClientViewer xmlns="6d93d202-47fc-4405-873a-cab67cc5f1b2" xsi:nil="true"/>
    <DSATActionTaken xmlns="6d93d202-47fc-4405-873a-cab67cc5f1b2" xsi:nil="true"/>
    <APEditor xmlns="6d93d202-47fc-4405-873a-cab67cc5f1b2">
      <UserInfo>
        <DisplayName/>
        <AccountId xsi:nil="true"/>
        <AccountType/>
      </UserInfo>
    </APEditor>
    <TPInstallLocation xmlns="6d93d202-47fc-4405-873a-cab67cc5f1b2" xsi:nil="true"/>
    <OOCacheId xmlns="6d93d202-47fc-4405-873a-cab67cc5f1b2" xsi:nil="true"/>
    <IsDeleted xmlns="6d93d202-47fc-4405-873a-cab67cc5f1b2">false</IsDeleted>
    <PublishTargets xmlns="6d93d202-47fc-4405-873a-cab67cc5f1b2">OfficeOnlineVNext</PublishTargets>
    <ApprovalLog xmlns="6d93d202-47fc-4405-873a-cab67cc5f1b2" xsi:nil="true"/>
    <BugNumber xmlns="6d93d202-47fc-4405-873a-cab67cc5f1b2" xsi:nil="true"/>
    <CrawlForDependencies xmlns="6d93d202-47fc-4405-873a-cab67cc5f1b2">false</CrawlForDependencies>
    <InternalTagsTaxHTField0 xmlns="6d93d202-47fc-4405-873a-cab67cc5f1b2">
      <Terms xmlns="http://schemas.microsoft.com/office/infopath/2007/PartnerControls"/>
    </InternalTagsTaxHTField0>
    <LastHandOff xmlns="6d93d202-47fc-4405-873a-cab67cc5f1b2" xsi:nil="true"/>
    <Milestone xmlns="6d93d202-47fc-4405-873a-cab67cc5f1b2" xsi:nil="true"/>
    <OriginalRelease xmlns="6d93d202-47fc-4405-873a-cab67cc5f1b2">15</OriginalRelease>
    <RecommendationsModifier xmlns="6d93d202-47fc-4405-873a-cab67cc5f1b2" xsi:nil="true"/>
    <ScenarioTagsTaxHTField0 xmlns="6d93d202-47fc-4405-873a-cab67cc5f1b2">
      <Terms xmlns="http://schemas.microsoft.com/office/infopath/2007/PartnerControls"/>
    </ScenarioTagsTaxHTField0>
    <UANotes xmlns="6d93d202-47fc-4405-873a-cab67cc5f1b2" xsi:nil="true"/>
    <Component xmlns="64acb2c5-0a2b-4bda-bd34-58e36cbb80d2" xsi:nil="true"/>
    <Description0 xmlns="64acb2c5-0a2b-4bda-bd34-58e36cbb80d2" xsi:nil="true"/>
  </documentManagement>
</p:properties>
</file>

<file path=customXml/item2.xml><?xml version="1.0" encoding="utf-8"?>
<ct:contentTypeSchema xmlns:ct="http://schemas.microsoft.com/office/2006/metadata/contentType" xmlns:ma="http://schemas.microsoft.com/office/2006/metadata/properties/metaAttributes" ct:_="" ma:_="" ma:contentTypeName="TemplateFile" ma:contentTypeID="0x01010069924D1ECC420D47A2456556BC94F7370400BDF4491DEA4973499845289601F88B9F" ma:contentTypeVersion="55" ma:contentTypeDescription="Create a new document." ma:contentTypeScope="" ma:versionID="41eb558a2b826e6e4f9defd990175bec">
  <xsd:schema xmlns:xsd="http://www.w3.org/2001/XMLSchema" xmlns:xs="http://www.w3.org/2001/XMLSchema" xmlns:p="http://schemas.microsoft.com/office/2006/metadata/properties" xmlns:ns2="6d93d202-47fc-4405-873a-cab67cc5f1b2" xmlns:ns3="64acb2c5-0a2b-4bda-bd34-58e36cbb80d2" targetNamespace="http://schemas.microsoft.com/office/2006/metadata/properties" ma:root="true" ma:fieldsID="19deea0185cf7bc57eee9b90b1ba2ace" ns2:_="" ns3:_="">
    <xsd:import namespace="6d93d202-47fc-4405-873a-cab67cc5f1b2"/>
    <xsd:import namespace="64acb2c5-0a2b-4bda-bd34-58e36cbb80d2"/>
    <xsd:element name="properties">
      <xsd:complexType>
        <xsd:sequence>
          <xsd:element name="documentManagement">
            <xsd:complexType>
              <xsd:all>
                <xsd:element ref="ns2:AcquiredFrom" minOccurs="0"/>
                <xsd:element ref="ns2:UACurrentWords" minOccurs="0"/>
                <xsd:element ref="ns2:TPApplication" minOccurs="0"/>
                <xsd:element ref="ns2:ApprovalLog" minOccurs="0"/>
                <xsd:element ref="ns2:ApprovalStatus" minOccurs="0"/>
                <xsd:element ref="ns2:AssetStart" minOccurs="0"/>
                <xsd:element ref="ns2:AssetExpire" minOccurs="0"/>
                <xsd:element ref="ns2:AssetId" minOccurs="0"/>
                <xsd:element ref="ns2:IsSearchable" minOccurs="0"/>
                <xsd:element ref="ns2:AssetType" minOccurs="0"/>
                <xsd:element ref="ns2:APAuthor" minOccurs="0"/>
                <xsd:element ref="ns2:AverageRating" minOccurs="0"/>
                <xsd:element ref="ns2:BlockPublish" minOccurs="0"/>
                <xsd:element ref="ns2:BugNumber" minOccurs="0"/>
                <xsd:element ref="ns2:CampaignTagsTaxHTField0" minOccurs="0"/>
                <xsd:element ref="ns2:TPClientViewer" minOccurs="0"/>
                <xsd:element ref="ns2:ClipArtFilename" minOccurs="0"/>
                <xsd:element ref="ns2:TPCommandLine" minOccurs="0"/>
                <xsd:element ref="ns2:TPComponent" minOccurs="0"/>
                <xsd:element ref="ns2:ContentItem" minOccurs="0"/>
                <xsd:element ref="ns2:CrawlForDependencies" minOccurs="0"/>
                <xsd:element ref="ns2:CSXHash" minOccurs="0"/>
                <xsd:element ref="ns2:CSXSubmissionMarket" minOccurs="0"/>
                <xsd:element ref="ns2:CSXUpdate" minOccurs="0"/>
                <xsd:element ref="ns2:IntlLangReviewDate" minOccurs="0"/>
                <xsd:element ref="ns2:IsDeleted" minOccurs="0"/>
                <xsd:element ref="ns2:APDescription" minOccurs="0"/>
                <xsd:element ref="ns2:DirectSourceMarket" minOccurs="0"/>
                <xsd:element ref="ns2:Downloads" minOccurs="0"/>
                <xsd:element ref="ns2:DSATActionTaken" minOccurs="0"/>
                <xsd:element ref="ns2:APEditor" minOccurs="0"/>
                <xsd:element ref="ns2:EditorialStatus" minOccurs="0"/>
                <xsd:element ref="ns2:EditorialTags" minOccurs="0"/>
                <xsd:element ref="ns2:TPExecutable" minOccurs="0"/>
                <xsd:element ref="ns2:FeatureTagsTaxHTField0" minOccurs="0"/>
                <xsd:element ref="ns2:TPFriendlyName" minOccurs="0"/>
                <xsd:element ref="ns2:FriendlyTitle" minOccurs="0"/>
                <xsd:element ref="ns2:PrimaryImageGen" minOccurs="0"/>
                <xsd:element ref="ns2:HandoffToMSDN" minOccurs="0"/>
                <xsd:element ref="ns2:InProjectListLookup" minOccurs="0"/>
                <xsd:element ref="ns2:TPInstallLocation" minOccurs="0"/>
                <xsd:element ref="ns2:InternalTagsTaxHTField0" minOccurs="0"/>
                <xsd:element ref="ns2:IntlLangReview" minOccurs="0"/>
                <xsd:element ref="ns2:IntlLangReviewer" minOccurs="0"/>
                <xsd:element ref="ns2:MarketSpecific" minOccurs="0"/>
                <xsd:element ref="ns2:LastCompleteVersionLookup" minOccurs="0"/>
                <xsd:element ref="ns2:LastHandOff" minOccurs="0"/>
                <xsd:element ref="ns2:LastModifiedDateTime" minOccurs="0"/>
                <xsd:element ref="ns2:LastPreviewErrorLookup" minOccurs="0"/>
                <xsd:element ref="ns2:LastPreviewResultLookup" minOccurs="0"/>
                <xsd:element ref="ns2:LastPreviewAttemptDateLookup" minOccurs="0"/>
                <xsd:element ref="ns2:LastPreviewedByLookup" minOccurs="0"/>
                <xsd:element ref="ns2:LastPreviewTimeLookup" minOccurs="0"/>
                <xsd:element ref="ns2:LastPreviewVersionLookup" minOccurs="0"/>
                <xsd:element ref="ns2:LastPublishErrorLookup" minOccurs="0"/>
                <xsd:element ref="ns2:LastPublishResultLookup" minOccurs="0"/>
                <xsd:element ref="ns2:LastPublishAttemptDateLookup" minOccurs="0"/>
                <xsd:element ref="ns2:LastPublishedByLookup" minOccurs="0"/>
                <xsd:element ref="ns2:LastPublishTimeLookup" minOccurs="0"/>
                <xsd:element ref="ns2:LastPublishVersionLookup" minOccurs="0"/>
                <xsd:element ref="ns2:TPLaunchHelpLinkType" minOccurs="0"/>
                <xsd:element ref="ns2:LegacyData" minOccurs="0"/>
                <xsd:element ref="ns2:TPLaunchHelpLink" minOccurs="0"/>
                <xsd:element ref="ns2:LocComments" minOccurs="0"/>
                <xsd:element ref="ns2:LocLastLocAttemptVersionLookup" minOccurs="0"/>
                <xsd:element ref="ns2:LocLastLocAttemptVersionTypeLookup" minOccurs="0"/>
                <xsd:element ref="ns2:LocManualTestRequired" minOccurs="0"/>
                <xsd:element ref="ns2:LocMarketGroupTiers2" minOccurs="0"/>
                <xsd:element ref="ns2:LocNewPublishedVersionLookup" minOccurs="0"/>
                <xsd:element ref="ns2:LocOverallHandbackStatusLookup" minOccurs="0"/>
                <xsd:element ref="ns2:LocOverallLocStatusLookup" minOccurs="0"/>
                <xsd:element ref="ns2:LocOverallPreviewStatusLookup" minOccurs="0"/>
                <xsd:element ref="ns2:LocOverallPublishStatusLookup" minOccurs="0"/>
                <xsd:element ref="ns2:IntlLocPriority" minOccurs="0"/>
                <xsd:element ref="ns2:LocProcessedForHandoffsLookup" minOccurs="0"/>
                <xsd:element ref="ns2:LocProcessedForMarketsLookup" minOccurs="0"/>
                <xsd:element ref="ns2:LocPublishedDependentAssetsLookup" minOccurs="0"/>
                <xsd:element ref="ns2:LocPublishedLinkedAssetsLookup" minOccurs="0"/>
                <xsd:element ref="ns2:LocRecommendedHandoff" minOccurs="0"/>
                <xsd:element ref="ns2:LocalizationTagsTaxHTField0" minOccurs="0"/>
                <xsd:element ref="ns2:MachineTranslated" minOccurs="0"/>
                <xsd:element ref="ns2:Manager" minOccurs="0"/>
                <xsd:element ref="ns2:Markets" minOccurs="0"/>
                <xsd:element ref="ns2:Milestone" minOccurs="0"/>
                <xsd:element ref="ns2:TPNamespace" minOccurs="0"/>
                <xsd:element ref="ns2:NumericId" minOccurs="0"/>
                <xsd:element ref="ns2:NumOfRatingsLookup" minOccurs="0"/>
                <xsd:element ref="ns2:OOCacheId" minOccurs="0"/>
                <xsd:element ref="ns2:OpenTemplate" minOccurs="0"/>
                <xsd:element ref="ns2:OriginAsset" minOccurs="0"/>
                <xsd:element ref="ns2:OriginalRelease" minOccurs="0"/>
                <xsd:element ref="ns2:OriginalSourceMarket" minOccurs="0"/>
                <xsd:element ref="ns2:OutputCachingOn" minOccurs="0"/>
                <xsd:element ref="ns2:ParentAssetId" minOccurs="0"/>
                <xsd:element ref="ns2:PlannedPubDate" minOccurs="0"/>
                <xsd:element ref="ns2:PolicheckWords" minOccurs="0"/>
                <xsd:element ref="ns2:BusinessGroup" minOccurs="0"/>
                <xsd:element ref="ns2:UAProjectedTotalWords" minOccurs="0"/>
                <xsd:element ref="ns2:Provider" minOccurs="0"/>
                <xsd:element ref="ns2:Providers" minOccurs="0"/>
                <xsd:element ref="ns2:PublishStatusLookup" minOccurs="0"/>
                <xsd:element ref="ns2:PublishTargets" minOccurs="0"/>
                <xsd:element ref="ns2:RecommendationsModifier" minOccurs="0"/>
                <xsd:element ref="ns2:ArtSampleDocs" minOccurs="0"/>
                <xsd:element ref="ns2:ScenarioTagsTaxHTField0" minOccurs="0"/>
                <xsd:element ref="ns2:ShowIn" minOccurs="0"/>
                <xsd:element ref="ns2:SourceTitle" minOccurs="0"/>
                <xsd:element ref="ns2:CSXSubmissionDate" minOccurs="0"/>
                <xsd:element ref="ns2:SubmitterId" minOccurs="0"/>
                <xsd:element ref="ns2:TaxCatchAll" minOccurs="0"/>
                <xsd:element ref="ns2:TaxCatchAllLabel" minOccurs="0"/>
                <xsd:element ref="ns2:TemplateStatus" minOccurs="0"/>
                <xsd:element ref="ns2:TemplateTemplateType" minOccurs="0"/>
                <xsd:element ref="ns2:ThumbnailAssetId" minOccurs="0"/>
                <xsd:element ref="ns2:TimesCloned" minOccurs="0"/>
                <xsd:element ref="ns2:TrustLevel" minOccurs="0"/>
                <xsd:element ref="ns2:UALocComments" minOccurs="0"/>
                <xsd:element ref="ns2:UALocRecommendation" minOccurs="0"/>
                <xsd:element ref="ns2:UANotes" minOccurs="0"/>
                <xsd:element ref="ns2:TPAppVersion" minOccurs="0"/>
                <xsd:element ref="ns2:VoteCount" minOccurs="0"/>
                <xsd:element ref="ns3:Description0" minOccurs="0"/>
                <xsd:element ref="ns3:Component"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6d93d202-47fc-4405-873a-cab67cc5f1b2" elementFormDefault="qualified">
    <xsd:import namespace="http://schemas.microsoft.com/office/2006/documentManagement/types"/>
    <xsd:import namespace="http://schemas.microsoft.com/office/infopath/2007/PartnerControls"/>
    <xsd:element name="AcquiredFrom" ma:index="1" nillable="true" ma:displayName="Acquired From" ma:default="Internal MS" ma:internalName="AcquiredFrom" ma:readOnly="false">
      <xsd:simpleType>
        <xsd:restriction base="dms:Choice">
          <xsd:enumeration value="Internal MS"/>
          <xsd:enumeration value="Community"/>
          <xsd:enumeration value="MVP"/>
          <xsd:enumeration value="Publisher"/>
          <xsd:enumeration value="Partner"/>
          <xsd:enumeration value="None"/>
        </xsd:restriction>
      </xsd:simpleType>
    </xsd:element>
    <xsd:element name="UACurrentWords" ma:index="2" nillable="true" ma:displayName="Actual Word Count" ma:default="" ma:internalName="UACurrentWords" ma:readOnly="false">
      <xsd:simpleType>
        <xsd:restriction base="dms:Unknown"/>
      </xsd:simpleType>
    </xsd:element>
    <xsd:element name="TPApplication" ma:index="3" nillable="true" ma:displayName="Application to Open Template With" ma:default="" ma:internalName="TPApplication">
      <xsd:simpleType>
        <xsd:restriction base="dms:Text"/>
      </xsd:simpleType>
    </xsd:element>
    <xsd:element name="ApprovalLog" ma:index="4" nillable="true" ma:displayName="Approval Log" ma:default="" ma:hidden="true" ma:internalName="ApprovalLog" ma:readOnly="false">
      <xsd:simpleType>
        <xsd:restriction base="dms:Note"/>
      </xsd:simpleType>
    </xsd:element>
    <xsd:element name="ApprovalStatus" ma:index="5" nillable="true" ma:displayName="Approval Status" ma:default="InProgress" ma:internalName="ApprovalStatus" ma:readOnly="false">
      <xsd:simpleType>
        <xsd:restriction base="dms:Choice">
          <xsd:enumeration value="InProgress"/>
          <xsd:enumeration value="Rejected"/>
          <xsd:enumeration value="Questionable"/>
          <xsd:enumeration value="ApprovedAutomatic"/>
          <xsd:enumeration value="ApprovedManual"/>
          <xsd:enumeration value="On Hold"/>
          <xsd:enumeration value="Needs Review"/>
          <xsd:enumeration value="A Violation"/>
          <xsd:enumeration value="Unpublished Violation"/>
        </xsd:restriction>
      </xsd:simpleType>
    </xsd:element>
    <xsd:element name="AssetStart" ma:index="6" nillable="true" ma:displayName="Asset Begin Date" ma:default="[Today]" ma:internalName="AssetStart" ma:readOnly="false">
      <xsd:simpleType>
        <xsd:restriction base="dms:DateTime"/>
      </xsd:simpleType>
    </xsd:element>
    <xsd:element name="AssetExpire" ma:index="7" nillable="true" ma:displayName="Asset End Date" ma:default="2029-01-01T00:00:00Z" ma:internalName="AssetExpire" ma:readOnly="false">
      <xsd:simpleType>
        <xsd:restriction base="dms:DateTime"/>
      </xsd:simpleType>
    </xsd:element>
    <xsd:element name="AssetId" ma:index="8" nillable="true" ma:displayName="Asset ID" ma:default="" ma:indexed="true" ma:internalName="AssetId" ma:readOnly="false">
      <xsd:simpleType>
        <xsd:restriction base="dms:Text">
          <xsd:maxLength value="255"/>
        </xsd:restriction>
      </xsd:simpleType>
    </xsd:element>
    <xsd:element name="IsSearchable" ma:index="9" nillable="true" ma:displayName="Asset Searchable?" ma:default="true" ma:internalName="IsSearchable" ma:readOnly="false">
      <xsd:simpleType>
        <xsd:restriction base="dms:Boolean"/>
      </xsd:simpleType>
    </xsd:element>
    <xsd:element name="AssetType" ma:index="10" nillable="true" ma:displayName="Asset Type" ma:default="" ma:internalName="AssetType" ma:readOnly="false">
      <xsd:simpleType>
        <xsd:restriction base="dms:Unknown"/>
      </xsd:simpleType>
    </xsd:element>
    <xsd:element name="APAuthor" ma:index="11" nillable="true" ma:displayName="Author" ma:default="" ma:list="UserInfo" ma:internalName="APAuthor" ma:readOnly="fals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AverageRating" ma:index="12" nillable="true" ma:displayName="Average Rating" ma:internalName="AverageRating" ma:readOnly="false">
      <xsd:simpleType>
        <xsd:restriction base="dms:Text"/>
      </xsd:simpleType>
    </xsd:element>
    <xsd:element name="BlockPublish" ma:index="13" nillable="true" ma:displayName="Block from Publishing?" ma:default="" ma:internalName="BlockPublish" ma:readOnly="false">
      <xsd:simpleType>
        <xsd:restriction base="dms:Boolean"/>
      </xsd:simpleType>
    </xsd:element>
    <xsd:element name="BugNumber" ma:index="14" nillable="true" ma:displayName="Bug Number" ma:default="" ma:internalName="BugNumber" ma:readOnly="false">
      <xsd:simpleType>
        <xsd:restriction base="dms:Text"/>
      </xsd:simpleType>
    </xsd:element>
    <xsd:element name="CampaignTagsTaxHTField0" ma:index="16" nillable="true" ma:taxonomy="true" ma:internalName="CampaignTagsTaxHTField0" ma:taxonomyFieldName="CampaignTags" ma:displayName="Campaigns" ma:readOnly="false" ma:default="" ma:fieldId="{dc79c007-7f28-4db9-9ba1-525d19a3279b}" ma:taxonomyMulti="true" ma:sspId="8f79753a-75d3-41f5-8ca3-40b843941b4f" ma:termSetId="ca0e50d4-faa1-44ce-961e-bb1441c60e66" ma:anchorId="00000000-0000-0000-0000-000000000000" ma:open="false" ma:isKeyword="false">
      <xsd:complexType>
        <xsd:sequence>
          <xsd:element ref="pc:Terms" minOccurs="0" maxOccurs="1"/>
        </xsd:sequence>
      </xsd:complexType>
    </xsd:element>
    <xsd:element name="TPClientViewer" ma:index="17" nillable="true" ma:displayName="Client Viewer" ma:default="" ma:internalName="TPClientViewer">
      <xsd:simpleType>
        <xsd:restriction base="dms:Text"/>
      </xsd:simpleType>
    </xsd:element>
    <xsd:element name="ClipArtFilename" ma:index="18" nillable="true" ma:displayName="Clip Art Name" ma:default="" ma:internalName="ClipArtFilename" ma:readOnly="false">
      <xsd:simpleType>
        <xsd:restriction base="dms:Text"/>
      </xsd:simpleType>
    </xsd:element>
    <xsd:element name="TPCommandLine" ma:index="19" nillable="true" ma:displayName="Command Line" ma:default="" ma:internalName="TPCommandLine">
      <xsd:simpleType>
        <xsd:restriction base="dms:Text"/>
      </xsd:simpleType>
    </xsd:element>
    <xsd:element name="TPComponent" ma:index="20" nillable="true" ma:displayName="Component" ma:default="" ma:internalName="TPComponent">
      <xsd:simpleType>
        <xsd:restriction base="dms:Text"/>
      </xsd:simpleType>
    </xsd:element>
    <xsd:element name="ContentItem" ma:index="21" nillable="true" ma:displayName="Content Item" ma:default="" ma:hidden="true" ma:internalName="ContentItem" ma:readOnly="false">
      <xsd:simpleType>
        <xsd:restriction base="dms:Unknown"/>
      </xsd:simpleType>
    </xsd:element>
    <xsd:element name="CrawlForDependencies" ma:index="23" nillable="true" ma:displayName="Crawl for Dependencies?" ma:default="true" ma:internalName="CrawlForDependencies" ma:readOnly="false">
      <xsd:simpleType>
        <xsd:restriction base="dms:Boolean"/>
      </xsd:simpleType>
    </xsd:element>
    <xsd:element name="CSXHash" ma:index="26" nillable="true" ma:displayName="CSX Hash" ma:default="" ma:indexed="true" ma:internalName="CSXHash" ma:readOnly="false">
      <xsd:simpleType>
        <xsd:restriction base="dms:Text"/>
      </xsd:simpleType>
    </xsd:element>
    <xsd:element name="CSXSubmissionMarket" ma:index="27" nillable="true" ma:displayName="CSX Submission Market" ma:default="" ma:list="{80C6DD30-196A-4C6B-B1BF-A43F3B8ACD4F}" ma:internalName="CSXSubmissionMarket" ma:readOnly="false" ma:showField="MarketName" ma:web="6d93d202-47fc-4405-873a-cab67cc5f1b2">
      <xsd:simpleType>
        <xsd:restriction base="dms:Lookup"/>
      </xsd:simpleType>
    </xsd:element>
    <xsd:element name="CSXUpdate" ma:index="28" nillable="true" ma:displayName="CSX Updated?" ma:default="false" ma:internalName="CSXUpdate" ma:readOnly="false">
      <xsd:simpleType>
        <xsd:restriction base="dms:Boolean"/>
      </xsd:simpleType>
    </xsd:element>
    <xsd:element name="IntlLangReviewDate" ma:index="29" nillable="true" ma:displayName="Date to Complete Intl QA" ma:default="" ma:internalName="IntlLangReviewDate" ma:readOnly="false">
      <xsd:simpleType>
        <xsd:restriction base="dms:DateTime"/>
      </xsd:simpleType>
    </xsd:element>
    <xsd:element name="IsDeleted" ma:index="30" nillable="true" ma:displayName="Deleted?" ma:default="" ma:internalName="IsDeleted" ma:readOnly="false">
      <xsd:simpleType>
        <xsd:restriction base="dms:Boolean"/>
      </xsd:simpleType>
    </xsd:element>
    <xsd:element name="APDescription" ma:index="31" nillable="true" ma:displayName="Description" ma:default="" ma:internalName="APDescription" ma:readOnly="false">
      <xsd:simpleType>
        <xsd:restriction base="dms:Note"/>
      </xsd:simpleType>
    </xsd:element>
    <xsd:element name="DirectSourceMarket" ma:index="32" nillable="true" ma:displayName="Direct Source Market Group" ma:default="" ma:internalName="DirectSourceMarket" ma:readOnly="false">
      <xsd:simpleType>
        <xsd:restriction base="dms:Text"/>
      </xsd:simpleType>
    </xsd:element>
    <xsd:element name="Downloads" ma:index="33" nillable="true" ma:displayName="Downloads" ma:default="0" ma:hidden="true" ma:internalName="Downloads" ma:readOnly="false">
      <xsd:simpleType>
        <xsd:restriction base="dms:Unknown"/>
      </xsd:simpleType>
    </xsd:element>
    <xsd:element name="DSATActionTaken" ma:index="34" nillable="true" ma:displayName="DSAT Action Taken" ma:default="" ma:internalName="DSATActionTaken" ma:readOnly="false">
      <xsd:simpleType>
        <xsd:restriction base="dms:Choice">
          <xsd:enumeration value="Best Bets"/>
          <xsd:enumeration value="Expire"/>
          <xsd:enumeration value="Hide"/>
          <xsd:enumeration value="None"/>
        </xsd:restriction>
      </xsd:simpleType>
    </xsd:element>
    <xsd:element name="APEditor" ma:index="35" nillable="true" ma:displayName="Editor" ma:default="" ma:list="UserInfo" ma:internalName="APEditor" ma:readOnly="fals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EditorialStatus" ma:index="36" nillable="true" ma:displayName="Editorial Status" ma:default="" ma:internalName="EditorialStatus" ma:readOnly="false">
      <xsd:simpleType>
        <xsd:restriction base="dms:Unknown"/>
      </xsd:simpleType>
    </xsd:element>
    <xsd:element name="EditorialTags" ma:index="37" nillable="true" ma:displayName="Editorial Tags" ma:default="" ma:internalName="EditorialTags">
      <xsd:simpleType>
        <xsd:restriction base="dms:Unknown"/>
      </xsd:simpleType>
    </xsd:element>
    <xsd:element name="TPExecutable" ma:index="38" nillable="true" ma:displayName="Executable" ma:default="" ma:internalName="TPExecutable">
      <xsd:simpleType>
        <xsd:restriction base="dms:Text"/>
      </xsd:simpleType>
    </xsd:element>
    <xsd:element name="FeatureTagsTaxHTField0" ma:index="40" nillable="true" ma:taxonomy="true" ma:internalName="FeatureTagsTaxHTField0" ma:taxonomyFieldName="FeatureTags" ma:displayName="Features" ma:readOnly="false" ma:default="" ma:fieldId="{bb16b974-ed24-4278-8820-8e232d38904b}" ma:taxonomyMulti="true" ma:sspId="8f79753a-75d3-41f5-8ca3-40b843941b4f" ma:termSetId="f1ab6845-967d-4854-a0ba-4ec07f0f8113" ma:anchorId="00000000-0000-0000-0000-000000000000" ma:open="false" ma:isKeyword="false">
      <xsd:complexType>
        <xsd:sequence>
          <xsd:element ref="pc:Terms" minOccurs="0" maxOccurs="1"/>
        </xsd:sequence>
      </xsd:complexType>
    </xsd:element>
    <xsd:element name="TPFriendlyName" ma:index="41" nillable="true" ma:displayName="Friendly Name" ma:default="" ma:internalName="TPFriendlyName">
      <xsd:simpleType>
        <xsd:restriction base="dms:Text"/>
      </xsd:simpleType>
    </xsd:element>
    <xsd:element name="FriendlyTitle" ma:index="42" nillable="true" ma:displayName="Friendly Title" ma:default="" ma:description="Shorter title to be used when displaying search results" ma:internalName="FriendlyTitle" ma:readOnly="false">
      <xsd:simpleType>
        <xsd:restriction base="dms:Text"/>
      </xsd:simpleType>
    </xsd:element>
    <xsd:element name="PrimaryImageGen" ma:index="43" nillable="true" ma:displayName="Generate Images?" ma:default="true" ma:internalName="PrimaryImageGen">
      <xsd:simpleType>
        <xsd:restriction base="dms:Boolean"/>
      </xsd:simpleType>
    </xsd:element>
    <xsd:element name="HandoffToMSDN" ma:index="44" nillable="true" ma:displayName="Handoff To MSDN Date" ma:default="" ma:internalName="HandoffToMSDN" ma:readOnly="false">
      <xsd:simpleType>
        <xsd:restriction base="dms:DateTime"/>
      </xsd:simpleType>
    </xsd:element>
    <xsd:element name="InProjectListLookup" ma:index="45" nillable="true" ma:displayName="InProjectListLookup" ma:list="{7E2D4CA2-442A-4FDA-AA57-71B8C7B2C53C}" ma:internalName="InProjectListLookup" ma:readOnly="true" ma:showField="InProjectLis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PInstallLocation" ma:index="46" nillable="true" ma:displayName="Install Location" ma:default="" ma:internalName="TPInstallLocation">
      <xsd:simpleType>
        <xsd:restriction base="dms:Text"/>
      </xsd:simpleType>
    </xsd:element>
    <xsd:element name="InternalTagsTaxHTField0" ma:index="48" nillable="true" ma:taxonomy="true" ma:internalName="InternalTagsTaxHTField0" ma:taxonomyFieldName="InternalTags" ma:displayName="Internal Tags" ma:readOnly="false" ma:default="" ma:fieldId="{fd9a49dc-3dbf-4047-b62d-1d587abe7b40}" ma:taxonomyMulti="true" ma:sspId="8f79753a-75d3-41f5-8ca3-40b843941b4f" ma:termSetId="82b6639e-f7fc-4c18-ad2d-003a6e707765" ma:anchorId="00000000-0000-0000-0000-000000000000" ma:open="false" ma:isKeyword="false">
      <xsd:complexType>
        <xsd:sequence>
          <xsd:element ref="pc:Terms" minOccurs="0" maxOccurs="1"/>
        </xsd:sequence>
      </xsd:complexType>
    </xsd:element>
    <xsd:element name="IntlLangReview" ma:index="49" nillable="true" ma:displayName="Intl Lang QA Review Required?" ma:default="" ma:internalName="IntlLangReview" ma:readOnly="false">
      <xsd:simpleType>
        <xsd:restriction base="dms:Boolean"/>
      </xsd:simpleType>
    </xsd:element>
    <xsd:element name="IntlLangReviewer" ma:index="50" nillable="true" ma:displayName="Intl Lang QA Reviewer" ma:default="" ma:internalName="IntlLangReviewer" ma:readOnly="false">
      <xsd:simpleType>
        <xsd:restriction base="dms:Text"/>
      </xsd:simpleType>
    </xsd:element>
    <xsd:element name="MarketSpecific" ma:index="51" nillable="true" ma:displayName="Is Market Specific?" ma:default="" ma:internalName="MarketSpecific" ma:readOnly="false">
      <xsd:simpleType>
        <xsd:restriction base="dms:Boolean"/>
      </xsd:simpleType>
    </xsd:element>
    <xsd:element name="LastCompleteVersionLookup" ma:index="52" nillable="true" ma:displayName="Last Complete Version Lookup" ma:default="" ma:list="{7E2D4CA2-442A-4FDA-AA57-71B8C7B2C53C}" ma:internalName="LastCompleteVersionLookup" ma:readOnly="true" ma:showField="LastComplete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HandOff" ma:index="53" nillable="true" ma:displayName="Last Hand-off" ma:default="" ma:internalName="LastHandOff" ma:readOnly="false">
      <xsd:simpleType>
        <xsd:restriction base="dms:DateTime"/>
      </xsd:simpleType>
    </xsd:element>
    <xsd:element name="LastModifiedDateTime" ma:index="54" nillable="true" ma:displayName="Last Modified Date" ma:default="" ma:internalName="LastModifiedDateTime" ma:readOnly="false">
      <xsd:simpleType>
        <xsd:restriction base="dms:DateTime"/>
      </xsd:simpleType>
    </xsd:element>
    <xsd:element name="LastPreviewErrorLookup" ma:index="55" nillable="true" ma:displayName="Last Preview Attempt Error" ma:default="" ma:list="{7E2D4CA2-442A-4FDA-AA57-71B8C7B2C53C}" ma:internalName="LastPreviewErrorLookup" ma:readOnly="true" ma:showField="LastPreviewError"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ResultLookup" ma:index="56" nillable="true" ma:displayName="Last Preview Attempt Result" ma:default="" ma:list="{7E2D4CA2-442A-4FDA-AA57-71B8C7B2C53C}" ma:internalName="LastPreviewResultLookup" ma:readOnly="true" ma:showField="LastPreviewResul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AttemptDateLookup" ma:index="57" nillable="true" ma:displayName="Last Preview Attempted On" ma:default="" ma:list="{7E2D4CA2-442A-4FDA-AA57-71B8C7B2C53C}" ma:internalName="LastPreviewAttemptDateLookup" ma:readOnly="true" ma:showField="LastPreviewAttemptDat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edByLookup" ma:index="58" nillable="true" ma:displayName="Last Previewed By" ma:default="" ma:list="{7E2D4CA2-442A-4FDA-AA57-71B8C7B2C53C}" ma:internalName="LastPreviewedByLookup" ma:readOnly="true" ma:showField="LastPreviewedBy"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TimeLookup" ma:index="59" nillable="true" ma:displayName="Last Previewed Date" ma:default="" ma:list="{7E2D4CA2-442A-4FDA-AA57-71B8C7B2C53C}" ma:internalName="LastPreviewTimeLookup" ma:readOnly="true" ma:showField="LastPreviewTi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VersionLookup" ma:index="60" nillable="true" ma:displayName="Last Previewed Version" ma:default="" ma:list="{7E2D4CA2-442A-4FDA-AA57-71B8C7B2C53C}" ma:internalName="LastPreviewVersionLookup" ma:readOnly="true" ma:showField="LastPreview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ErrorLookup" ma:index="61" nillable="true" ma:displayName="Last Publish Attempt Error" ma:default="" ma:list="{7E2D4CA2-442A-4FDA-AA57-71B8C7B2C53C}" ma:internalName="LastPublishErrorLookup" ma:readOnly="true" ma:showField="LastPublishError"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ResultLookup" ma:index="62" nillable="true" ma:displayName="Last Publish Attempt Result" ma:default="" ma:list="{7E2D4CA2-442A-4FDA-AA57-71B8C7B2C53C}" ma:internalName="LastPublishResultLookup" ma:readOnly="true" ma:showField="LastPublishResul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AttemptDateLookup" ma:index="63" nillable="true" ma:displayName="Last Publish Attempted On" ma:default="" ma:list="{7E2D4CA2-442A-4FDA-AA57-71B8C7B2C53C}" ma:internalName="LastPublishAttemptDateLookup" ma:readOnly="true" ma:showField="LastPublishAttemptDat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edByLookup" ma:index="64" nillable="true" ma:displayName="Last Published By" ma:default="" ma:list="{7E2D4CA2-442A-4FDA-AA57-71B8C7B2C53C}" ma:internalName="LastPublishedByLookup" ma:readOnly="true" ma:showField="LastPublishedBy"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TimeLookup" ma:index="65" nillable="true" ma:displayName="Last Published Date" ma:default="" ma:list="{7E2D4CA2-442A-4FDA-AA57-71B8C7B2C53C}" ma:internalName="LastPublishTimeLookup" ma:readOnly="true" ma:showField="LastPublishTi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VersionLookup" ma:index="66" nillable="true" ma:displayName="Last Published Version" ma:default="" ma:list="{7E2D4CA2-442A-4FDA-AA57-71B8C7B2C53C}" ma:internalName="LastPublishVersionLookup" ma:readOnly="true" ma:showField="LastPublish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PLaunchHelpLinkType" ma:index="67" nillable="true" ma:displayName="Launch Help Link Type" ma:default="Template" ma:internalName="TPLaunchHelpLinkType">
      <xsd:simpleType>
        <xsd:restriction base="dms:Choice">
          <xsd:enumeration value="Template"/>
          <xsd:enumeration value="Training"/>
          <xsd:enumeration value="URL"/>
          <xsd:enumeration value="None"/>
        </xsd:restriction>
      </xsd:simpleType>
    </xsd:element>
    <xsd:element name="LegacyData" ma:index="68" nillable="true" ma:displayName="Legacy Data" ma:default="" ma:internalName="LegacyData" ma:readOnly="false">
      <xsd:simpleType>
        <xsd:restriction base="dms:Note"/>
      </xsd:simpleType>
    </xsd:element>
    <xsd:element name="TPLaunchHelpLink" ma:index="69" nillable="true" ma:displayName="Link to Launch Help Topic" ma:default="" ma:internalName="TPLaunchHelpLink">
      <xsd:simpleType>
        <xsd:restriction base="dms:Text"/>
      </xsd:simpleType>
    </xsd:element>
    <xsd:element name="LocComments" ma:index="70" nillable="true" ma:displayName="Loc Approval Comments" ma:default="" ma:internalName="LocComments" ma:readOnly="false">
      <xsd:simpleType>
        <xsd:restriction base="dms:Note"/>
      </xsd:simpleType>
    </xsd:element>
    <xsd:element name="LocLastLocAttemptVersionLookup" ma:index="71" nillable="true" ma:displayName="Loc Last Loc Attempt Version" ma:default="" ma:list="{4CDE398E-75A7-4993-8C61-2BFD31F64754}" ma:internalName="LocLastLocAttemptVersionLookup" ma:readOnly="false" ma:showField="LastLocAttemptVersion" ma:web="6d93d202-47fc-4405-873a-cab67cc5f1b2">
      <xsd:simpleType>
        <xsd:restriction base="dms:Lookup"/>
      </xsd:simpleType>
    </xsd:element>
    <xsd:element name="LocLastLocAttemptVersionTypeLookup" ma:index="72" nillable="true" ma:displayName="Loc Last Loc Attempt Version Type" ma:default="" ma:list="{4CDE398E-75A7-4993-8C61-2BFD31F64754}" ma:internalName="LocLastLocAttemptVersionTypeLookup" ma:readOnly="true" ma:showField="LastLocAttemptVersionType" ma:web="6d93d202-47fc-4405-873a-cab67cc5f1b2">
      <xsd:simpleType>
        <xsd:restriction base="dms:Lookup"/>
      </xsd:simpleType>
    </xsd:element>
    <xsd:element name="LocManualTestRequired" ma:index="73" nillable="true" ma:displayName="Loc Manual Test Required" ma:default="" ma:internalName="LocManualTestRequired" ma:readOnly="false">
      <xsd:simpleType>
        <xsd:restriction base="dms:Boolean"/>
      </xsd:simpleType>
    </xsd:element>
    <xsd:element name="LocMarketGroupTiers2" ma:index="74" nillable="true" ma:displayName="Loc Market Group Tiers" ma:internalName="LocMarketGroupTiers2" ma:readOnly="false">
      <xsd:simpleType>
        <xsd:restriction base="dms:Unknown"/>
      </xsd:simpleType>
    </xsd:element>
    <xsd:element name="LocNewPublishedVersionLookup" ma:index="75" nillable="true" ma:displayName="Loc New Published Version Lookup" ma:default="" ma:list="{4CDE398E-75A7-4993-8C61-2BFD31F64754}" ma:internalName="LocNewPublishedVersionLookup" ma:readOnly="true" ma:showField="NewPublishedVersion" ma:web="6d93d202-47fc-4405-873a-cab67cc5f1b2">
      <xsd:simpleType>
        <xsd:restriction base="dms:Lookup"/>
      </xsd:simpleType>
    </xsd:element>
    <xsd:element name="LocOverallHandbackStatusLookup" ma:index="76" nillable="true" ma:displayName="Loc Overall Handback Status" ma:default="" ma:list="{4CDE398E-75A7-4993-8C61-2BFD31F64754}" ma:internalName="LocOverallHandbackStatusLookup" ma:readOnly="true" ma:showField="OverallHandbackStatus" ma:web="6d93d202-47fc-4405-873a-cab67cc5f1b2">
      <xsd:simpleType>
        <xsd:restriction base="dms:Lookup"/>
      </xsd:simpleType>
    </xsd:element>
    <xsd:element name="LocOverallLocStatusLookup" ma:index="77" nillable="true" ma:displayName="Loc Overall Localize Status" ma:default="" ma:list="{4CDE398E-75A7-4993-8C61-2BFD31F64754}" ma:internalName="LocOverallLocStatusLookup" ma:readOnly="true" ma:showField="OverallLocStatus" ma:web="6d93d202-47fc-4405-873a-cab67cc5f1b2">
      <xsd:simpleType>
        <xsd:restriction base="dms:Lookup"/>
      </xsd:simpleType>
    </xsd:element>
    <xsd:element name="LocOverallPreviewStatusLookup" ma:index="78" nillable="true" ma:displayName="Loc Overall Preview Status" ma:default="" ma:list="{4CDE398E-75A7-4993-8C61-2BFD31F64754}" ma:internalName="LocOverallPreviewStatusLookup" ma:readOnly="true" ma:showField="OverallPreviewStatus" ma:web="6d93d202-47fc-4405-873a-cab67cc5f1b2">
      <xsd:simpleType>
        <xsd:restriction base="dms:Lookup"/>
      </xsd:simpleType>
    </xsd:element>
    <xsd:element name="LocOverallPublishStatusLookup" ma:index="79" nillable="true" ma:displayName="Loc Overall Publish Status" ma:default="" ma:list="{4CDE398E-75A7-4993-8C61-2BFD31F64754}" ma:internalName="LocOverallPublishStatusLookup" ma:readOnly="true" ma:showField="OverallPublishStatus" ma:web="6d93d202-47fc-4405-873a-cab67cc5f1b2">
      <xsd:simpleType>
        <xsd:restriction base="dms:Lookup"/>
      </xsd:simpleType>
    </xsd:element>
    <xsd:element name="IntlLocPriority" ma:index="80" nillable="true" ma:displayName="Loc Priority" ma:default="" ma:internalName="IntlLocPriority" ma:readOnly="false">
      <xsd:simpleType>
        <xsd:restriction base="dms:Unknown"/>
      </xsd:simpleType>
    </xsd:element>
    <xsd:element name="LocProcessedForHandoffsLookup" ma:index="81" nillable="true" ma:displayName="Loc Processed For Handoffs" ma:default="" ma:list="{4CDE398E-75A7-4993-8C61-2BFD31F64754}" ma:internalName="LocProcessedForHandoffsLookup" ma:readOnly="true" ma:showField="ProcessedForHandoffs" ma:web="6d93d202-47fc-4405-873a-cab67cc5f1b2">
      <xsd:simpleType>
        <xsd:restriction base="dms:Lookup"/>
      </xsd:simpleType>
    </xsd:element>
    <xsd:element name="LocProcessedForMarketsLookup" ma:index="82" nillable="true" ma:displayName="Loc Processed For Markets" ma:default="" ma:list="{4CDE398E-75A7-4993-8C61-2BFD31F64754}" ma:internalName="LocProcessedForMarketsLookup" ma:readOnly="true" ma:showField="ProcessedForMarkets" ma:web="6d93d202-47fc-4405-873a-cab67cc5f1b2">
      <xsd:simpleType>
        <xsd:restriction base="dms:Lookup"/>
      </xsd:simpleType>
    </xsd:element>
    <xsd:element name="LocPublishedDependentAssetsLookup" ma:index="83" nillable="true" ma:displayName="Loc Published Dependent Assets" ma:default="" ma:list="{4CDE398E-75A7-4993-8C61-2BFD31F64754}" ma:internalName="LocPublishedDependentAssetsLookup" ma:readOnly="true" ma:showField="PublishedDependentAssets" ma:web="6d93d202-47fc-4405-873a-cab67cc5f1b2">
      <xsd:simpleType>
        <xsd:restriction base="dms:Lookup"/>
      </xsd:simpleType>
    </xsd:element>
    <xsd:element name="LocPublishedLinkedAssetsLookup" ma:index="84" nillable="true" ma:displayName="Loc Published Linked Assets" ma:default="" ma:list="{4CDE398E-75A7-4993-8C61-2BFD31F64754}" ma:internalName="LocPublishedLinkedAssetsLookup" ma:readOnly="true" ma:showField="PublishedLinkedAssets" ma:web="6d93d202-47fc-4405-873a-cab67cc5f1b2">
      <xsd:simpleType>
        <xsd:restriction base="dms:Lookup"/>
      </xsd:simpleType>
    </xsd:element>
    <xsd:element name="LocRecommendedHandoff" ma:index="85" nillable="true" ma:displayName="Loc Recommended Handoff" ma:default="" ma:indexed="true" ma:internalName="LocRecommendedHandoff" ma:readOnly="false">
      <xsd:simpleType>
        <xsd:restriction base="dms:Text"/>
      </xsd:simpleType>
    </xsd:element>
    <xsd:element name="LocalizationTagsTaxHTField0" ma:index="87" nillable="true" ma:taxonomy="true" ma:internalName="LocalizationTagsTaxHTField0" ma:taxonomyFieldName="LocalizationTags" ma:displayName="Localization Tags" ma:readOnly="false" ma:default="" ma:fieldId="{db560eb5-700a-4f94-8fda-b57de4261f12}" ma:taxonomyMulti="true" ma:sspId="8f79753a-75d3-41f5-8ca3-40b843941b4f" ma:termSetId="5b7703a5-8e8b-4b58-8b31-1cea35331da3" ma:anchorId="00000000-0000-0000-0000-000000000000" ma:open="false" ma:isKeyword="false">
      <xsd:complexType>
        <xsd:sequence>
          <xsd:element ref="pc:Terms" minOccurs="0" maxOccurs="1"/>
        </xsd:sequence>
      </xsd:complexType>
    </xsd:element>
    <xsd:element name="MachineTranslated" ma:index="88" nillable="true" ma:displayName="Machine Translated" ma:default="" ma:internalName="MachineTranslated" ma:readOnly="false">
      <xsd:simpleType>
        <xsd:restriction base="dms:Boolean"/>
      </xsd:simpleType>
    </xsd:element>
    <xsd:element name="Manager" ma:index="89" nillable="true" ma:displayName="Manager" ma:hidden="true" ma:internalName="Manager" ma:readOnly="false">
      <xsd:simpleType>
        <xsd:restriction base="dms:Text"/>
      </xsd:simpleType>
    </xsd:element>
    <xsd:element name="Markets" ma:index="90" nillable="true" ma:displayName="Markets" ma:default="" ma:description="Leave blank to show in all markets" ma:list="{80C6DD30-196A-4C6B-B1BF-A43F3B8ACD4F}" ma:internalName="Markets" ma:readOnly="false" ma:showField="MarketNa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Milestone" ma:index="91" nillable="true" ma:displayName="Milestone" ma:default="" ma:internalName="Milestone" ma:readOnly="false">
      <xsd:simpleType>
        <xsd:restriction base="dms:Unknown"/>
      </xsd:simpleType>
    </xsd:element>
    <xsd:element name="TPNamespace" ma:index="94" nillable="true" ma:displayName="Namespace" ma:default="" ma:internalName="TPNamespace">
      <xsd:simpleType>
        <xsd:restriction base="dms:Text"/>
      </xsd:simpleType>
    </xsd:element>
    <xsd:element name="NumericId" ma:index="95" nillable="true" ma:displayName="Numeric ID" ma:default="" ma:indexed="true" ma:internalName="NumericId" ma:readOnly="false">
      <xsd:simpleType>
        <xsd:restriction base="dms:Number"/>
      </xsd:simpleType>
    </xsd:element>
    <xsd:element name="NumOfRatingsLookup" ma:index="96" nillable="true" ma:displayName="NumOfRatings" ma:default="" ma:list="{7E2D4CA2-442A-4FDA-AA57-71B8C7B2C53C}" ma:internalName="NumOfRatingsLookup" ma:readOnly="true" ma:showField="NumOfRatings"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OOCacheId" ma:index="97" nillable="true" ma:displayName="OOCacheId" ma:internalName="OOCacheId" ma:readOnly="false">
      <xsd:simpleType>
        <xsd:restriction base="dms:Text"/>
      </xsd:simpleType>
    </xsd:element>
    <xsd:element name="OpenTemplate" ma:index="98" nillable="true" ma:displayName="Open Template" ma:default="true" ma:internalName="OpenTemplate">
      <xsd:simpleType>
        <xsd:restriction base="dms:Boolean"/>
      </xsd:simpleType>
    </xsd:element>
    <xsd:element name="OriginAsset" ma:index="99" nillable="true" ma:displayName="Origin Asset" ma:default="" ma:internalName="OriginAsset" ma:readOnly="false">
      <xsd:simpleType>
        <xsd:restriction base="dms:Text"/>
      </xsd:simpleType>
    </xsd:element>
    <xsd:element name="OriginalRelease" ma:index="100" nillable="true" ma:displayName="Original Release" ma:default="15" ma:internalName="OriginalRelease" ma:readOnly="false">
      <xsd:simpleType>
        <xsd:restriction base="dms:Choice">
          <xsd:enumeration value="14"/>
          <xsd:enumeration value="15"/>
          <xsd:enumeration value="16"/>
        </xsd:restriction>
      </xsd:simpleType>
    </xsd:element>
    <xsd:element name="OriginalSourceMarket" ma:index="101" nillable="true" ma:displayName="Original Source Market Group" ma:default="" ma:internalName="OriginalSourceMarket" ma:readOnly="false">
      <xsd:simpleType>
        <xsd:restriction base="dms:Text"/>
      </xsd:simpleType>
    </xsd:element>
    <xsd:element name="OutputCachingOn" ma:index="102" nillable="true" ma:displayName="Output Caching" ma:default="true" ma:hidden="true" ma:internalName="OutputCachingOn" ma:readOnly="false">
      <xsd:simpleType>
        <xsd:restriction base="dms:Boolean"/>
      </xsd:simpleType>
    </xsd:element>
    <xsd:element name="ParentAssetId" ma:index="103" nillable="true" ma:displayName="Parent Asset Id" ma:default="" ma:internalName="ParentAssetId" ma:readOnly="false">
      <xsd:simpleType>
        <xsd:restriction base="dms:Text"/>
      </xsd:simpleType>
    </xsd:element>
    <xsd:element name="PlannedPubDate" ma:index="104" nillable="true" ma:displayName="Planned Publish Date" ma:default="" ma:indexed="true" ma:internalName="PlannedPubDate" ma:readOnly="false">
      <xsd:simpleType>
        <xsd:restriction base="dms:DateTime"/>
      </xsd:simpleType>
    </xsd:element>
    <xsd:element name="PolicheckWords" ma:index="105" nillable="true" ma:displayName="Policheck Words" ma:default="" ma:internalName="PolicheckWords" ma:readOnly="false">
      <xsd:simpleType>
        <xsd:restriction base="dms:Text"/>
      </xsd:simpleType>
    </xsd:element>
    <xsd:element name="BusinessGroup" ma:index="106" nillable="true" ma:displayName="Product Division Owner" ma:default="" ma:internalName="BusinessGroup" ma:readOnly="false">
      <xsd:simpleType>
        <xsd:restriction base="dms:Unknown"/>
      </xsd:simpleType>
    </xsd:element>
    <xsd:element name="UAProjectedTotalWords" ma:index="107" nillable="true" ma:displayName="Projected Word Count" ma:default="" ma:internalName="UAProjectedTotalWords" ma:readOnly="false">
      <xsd:simpleType>
        <xsd:restriction base="dms:Unknown"/>
      </xsd:simpleType>
    </xsd:element>
    <xsd:element name="Provider" ma:index="108" nillable="true" ma:displayName="Provider" ma:default="" ma:internalName="Provider" ma:readOnly="false">
      <xsd:simpleType>
        <xsd:restriction base="dms:Unknown"/>
      </xsd:simpleType>
    </xsd:element>
    <xsd:element name="Providers" ma:index="109" nillable="true" ma:displayName="Providers" ma:default="" ma:internalName="Providers">
      <xsd:simpleType>
        <xsd:restriction base="dms:Unknown"/>
      </xsd:simpleType>
    </xsd:element>
    <xsd:element name="PublishStatusLookup" ma:index="110" nillable="true" ma:displayName="Publish Status" ma:default="" ma:list="{7E2D4CA2-442A-4FDA-AA57-71B8C7B2C53C}" ma:internalName="PublishStatusLookup" ma:readOnly="false" ma:showField="PublishStatus"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PublishTargets" ma:index="111" nillable="true" ma:displayName="Publish Target" ma:default="OfficeOnlineVNext" ma:internalName="PublishTargets" ma:readOnly="false">
      <xsd:simpleType>
        <xsd:restriction base="dms:Unknown"/>
      </xsd:simpleType>
    </xsd:element>
    <xsd:element name="RecommendationsModifier" ma:index="112" nillable="true" ma:displayName="Recommendations Modifier" ma:default="" ma:internalName="RecommendationsModifier" ma:readOnly="false">
      <xsd:simpleType>
        <xsd:restriction base="dms:Number"/>
      </xsd:simpleType>
    </xsd:element>
    <xsd:element name="ArtSampleDocs" ma:index="113" nillable="true" ma:displayName="Sample Docs" ma:default="" ma:hidden="true" ma:internalName="ArtSampleDocs" ma:readOnly="false">
      <xsd:simpleType>
        <xsd:restriction base="dms:Text"/>
      </xsd:simpleType>
    </xsd:element>
    <xsd:element name="ScenarioTagsTaxHTField0" ma:index="115" nillable="true" ma:taxonomy="true" ma:internalName="ScenarioTagsTaxHTField0" ma:taxonomyFieldName="ScenarioTags" ma:displayName="Scenarios" ma:readOnly="false" ma:default="" ma:fieldId="{6e3f7319-fb8f-4449-8902-000ab73a8566}" ma:taxonomyMulti="true" ma:sspId="8f79753a-75d3-41f5-8ca3-40b843941b4f" ma:termSetId="4b7d5f16-e2f2-4fc0-bab3-6e8b931e57d6" ma:anchorId="00000000-0000-0000-0000-000000000000" ma:open="false" ma:isKeyword="false">
      <xsd:complexType>
        <xsd:sequence>
          <xsd:element ref="pc:Terms" minOccurs="0" maxOccurs="1"/>
        </xsd:sequence>
      </xsd:complexType>
    </xsd:element>
    <xsd:element name="ShowIn" ma:index="117" nillable="true" ma:displayName="Show In" ma:default="Show everywhere" ma:internalName="ShowIn" ma:readOnly="false">
      <xsd:simpleType>
        <xsd:restriction base="dms:Choice">
          <xsd:enumeration value="Hide on web"/>
          <xsd:enumeration value="On Web no search"/>
          <xsd:enumeration value="Show everywhere"/>
          <xsd:enumeration value="Special use only"/>
        </xsd:restriction>
      </xsd:simpleType>
    </xsd:element>
    <xsd:element name="SourceTitle" ma:index="118" nillable="true" ma:displayName="Source Title" ma:default="" ma:indexed="true" ma:internalName="SourceTitle" ma:readOnly="false">
      <xsd:simpleType>
        <xsd:restriction base="dms:Text"/>
      </xsd:simpleType>
    </xsd:element>
    <xsd:element name="CSXSubmissionDate" ma:index="119" nillable="true" ma:displayName="Submission Date" ma:default="" ma:internalName="CSXSubmissionDate" ma:readOnly="false">
      <xsd:simpleType>
        <xsd:restriction base="dms:DateTime"/>
      </xsd:simpleType>
    </xsd:element>
    <xsd:element name="SubmitterId" ma:index="120" nillable="true" ma:displayName="Submitter ID" ma:default="" ma:internalName="SubmitterId" ma:readOnly="false">
      <xsd:simpleType>
        <xsd:restriction base="dms:Text"/>
      </xsd:simpleType>
    </xsd:element>
    <xsd:element name="TaxCatchAll" ma:index="121" nillable="true" ma:displayName="Taxonomy Catch All Column" ma:hidden="true" ma:list="{11d213f5-ec09-44b6-a8be-9da225be7a8d}" ma:internalName="TaxCatchAll" ma:showField="CatchAllData"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axCatchAllLabel" ma:index="122" nillable="true" ma:displayName="Taxonomy Catch All Column1" ma:hidden="true" ma:list="{11d213f5-ec09-44b6-a8be-9da225be7a8d}" ma:internalName="TaxCatchAllLabel" ma:readOnly="true" ma:showField="CatchAllDataLabel"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emplateStatus" ma:index="123" nillable="true" ma:displayName="Template Status" ma:default="" ma:internalName="TemplateStatus">
      <xsd:simpleType>
        <xsd:restriction base="dms:Unknown"/>
      </xsd:simpleType>
    </xsd:element>
    <xsd:element name="TemplateTemplateType" ma:index="124" nillable="true" ma:displayName="Template Type" ma:default="" ma:internalName="TemplateTemplateType">
      <xsd:simpleType>
        <xsd:restriction base="dms:Unknown"/>
      </xsd:simpleType>
    </xsd:element>
    <xsd:element name="ThumbnailAssetId" ma:index="125" nillable="true" ma:displayName="Thumbnail Image Asset" ma:default="" ma:internalName="ThumbnailAssetId" ma:readOnly="false">
      <xsd:simpleType>
        <xsd:restriction base="dms:Text"/>
      </xsd:simpleType>
    </xsd:element>
    <xsd:element name="TimesCloned" ma:index="126" nillable="true" ma:displayName="Times Cloned" ma:default="" ma:internalName="TimesCloned" ma:readOnly="false">
      <xsd:simpleType>
        <xsd:restriction base="dms:Number"/>
      </xsd:simpleType>
    </xsd:element>
    <xsd:element name="TrustLevel" ma:index="128" nillable="true" ma:displayName="Trust Level" ma:default="1 Microsoft Managed Content" ma:internalName="TrustLevel" ma:readOnly="false">
      <xsd:simpleType>
        <xsd:restriction base="dms:Unknown"/>
      </xsd:simpleType>
    </xsd:element>
    <xsd:element name="UALocComments" ma:index="129" nillable="true" ma:displayName="UA Loc Comments" ma:default="" ma:internalName="UALocComments" ma:readOnly="false">
      <xsd:simpleType>
        <xsd:restriction base="dms:Note"/>
      </xsd:simpleType>
    </xsd:element>
    <xsd:element name="UALocRecommendation" ma:index="130" nillable="true" ma:displayName="UA Loc Recommendation" ma:default="Localize" ma:internalName="UALocRecommendation" ma:readOnly="false">
      <xsd:simpleType>
        <xsd:restriction base="dms:Choice">
          <xsd:enumeration value="Localize"/>
          <xsd:enumeration value="Never Localize"/>
          <xsd:enumeration value="Priority Localize"/>
        </xsd:restriction>
      </xsd:simpleType>
    </xsd:element>
    <xsd:element name="UANotes" ma:index="131" nillable="true" ma:displayName="UA Notes" ma:default="" ma:internalName="UANotes" ma:readOnly="false">
      <xsd:simpleType>
        <xsd:restriction base="dms:Note"/>
      </xsd:simpleType>
    </xsd:element>
    <xsd:element name="TPAppVersion" ma:index="132" nillable="true" ma:displayName="Version" ma:default="" ma:internalName="TPAppVersion">
      <xsd:simpleType>
        <xsd:restriction base="dms:Text"/>
      </xsd:simpleType>
    </xsd:element>
    <xsd:element name="VoteCount" ma:index="133" nillable="true" ma:displayName="Vote Count" ma:default="" ma:internalName="VoteCount" ma:readOnly="false">
      <xsd:simpleType>
        <xsd:restriction base="dms:Unknown"/>
      </xsd:simpleType>
    </xsd:element>
  </xsd:schema>
  <xsd:schema xmlns:xsd="http://www.w3.org/2001/XMLSchema" xmlns:xs="http://www.w3.org/2001/XMLSchema" xmlns:dms="http://schemas.microsoft.com/office/2006/documentManagement/types" xmlns:pc="http://schemas.microsoft.com/office/infopath/2007/PartnerControls" targetNamespace="64acb2c5-0a2b-4bda-bd34-58e36cbb80d2" elementFormDefault="qualified">
    <xsd:import namespace="http://schemas.microsoft.com/office/2006/documentManagement/types"/>
    <xsd:import namespace="http://schemas.microsoft.com/office/infopath/2007/PartnerControls"/>
    <xsd:element name="Description0" ma:index="134" nillable="true" ma:displayName="Description" ma:internalName="Description0">
      <xsd:simpleType>
        <xsd:restriction base="dms:Note"/>
      </xsd:simpleType>
    </xsd:element>
    <xsd:element name="Component" ma:index="135" nillable="true" ma:displayName="Component" ma:internalName="Component">
      <xsd:simpleType>
        <xsd:restriction base="dms:Text">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22" ma:displayName="Content Type"/>
        <xsd:element ref="dc:title" minOccurs="0" maxOccurs="1" ma:index="127"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A0EF11BF-917E-42C7-BCCB-D35574163B9D}">
  <ds:schemaRefs>
    <ds:schemaRef ds:uri="http://schemas.microsoft.com/office/2006/metadata/properties"/>
    <ds:schemaRef ds:uri="http://schemas.microsoft.com/office/infopath/2007/PartnerControls"/>
    <ds:schemaRef ds:uri="6d93d202-47fc-4405-873a-cab67cc5f1b2"/>
    <ds:schemaRef ds:uri="64acb2c5-0a2b-4bda-bd34-58e36cbb80d2"/>
  </ds:schemaRefs>
</ds:datastoreItem>
</file>

<file path=customXml/itemProps2.xml><?xml version="1.0" encoding="utf-8"?>
<ds:datastoreItem xmlns:ds="http://schemas.openxmlformats.org/officeDocument/2006/customXml" ds:itemID="{C771043F-C169-4F28-9AEF-1BC73B2F9FCC}">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6d93d202-47fc-4405-873a-cab67cc5f1b2"/>
    <ds:schemaRef ds:uri="64acb2c5-0a2b-4bda-bd34-58e36cbb80d2"/>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3891DAE2-A044-423E-ACE5-54D3D6352DF4}">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Template>TM02930020</Template>
  <Application>Microsoft Excel</Application>
  <DocSecurity>0</DocSecurity>
  <ScaleCrop>false</ScaleCrop>
  <HeadingPairs>
    <vt:vector size="4" baseType="variant">
      <vt:variant>
        <vt:lpstr>Feuilles de calcul</vt:lpstr>
      </vt:variant>
      <vt:variant>
        <vt:i4>3</vt:i4>
      </vt:variant>
      <vt:variant>
        <vt:lpstr>Plages nommées</vt:lpstr>
      </vt:variant>
      <vt:variant>
        <vt:i4>4</vt:i4>
      </vt:variant>
    </vt:vector>
  </HeadingPairs>
  <TitlesOfParts>
    <vt:vector size="7" baseType="lpstr">
      <vt:lpstr>Planification</vt:lpstr>
      <vt:lpstr>Saisie de données</vt:lpstr>
      <vt:lpstr>Recherche de nom</vt:lpstr>
      <vt:lpstr>AfficherNom</vt:lpstr>
      <vt:lpstr>ChampQui</vt:lpstr>
      <vt:lpstr>SemaineDu</vt:lpstr>
      <vt:lpstr>Planification!Zone_d_impression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2012-02-26T23:30:47Z</dcterms:created>
  <dcterms:modified xsi:type="dcterms:W3CDTF">2025-02-07T15:51:43Z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0x01010069924D1ECC420D47A2456556BC94F7370400BDF4491DEA4973499845289601F88B9F</vt:lpwstr>
  </property>
  <property fmtid="{D5CDD505-2E9C-101B-9397-08002B2CF9AE}" pid="3" name="HiddenCategoryTags">
    <vt:lpwstr/>
  </property>
  <property fmtid="{D5CDD505-2E9C-101B-9397-08002B2CF9AE}" pid="4" name="InternalTags">
    <vt:lpwstr/>
  </property>
  <property fmtid="{D5CDD505-2E9C-101B-9397-08002B2CF9AE}" pid="5" name="FeatureTags">
    <vt:lpwstr/>
  </property>
  <property fmtid="{D5CDD505-2E9C-101B-9397-08002B2CF9AE}" pid="6" name="LocalizationTags">
    <vt:lpwstr/>
  </property>
  <property fmtid="{D5CDD505-2E9C-101B-9397-08002B2CF9AE}" pid="7" name="CategoryTags">
    <vt:lpwstr/>
  </property>
  <property fmtid="{D5CDD505-2E9C-101B-9397-08002B2CF9AE}" pid="8" name="ScenarioTags">
    <vt:lpwstr/>
  </property>
  <property fmtid="{D5CDD505-2E9C-101B-9397-08002B2CF9AE}" pid="9" name="CategoryTagsTaxHTField0">
    <vt:lpwstr/>
  </property>
  <property fmtid="{D5CDD505-2E9C-101B-9397-08002B2CF9AE}" pid="10" name="CampaignTags">
    <vt:lpwstr/>
  </property>
  <property fmtid="{D5CDD505-2E9C-101B-9397-08002B2CF9AE}" pid="11" name="HiddenCategoryTagsTaxHTField0">
    <vt:lpwstr/>
  </property>
</Properties>
</file>