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115" windowHeight="85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5" i="1"/>
  <c r="G24"/>
  <c r="G23"/>
  <c r="G22"/>
  <c r="G21"/>
  <c r="G20"/>
  <c r="C25"/>
  <c r="C24"/>
  <c r="C23"/>
  <c r="C22"/>
  <c r="C21"/>
  <c r="C20"/>
</calcChain>
</file>

<file path=xl/sharedStrings.xml><?xml version="1.0" encoding="utf-8"?>
<sst xmlns="http://schemas.openxmlformats.org/spreadsheetml/2006/main" count="37" uniqueCount="30">
  <si>
    <t>NOM</t>
  </si>
  <si>
    <t>NOM 1</t>
  </si>
  <si>
    <t>NOM 2</t>
  </si>
  <si>
    <t>NOM 3</t>
  </si>
  <si>
    <t>NOM 4</t>
  </si>
  <si>
    <t>NOM 5</t>
  </si>
  <si>
    <t>NOM 6</t>
  </si>
  <si>
    <t>NOM 7</t>
  </si>
  <si>
    <t>EQUIPE</t>
  </si>
  <si>
    <t>EQUIPE J1</t>
  </si>
  <si>
    <t>EQUIPE J2</t>
  </si>
  <si>
    <t>NOM 8</t>
  </si>
  <si>
    <t>L</t>
  </si>
  <si>
    <t>M</t>
  </si>
  <si>
    <t>J</t>
  </si>
  <si>
    <t>V</t>
  </si>
  <si>
    <t>S</t>
  </si>
  <si>
    <t>D</t>
  </si>
  <si>
    <t>TOTAL EQUIPE J1 (8-20)</t>
  </si>
  <si>
    <t>TOTAL EQUIPE J1 (9-21)</t>
  </si>
  <si>
    <t>TOTAL EQUIPE J2 (8-20)</t>
  </si>
  <si>
    <t>TOTAL EQUIPE J2 (9-21)</t>
  </si>
  <si>
    <t>T. EQUIPES J1+J2 (8-20)</t>
  </si>
  <si>
    <t>T. EQUIPES J1+J2 (9-21)</t>
  </si>
  <si>
    <t>TOTAL EQUIPE J1 (8-21)</t>
  </si>
  <si>
    <t>TOTAL EQUIPE J1 (9-22)</t>
  </si>
  <si>
    <t>TOTAL EQUIPE J2 (8-21)</t>
  </si>
  <si>
    <t>TOTAL EQUIPE J2 (9-22)</t>
  </si>
  <si>
    <t>T. EQUIPES J1+J2 (8-21)</t>
  </si>
  <si>
    <t>T. EQUIPES J1+J2 (9-22)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</si>
</sst>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topLeftCell="A4" workbookViewId="0">
      <selection activeCell="C18" sqref="C18"/>
    </sheetView>
  </sheetViews>
  <sheetFormatPr baseColWidth="10" defaultRowHeight="15"/>
  <cols>
    <col min="1" max="16384" width="11.42578125" style="1"/>
  </cols>
  <sheetData>
    <row r="1" spans="1:9" ht="15.75" thickTop="1">
      <c r="A1" s="24" t="s">
        <v>0</v>
      </c>
      <c r="B1" s="25" t="s">
        <v>8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3">
        <v>6</v>
      </c>
      <c r="I1" s="4">
        <v>7</v>
      </c>
    </row>
    <row r="2" spans="1:9">
      <c r="A2" s="22"/>
      <c r="B2" s="18"/>
      <c r="C2" s="5" t="s">
        <v>12</v>
      </c>
      <c r="D2" s="5" t="s">
        <v>13</v>
      </c>
      <c r="E2" s="5" t="s">
        <v>13</v>
      </c>
      <c r="F2" s="5" t="s">
        <v>14</v>
      </c>
      <c r="G2" s="5" t="s">
        <v>15</v>
      </c>
      <c r="H2" s="6" t="s">
        <v>16</v>
      </c>
      <c r="I2" s="7" t="s">
        <v>17</v>
      </c>
    </row>
    <row r="3" spans="1:9">
      <c r="A3" s="22" t="s">
        <v>1</v>
      </c>
      <c r="B3" s="18" t="s">
        <v>9</v>
      </c>
      <c r="C3" s="5">
        <v>8</v>
      </c>
      <c r="D3" s="5"/>
      <c r="E3" s="5"/>
      <c r="F3" s="5"/>
      <c r="G3" s="5"/>
      <c r="H3" s="6"/>
      <c r="I3" s="7"/>
    </row>
    <row r="4" spans="1:9">
      <c r="A4" s="22"/>
      <c r="B4" s="18"/>
      <c r="C4" s="5">
        <v>20</v>
      </c>
      <c r="D4" s="5"/>
      <c r="E4" s="5"/>
      <c r="F4" s="5"/>
      <c r="G4" s="5"/>
      <c r="H4" s="6"/>
      <c r="I4" s="7"/>
    </row>
    <row r="5" spans="1:9">
      <c r="A5" s="22" t="s">
        <v>2</v>
      </c>
      <c r="B5" s="18" t="s">
        <v>9</v>
      </c>
      <c r="C5" s="5">
        <v>8</v>
      </c>
      <c r="D5" s="5"/>
      <c r="E5" s="5"/>
      <c r="F5" s="5"/>
      <c r="G5" s="5"/>
      <c r="H5" s="6"/>
      <c r="I5" s="7"/>
    </row>
    <row r="6" spans="1:9">
      <c r="A6" s="22"/>
      <c r="B6" s="18"/>
      <c r="C6" s="5">
        <v>20</v>
      </c>
      <c r="D6" s="5"/>
      <c r="E6" s="5"/>
      <c r="F6" s="5"/>
      <c r="G6" s="5"/>
      <c r="H6" s="6"/>
      <c r="I6" s="7"/>
    </row>
    <row r="7" spans="1:9">
      <c r="A7" s="22" t="s">
        <v>3</v>
      </c>
      <c r="B7" s="18" t="s">
        <v>10</v>
      </c>
      <c r="C7" s="5">
        <v>8</v>
      </c>
      <c r="D7" s="5"/>
      <c r="E7" s="5"/>
      <c r="F7" s="5"/>
      <c r="G7" s="5"/>
      <c r="H7" s="6"/>
      <c r="I7" s="7"/>
    </row>
    <row r="8" spans="1:9">
      <c r="A8" s="22"/>
      <c r="B8" s="18"/>
      <c r="C8" s="5">
        <v>20</v>
      </c>
      <c r="D8" s="5"/>
      <c r="E8" s="5"/>
      <c r="F8" s="5"/>
      <c r="G8" s="5"/>
      <c r="H8" s="6"/>
      <c r="I8" s="7"/>
    </row>
    <row r="9" spans="1:9">
      <c r="A9" s="22" t="s">
        <v>4</v>
      </c>
      <c r="B9" s="18" t="s">
        <v>10</v>
      </c>
      <c r="C9" s="5">
        <v>9</v>
      </c>
      <c r="D9" s="5"/>
      <c r="E9" s="5"/>
      <c r="F9" s="5"/>
      <c r="G9" s="5"/>
      <c r="H9" s="6"/>
      <c r="I9" s="7"/>
    </row>
    <row r="10" spans="1:9">
      <c r="A10" s="22"/>
      <c r="B10" s="18"/>
      <c r="C10" s="5">
        <v>21</v>
      </c>
      <c r="D10" s="5"/>
      <c r="E10" s="5"/>
      <c r="F10" s="5"/>
      <c r="G10" s="5"/>
      <c r="H10" s="6"/>
      <c r="I10" s="7"/>
    </row>
    <row r="11" spans="1:9">
      <c r="A11" s="22" t="s">
        <v>5</v>
      </c>
      <c r="B11" s="18" t="s">
        <v>9</v>
      </c>
      <c r="C11" s="5">
        <v>8</v>
      </c>
      <c r="D11" s="5"/>
      <c r="E11" s="5"/>
      <c r="F11" s="5"/>
      <c r="G11" s="5"/>
      <c r="H11" s="6"/>
      <c r="I11" s="7"/>
    </row>
    <row r="12" spans="1:9">
      <c r="A12" s="22"/>
      <c r="B12" s="18"/>
      <c r="C12" s="5">
        <v>21</v>
      </c>
      <c r="D12" s="5"/>
      <c r="E12" s="5"/>
      <c r="F12" s="5"/>
      <c r="G12" s="5"/>
      <c r="H12" s="6"/>
      <c r="I12" s="7"/>
    </row>
    <row r="13" spans="1:9">
      <c r="A13" s="22" t="s">
        <v>6</v>
      </c>
      <c r="B13" s="18" t="s">
        <v>9</v>
      </c>
      <c r="C13" s="5">
        <v>9</v>
      </c>
      <c r="D13" s="5"/>
      <c r="E13" s="5"/>
      <c r="F13" s="5"/>
      <c r="G13" s="5"/>
      <c r="H13" s="6"/>
      <c r="I13" s="7"/>
    </row>
    <row r="14" spans="1:9">
      <c r="A14" s="22"/>
      <c r="B14" s="18"/>
      <c r="C14" s="5">
        <v>21</v>
      </c>
      <c r="D14" s="5"/>
      <c r="E14" s="5"/>
      <c r="F14" s="5"/>
      <c r="G14" s="5"/>
      <c r="H14" s="6"/>
      <c r="I14" s="7"/>
    </row>
    <row r="15" spans="1:9">
      <c r="A15" s="22" t="s">
        <v>7</v>
      </c>
      <c r="B15" s="18" t="s">
        <v>10</v>
      </c>
      <c r="C15" s="5">
        <v>9</v>
      </c>
      <c r="D15" s="5"/>
      <c r="E15" s="5"/>
      <c r="F15" s="5"/>
      <c r="G15" s="5"/>
      <c r="H15" s="6"/>
      <c r="I15" s="7"/>
    </row>
    <row r="16" spans="1:9">
      <c r="A16" s="22"/>
      <c r="B16" s="18"/>
      <c r="C16" s="5">
        <v>21</v>
      </c>
      <c r="D16" s="5"/>
      <c r="E16" s="5"/>
      <c r="F16" s="5"/>
      <c r="G16" s="5"/>
      <c r="H16" s="6"/>
      <c r="I16" s="7"/>
    </row>
    <row r="17" spans="1:9">
      <c r="A17" s="22" t="s">
        <v>11</v>
      </c>
      <c r="B17" s="18" t="s">
        <v>10</v>
      </c>
      <c r="C17" s="5">
        <v>9</v>
      </c>
      <c r="D17" s="5"/>
      <c r="E17" s="5"/>
      <c r="F17" s="5"/>
      <c r="G17" s="5"/>
      <c r="H17" s="6"/>
      <c r="I17" s="7"/>
    </row>
    <row r="18" spans="1:9" ht="15.75" thickBot="1">
      <c r="A18" s="23"/>
      <c r="B18" s="19"/>
      <c r="C18" s="8">
        <v>22</v>
      </c>
      <c r="D18" s="8"/>
      <c r="E18" s="8"/>
      <c r="F18" s="8"/>
      <c r="G18" s="8"/>
      <c r="H18" s="9"/>
      <c r="I18" s="10"/>
    </row>
    <row r="19" spans="1:9" ht="16.5" thickTop="1" thickBot="1"/>
    <row r="20" spans="1:9" ht="15.75" thickTop="1">
      <c r="A20" s="20" t="s">
        <v>18</v>
      </c>
      <c r="B20" s="21"/>
      <c r="C20" s="11">
        <f>COUNTIFS($B3,"EQUIPE J1",C$3,"8",C$4,"20")+COUNTIFS($B5,"EQUIPE J1",C$5,"8",C$6,"20")+COUNTIFS($B7,"EQUIPE J1",C$7,"8",C$8,"20")+COUNTIFS($B9,"EQUIPE J1",C$9,"8",C$10,"20")+COUNTIFS($B11,"EQUIPE J1",C$11,"8",C$12,"20")+COUNTIFS($B13,"EQUIPE J1",C$13,"8",C$14,"20")+COUNTIFS($B15,"EQUIPE J1",C$15,"8",C$16,"20")+COUNTIFS($B17,"EQUIPE J1",C$17,"8",C$18,"20")</f>
        <v>2</v>
      </c>
      <c r="E20" s="20" t="s">
        <v>24</v>
      </c>
      <c r="F20" s="21"/>
      <c r="G20" s="11">
        <f>COUNTIFS($B3,"EQUIPE J1",C$3,"8",C$4,"21")+COUNTIFS($B5,"EQUIPE J1",C$5,"8",C$6,"21")+COUNTIFS($B7,"EQUIPE J1",C$7,"8",C$8,"21")+COUNTIFS($B9,"EQUIPE J1",C$9,"8",C$10,"21")+COUNTIFS($B11,"EQUIPE J1",C$11,"8",C$12,"21")+COUNTIFS($B13,"EQUIPE J1",C$13,"8",C$14,"21")+COUNTIFS($B15,"EQUIPE J1",C$15,"8",C$16,"21")+COUNTIFS($B17,"EQUIPE J1",C$17,"8",C$18,"21")</f>
        <v>1</v>
      </c>
    </row>
    <row r="21" spans="1:9">
      <c r="A21" s="14" t="s">
        <v>19</v>
      </c>
      <c r="B21" s="15"/>
      <c r="C21" s="12">
        <f>COUNTIFS($B3,"EQUIPE J1",C$3,"9",C$4,"21")+COUNTIFS($B5,"EQUIPE J1",C$5,"9",C$6,"21")+COUNTIFS($B7,"EQUIPE J1",C$7,"9",C$8,"21")+COUNTIFS($B9,"EQUIPE J1",C$9,"9",C$10,"21")+COUNTIFS($B11,"EQUIPE J1",C$11,"9",C$12,"21")+COUNTIFS($B13,"EQUIPE J1",C$13,"9",C$14,"21")+COUNTIFS($B15,"EQUIPE J1",C$15,"9",C$16,"21")+COUNTIFS($B17,"EQUIPE J1",C$17,"9",C$18,"21")</f>
        <v>1</v>
      </c>
      <c r="E21" s="14" t="s">
        <v>25</v>
      </c>
      <c r="F21" s="15"/>
      <c r="G21" s="12">
        <f>COUNTIFS($B3,"EQUIPE J1",C$3,"9",C$4,"22")+COUNTIFS($B5,"EQUIPE J1",C$5,"9",C$6,"22")+COUNTIFS($B7,"EQUIPE J1",C$7,"9",C$8,"22")+COUNTIFS($B9,"EQUIPE J1",C$9,"9",C$10,"22")+COUNTIFS($B11,"EQUIPE J1",C$11,"9",C$12,"22")+COUNTIFS($B13,"EQUIPE J1",C$13,"9",C$14,"22")+COUNTIFS($B15,"EQUIPE J1",C$15,"9",C$16,"22")+COUNTIFS($B17,"EQUIPE J1",C$17,"9",C$18,"22")</f>
        <v>0</v>
      </c>
    </row>
    <row r="22" spans="1:9">
      <c r="A22" s="14" t="s">
        <v>20</v>
      </c>
      <c r="B22" s="15"/>
      <c r="C22" s="12">
        <f>COUNTIFS($B3,"EQUIPE J2",C$3,"8",C$4,"20")+COUNTIFS($B5,"EQUIPE J2",C$5,"8",C$6,"20")+COUNTIFS($B7,"EQUIPE J2",C$7,"8",C$8,"20")+COUNTIFS($B9,"EQUIPE J2",C$9,"8",C$10,"20")+COUNTIFS($B11,"EQUIPE J2",C$11,"8",C$12,"20")+COUNTIFS($B13,"EQUIPE J2",C$13,"8",C$14,"20")+COUNTIFS($B15,"EQUIPE J2",C$15,"8",C$16,"20")+COUNTIFS($B17,"EQUIPE J2",C$17,"8",C$18,"20")</f>
        <v>1</v>
      </c>
      <c r="E22" s="14" t="s">
        <v>26</v>
      </c>
      <c r="F22" s="15"/>
      <c r="G22" s="12">
        <f>COUNTIFS($B3,"EQUIPE J2",C$3,"8",C$4,"21")+COUNTIFS($B5,"EQUIPE J2",C$5,"8",C$6,"21")+COUNTIFS($B7,"EQUIPE J2",C$7,"8",C$8,"21")+COUNTIFS($B9,"EQUIPE J2",C$9,"8",C$10,"21")+COUNTIFS($B11,"EQUIPE J2",C$11,"8",C$12,"21")+COUNTIFS($B13,"EQUIPE J2",C$13,"8",C$14,"21")+COUNTIFS($B15,"EQUIPE J2",C$15,"8",C$16,"21")+COUNTIFS($B17,"EQUIPE J2",C$17,"8",C$18,"21")</f>
        <v>0</v>
      </c>
    </row>
    <row r="23" spans="1:9">
      <c r="A23" s="14" t="s">
        <v>21</v>
      </c>
      <c r="B23" s="15"/>
      <c r="C23" s="12">
        <f>COUNTIFS($B3,"EQUIPE J2",C$3,"9",C$4,"21")+COUNTIFS($B5,"EQUIPE J2",C$5,"9",C$6,"21")+COUNTIFS($B7,"EQUIPE J2",C$7,"9",C$8,"21")+COUNTIFS($B9,"EQUIPE J2",C$9,"9",C$10,"21")+COUNTIFS($B11,"EQUIPE J2",C$11,"9",C$12,"21")+COUNTIFS($B13,"EQUIPE J2",C$13,"9",C$14,"21")+COUNTIFS($B15,"EQUIPE J2",C$15,"9",C$16,"21")+COUNTIFS($B17,"EQUIPE J2",C$17,"9",C$18,"21")</f>
        <v>2</v>
      </c>
      <c r="E23" s="14" t="s">
        <v>27</v>
      </c>
      <c r="F23" s="15"/>
      <c r="G23" s="12">
        <f>COUNTIFS($B3,"EQUIPE J2",C$3,"9",C$4,"22")+COUNTIFS($B5,"EQUIPE J2",C$5,"9",C$6,"22")+COUNTIFS($B7,"EQUIPE J2",C$7,"9",C$8,"22")+COUNTIFS($B9,"EQUIPE J2",C$9,"9",C$10,"22")+COUNTIFS($B11,"EQUIPE J2",C$11,"9",C$12,"22")+COUNTIFS($B13,"EQUIPE J2",C$13,"9",C$14,"22")+COUNTIFS($B15,"EQUIPE J2",C$15,"9",C$16,"22")+COUNTIFS($B17,"EQUIPE J2",C$17,"9",C$18,"22")</f>
        <v>1</v>
      </c>
    </row>
    <row r="24" spans="1:9">
      <c r="A24" s="14" t="s">
        <v>22</v>
      </c>
      <c r="B24" s="15"/>
      <c r="C24" s="12">
        <f>COUNTIFS($B3,"EQUIPE J1",C$3,"8",C$4,"20")+COUNTIFS($B5,"EQUIPE J1",C$5,"8",C$6,"20")+COUNTIFS($B7,"EQUIPE J1",C$7,"8",C$8,"20")+COUNTIFS($B9,"EQUIPE J1",C$9,"8",C$10,"20")+COUNTIFS($B11,"EQUIPE J1",C$11,"8",C$12,"20")+COUNTIFS($B13,"EQUIPE J1",C$13,"8",C$14,"20")+COUNTIFS($B15,"EQUIPE J1",C$15,"8",C$16,"20")+COUNTIFS($B17,"EQUIPE J1",C$17,"8",C$18,"20")+COUNTIFS($B3,"EQUIPE J2",C$3,"8",C$4,"20")+COUNTIFS($B5,"EQUIPE J2",C$5,"8",C$6,"20")+COUNTIFS($B7,"EQUIPE J2",C$7,"8",C$8,"20")+COUNTIFS($B9,"EQUIPE J2",C$9,"8",C$10,"20")+COUNTIFS($B11,"EQUIPE J2",C$11,"8",C$12,"20")+COUNTIFS($B13,"EQUIPE J2",C$13,"8",C$14,"20")+COUNTIFS($B15,"EQUIPE J2",C$15,"8",C$16,"20")+COUNTIFS($B17,"EQUIPE J2",C$17,"8",C$18,"20")</f>
        <v>3</v>
      </c>
      <c r="E24" s="14" t="s">
        <v>28</v>
      </c>
      <c r="F24" s="15"/>
      <c r="G24" s="12">
        <f>COUNTIFS($B3,"EQUIPE J1",C$3,"8",C$4,"21")+COUNTIFS($B5,"EQUIPE J1",C$5,"8",C$6,"21")+COUNTIFS($B7,"EQUIPE J1",C$7,"8",C$8,"21")+COUNTIFS($B9,"EQUIPE J1",C$9,"8",C$10,"21")+COUNTIFS($B11,"EQUIPE J1",C$11,"8",C$12,"21")+COUNTIFS($B13,"EQUIPE J1",C$13,"8",C$14,"21")+COUNTIFS($B15,"EQUIPE J1",C$15,"8",C$16,"21")+COUNTIFS($B17,"EQUIPE J1",C$17,"8",C$18,"21")+COUNTIFS($B3,"EQUIPE J2",C$3,"8",C$4,"21")+COUNTIFS($B5,"EQUIPE J2",C$5,"8",C$6,"21")+COUNTIFS($B7,"EQUIPE J2",C$7,"8",C$8,"21")+COUNTIFS($B9,"EQUIPE J2",C$9,"8",C$10,"21")+COUNTIFS($B11,"EQUIPE J2",C$11,"8",C$12,"21")+COUNTIFS($B13,"EQUIPE J2",C$13,"8",C$14,"21")+COUNTIFS($B15,"EQUIPE J2",C$15,"8",C$16,"21")+COUNTIFS($B17,"EQUIPE J2",C$17,"8",C$18,"21")</f>
        <v>1</v>
      </c>
    </row>
    <row r="25" spans="1:9" ht="15.75" thickBot="1">
      <c r="A25" s="16" t="s">
        <v>23</v>
      </c>
      <c r="B25" s="17"/>
      <c r="C25" s="13">
        <f>COUNTIFS($B3,"EQUIPE J1",C$3,"9",C$4,"21")+COUNTIFS($B5,"EQUIPE J1",C$5,"9",C$6,"21")+COUNTIFS($B7,"EQUIPE J1",C$7,"9",C$8,"21")+COUNTIFS($B9,"EQUIPE J1",C$9,"9",C$10,"21")+COUNTIFS($B11,"EQUIPE J1",C$11,"9",C$12,"21")+COUNTIFS($B13,"EQUIPE J1",C$13,"9",C$14,"21")+COUNTIFS($B15,"EQUIPE J1",C$15,"9",C$16,"21")+COUNTIFS($B17,"EQUIPE J1",C$17,"9",C$18,"21")+COUNTIFS($B3,"EQUIPE J2",C$3,"9",C$4,"21")+COUNTIFS($B5,"EQUIPE J2",C$5,"9",C$6,"21")+COUNTIFS($B7,"EQUIPE J2",C$7,"9",C$8,"21")+COUNTIFS($B9,"EQUIPE J2",C$9,"9",C$10,"21")+COUNTIFS($B11,"EQUIPE J2",C$11,"9",C$12,"21")+COUNTIFS($B13,"EQUIPE J2",C$13,"9",C$14,"21")+COUNTIFS($B15,"EQUIPE J2",C$15,"9",C$16,"21")+COUNTIFS($B17,"EQUIPE J2",C$17,"9",C$18,"21")</f>
        <v>3</v>
      </c>
      <c r="E25" s="16" t="s">
        <v>29</v>
      </c>
      <c r="F25" s="17"/>
      <c r="G25" s="13">
        <f>COUNTIFS($B3,"EQUIPE J1",C$3,"9",C$4,"22")+COUNTIFS($B5,"EQUIPE J1",C$5,"9",C$6,"22")+COUNTIFS($B7,"EQUIPE J1",C$7,"9",C$8,"22")+COUNTIFS($B9,"EQUIPE J1",C$9,"9",C$10,"22")+COUNTIFS($B11,"EQUIPE J1",C$11,"9",C$12,"22")+COUNTIFS($B13,"EQUIPE J1",C$13,"9",C$14,"22")+COUNTIFS($B15,"EQUIPE J1",C$15,"9",C$16,"22")+COUNTIFS($B17,"EQUIPE J1",C$17,"9",C$18,"22")+COUNTIFS($B3,"EQUIPE J2",C$3,"9",C$4,"22")+COUNTIFS($B5,"EQUIPE J2",C$5,"9",C$6,"22")+COUNTIFS($B7,"EQUIPE J2",C$7,"9",C$8,"22")+COUNTIFS($B9,"EQUIPE J2",C$9,"9",C$10,"22")+COUNTIFS($B11,"EQUIPE J2",C$11,"9",C$12,"22")+COUNTIFS($B13,"EQUIPE J2",C$13,"9",C$14,"22")+COUNTIFS($B15,"EQUIPE J2",C$15,"9",C$16,"22")+COUNTIFS($B17,"EQUIPE J2",C$17,"9",C$18,"22")</f>
        <v>1</v>
      </c>
    </row>
    <row r="26" spans="1:9" ht="15.75" thickTop="1"/>
  </sheetData>
  <mergeCells count="30">
    <mergeCell ref="E25:F25"/>
    <mergeCell ref="E20:F20"/>
    <mergeCell ref="E21:F21"/>
    <mergeCell ref="E22:F22"/>
    <mergeCell ref="E23:F23"/>
    <mergeCell ref="E24:F24"/>
    <mergeCell ref="A1:A2"/>
    <mergeCell ref="B1:B2"/>
    <mergeCell ref="A5:A6"/>
    <mergeCell ref="A7:A8"/>
    <mergeCell ref="A9:A10"/>
    <mergeCell ref="A11:A12"/>
    <mergeCell ref="A13:A14"/>
    <mergeCell ref="A15:A16"/>
    <mergeCell ref="A17:A18"/>
    <mergeCell ref="B3:B4"/>
    <mergeCell ref="B5:B6"/>
    <mergeCell ref="B7:B8"/>
    <mergeCell ref="B9:B10"/>
    <mergeCell ref="B11:B12"/>
    <mergeCell ref="B13:B14"/>
    <mergeCell ref="A3:A4"/>
    <mergeCell ref="A24:B24"/>
    <mergeCell ref="A25:B25"/>
    <mergeCell ref="B15:B16"/>
    <mergeCell ref="B17:B18"/>
    <mergeCell ref="A20:B20"/>
    <mergeCell ref="A21:B21"/>
    <mergeCell ref="A22:B22"/>
    <mergeCell ref="A23:B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ARINO THERRY</dc:creator>
  <cp:lastModifiedBy>ARINO</cp:lastModifiedBy>
  <dcterms:created xsi:type="dcterms:W3CDTF">2021-11-19T08:20:18Z</dcterms:created>
  <dcterms:modified xsi:type="dcterms:W3CDTF">2021-11-19T10:24:09Z</dcterms:modified>
</cp:coreProperties>
</file>