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 codeName="{5022B3EB-BCE5-7840-4BB8-8062D341818C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uhman\Downloads\"/>
    </mc:Choice>
  </mc:AlternateContent>
  <xr:revisionPtr revIDLastSave="0" documentId="13_ncr:1_{E4B55DF8-2F60-4874-853B-39F4744D1EB6}" xr6:coauthVersionLast="47" xr6:coauthVersionMax="47" xr10:uidLastSave="{00000000-0000-0000-0000-000000000000}"/>
  <bookViews>
    <workbookView xWindow="-120" yWindow="-120" windowWidth="20730" windowHeight="11760" activeTab="1" xr2:uid="{00000000-000D-0000-FFFF-FFFF00000000}"/>
  </bookViews>
  <sheets>
    <sheet name="Import" sheetId="3" r:id="rId1"/>
    <sheet name="Recap" sheetId="4" r:id="rId2"/>
  </sheets>
  <definedNames>
    <definedName name="_xlnm._FilterDatabase" localSheetId="1" hidden="1">Recap!$B$1:$C$1500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3" i="4" l="1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8" i="4"/>
  <c r="C109" i="4"/>
  <c r="C110" i="4"/>
  <c r="C111" i="4"/>
  <c r="C112" i="4"/>
  <c r="C113" i="4"/>
  <c r="C114" i="4"/>
  <c r="C115" i="4"/>
  <c r="C116" i="4"/>
  <c r="C117" i="4"/>
  <c r="C118" i="4"/>
  <c r="C119" i="4"/>
  <c r="C120" i="4"/>
  <c r="C121" i="4"/>
  <c r="C122" i="4"/>
  <c r="C123" i="4"/>
  <c r="C124" i="4"/>
  <c r="C125" i="4"/>
  <c r="C126" i="4"/>
  <c r="C127" i="4"/>
  <c r="C128" i="4"/>
  <c r="C129" i="4"/>
  <c r="C130" i="4"/>
  <c r="C131" i="4"/>
  <c r="C132" i="4"/>
  <c r="C133" i="4"/>
  <c r="C134" i="4"/>
  <c r="C135" i="4"/>
  <c r="C136" i="4"/>
  <c r="C137" i="4"/>
  <c r="C138" i="4"/>
  <c r="C139" i="4"/>
  <c r="C140" i="4"/>
  <c r="C141" i="4"/>
  <c r="C142" i="4"/>
  <c r="C143" i="4"/>
  <c r="C144" i="4"/>
  <c r="C145" i="4"/>
  <c r="C146" i="4"/>
  <c r="C147" i="4"/>
  <c r="C148" i="4"/>
  <c r="C149" i="4"/>
  <c r="C150" i="4"/>
  <c r="C151" i="4"/>
  <c r="C152" i="4"/>
  <c r="C153" i="4"/>
  <c r="C154" i="4"/>
  <c r="C155" i="4"/>
  <c r="C156" i="4"/>
  <c r="C157" i="4"/>
  <c r="C158" i="4"/>
  <c r="C159" i="4"/>
  <c r="C160" i="4"/>
  <c r="C161" i="4"/>
  <c r="C162" i="4"/>
  <c r="C163" i="4"/>
  <c r="C164" i="4"/>
  <c r="C165" i="4"/>
  <c r="C166" i="4"/>
  <c r="C167" i="4"/>
  <c r="C168" i="4"/>
  <c r="C169" i="4"/>
  <c r="C170" i="4"/>
  <c r="C171" i="4"/>
  <c r="C172" i="4"/>
  <c r="C173" i="4"/>
  <c r="C174" i="4"/>
  <c r="C175" i="4"/>
  <c r="C176" i="4"/>
  <c r="C177" i="4"/>
  <c r="C178" i="4"/>
  <c r="C179" i="4"/>
  <c r="C180" i="4"/>
  <c r="C181" i="4"/>
  <c r="C182" i="4"/>
  <c r="C183" i="4"/>
  <c r="C184" i="4"/>
  <c r="C185" i="4"/>
  <c r="C186" i="4"/>
  <c r="C187" i="4"/>
  <c r="C188" i="4"/>
  <c r="C189" i="4"/>
  <c r="C190" i="4"/>
  <c r="C191" i="4"/>
  <c r="C192" i="4"/>
  <c r="C193" i="4"/>
  <c r="C194" i="4"/>
  <c r="C195" i="4"/>
  <c r="C196" i="4"/>
  <c r="C197" i="4"/>
  <c r="C198" i="4"/>
  <c r="C199" i="4"/>
  <c r="C200" i="4"/>
  <c r="C201" i="4"/>
  <c r="C202" i="4"/>
  <c r="C203" i="4"/>
  <c r="C204" i="4"/>
  <c r="C205" i="4"/>
  <c r="C206" i="4"/>
  <c r="C207" i="4"/>
  <c r="C208" i="4"/>
  <c r="C209" i="4"/>
  <c r="C210" i="4"/>
  <c r="C211" i="4"/>
  <c r="C212" i="4"/>
  <c r="C213" i="4"/>
  <c r="C214" i="4"/>
  <c r="C215" i="4"/>
  <c r="C216" i="4"/>
  <c r="C217" i="4"/>
  <c r="C218" i="4"/>
  <c r="C219" i="4"/>
  <c r="C220" i="4"/>
  <c r="C221" i="4"/>
  <c r="C222" i="4"/>
  <c r="C223" i="4"/>
  <c r="C224" i="4"/>
  <c r="C225" i="4"/>
  <c r="C226" i="4"/>
  <c r="C227" i="4"/>
  <c r="C228" i="4"/>
  <c r="C229" i="4"/>
  <c r="C230" i="4"/>
  <c r="C231" i="4"/>
  <c r="C232" i="4"/>
  <c r="C233" i="4"/>
  <c r="C234" i="4"/>
  <c r="C235" i="4"/>
  <c r="C236" i="4"/>
  <c r="C237" i="4"/>
  <c r="C238" i="4"/>
  <c r="C239" i="4"/>
  <c r="C240" i="4"/>
  <c r="C241" i="4"/>
  <c r="C242" i="4"/>
  <c r="C243" i="4"/>
  <c r="C244" i="4"/>
  <c r="C245" i="4"/>
  <c r="C246" i="4"/>
  <c r="C247" i="4"/>
  <c r="C248" i="4"/>
  <c r="C249" i="4"/>
  <c r="C250" i="4"/>
  <c r="C251" i="4"/>
  <c r="C252" i="4"/>
  <c r="C253" i="4"/>
  <c r="C254" i="4"/>
  <c r="C255" i="4"/>
  <c r="C256" i="4"/>
  <c r="C257" i="4"/>
  <c r="C258" i="4"/>
  <c r="C259" i="4"/>
  <c r="C260" i="4"/>
  <c r="C261" i="4"/>
  <c r="C262" i="4"/>
  <c r="C263" i="4"/>
  <c r="C264" i="4"/>
  <c r="C265" i="4"/>
  <c r="C266" i="4"/>
  <c r="C267" i="4"/>
  <c r="C268" i="4"/>
  <c r="C269" i="4"/>
  <c r="C270" i="4"/>
  <c r="C271" i="4"/>
  <c r="C272" i="4"/>
  <c r="C273" i="4"/>
  <c r="C274" i="4"/>
  <c r="C275" i="4"/>
  <c r="C276" i="4"/>
  <c r="C277" i="4"/>
  <c r="C278" i="4"/>
  <c r="C279" i="4"/>
  <c r="C280" i="4"/>
  <c r="C281" i="4"/>
  <c r="C282" i="4"/>
  <c r="C283" i="4"/>
  <c r="C284" i="4"/>
  <c r="C285" i="4"/>
  <c r="C286" i="4"/>
  <c r="C287" i="4"/>
  <c r="C288" i="4"/>
  <c r="C289" i="4"/>
  <c r="C290" i="4"/>
  <c r="C291" i="4"/>
  <c r="C292" i="4"/>
  <c r="C293" i="4"/>
  <c r="C294" i="4"/>
  <c r="C295" i="4"/>
  <c r="C296" i="4"/>
  <c r="C297" i="4"/>
  <c r="C298" i="4"/>
  <c r="C299" i="4"/>
  <c r="C300" i="4"/>
  <c r="C301" i="4"/>
  <c r="C302" i="4"/>
  <c r="C303" i="4"/>
  <c r="C304" i="4"/>
  <c r="C305" i="4"/>
  <c r="C306" i="4"/>
  <c r="C307" i="4"/>
  <c r="C308" i="4"/>
  <c r="C309" i="4"/>
  <c r="C310" i="4"/>
  <c r="C311" i="4"/>
  <c r="C312" i="4"/>
  <c r="C313" i="4"/>
  <c r="C314" i="4"/>
  <c r="C315" i="4"/>
  <c r="C316" i="4"/>
  <c r="C317" i="4"/>
  <c r="C318" i="4"/>
  <c r="C319" i="4"/>
  <c r="C320" i="4"/>
  <c r="C321" i="4"/>
  <c r="C322" i="4"/>
  <c r="C323" i="4"/>
  <c r="C324" i="4"/>
  <c r="C325" i="4"/>
  <c r="C326" i="4"/>
  <c r="C327" i="4"/>
  <c r="C328" i="4"/>
  <c r="C329" i="4"/>
  <c r="C330" i="4"/>
  <c r="C331" i="4"/>
  <c r="C332" i="4"/>
  <c r="C333" i="4"/>
  <c r="C334" i="4"/>
  <c r="C335" i="4"/>
  <c r="C336" i="4"/>
  <c r="C337" i="4"/>
  <c r="C338" i="4"/>
  <c r="C339" i="4"/>
  <c r="C340" i="4"/>
  <c r="C341" i="4"/>
  <c r="C342" i="4"/>
  <c r="C343" i="4"/>
  <c r="C344" i="4"/>
  <c r="C345" i="4"/>
  <c r="C346" i="4"/>
  <c r="C347" i="4"/>
  <c r="C348" i="4"/>
  <c r="C349" i="4"/>
  <c r="C350" i="4"/>
  <c r="C351" i="4"/>
  <c r="C352" i="4"/>
  <c r="C353" i="4"/>
  <c r="C354" i="4"/>
  <c r="C355" i="4"/>
  <c r="C356" i="4"/>
  <c r="C357" i="4"/>
  <c r="C358" i="4"/>
  <c r="C359" i="4"/>
  <c r="C360" i="4"/>
  <c r="C361" i="4"/>
  <c r="C362" i="4"/>
  <c r="C363" i="4"/>
  <c r="C364" i="4"/>
  <c r="C365" i="4"/>
  <c r="C366" i="4"/>
  <c r="C367" i="4"/>
  <c r="C368" i="4"/>
  <c r="C369" i="4"/>
  <c r="C370" i="4"/>
  <c r="C371" i="4"/>
  <c r="C372" i="4"/>
  <c r="C373" i="4"/>
  <c r="C374" i="4"/>
  <c r="C375" i="4"/>
  <c r="C376" i="4"/>
  <c r="C377" i="4"/>
  <c r="C378" i="4"/>
  <c r="C379" i="4"/>
  <c r="C380" i="4"/>
  <c r="C381" i="4"/>
  <c r="C382" i="4"/>
  <c r="C383" i="4"/>
  <c r="C384" i="4"/>
  <c r="C385" i="4"/>
  <c r="C386" i="4"/>
  <c r="C387" i="4"/>
  <c r="C388" i="4"/>
  <c r="C389" i="4"/>
  <c r="C390" i="4"/>
  <c r="C391" i="4"/>
  <c r="C392" i="4"/>
  <c r="C393" i="4"/>
  <c r="C394" i="4"/>
  <c r="C395" i="4"/>
  <c r="C396" i="4"/>
  <c r="C397" i="4"/>
  <c r="C398" i="4"/>
  <c r="C399" i="4"/>
  <c r="C400" i="4"/>
  <c r="C401" i="4"/>
  <c r="C402" i="4"/>
  <c r="C403" i="4"/>
  <c r="C404" i="4"/>
  <c r="C405" i="4"/>
  <c r="C406" i="4"/>
  <c r="C407" i="4"/>
  <c r="C408" i="4"/>
  <c r="C409" i="4"/>
  <c r="C410" i="4"/>
  <c r="C411" i="4"/>
  <c r="C412" i="4"/>
  <c r="C413" i="4"/>
  <c r="C414" i="4"/>
  <c r="C415" i="4"/>
  <c r="C416" i="4"/>
  <c r="C417" i="4"/>
  <c r="C418" i="4"/>
  <c r="C419" i="4"/>
  <c r="C420" i="4"/>
  <c r="C421" i="4"/>
  <c r="C422" i="4"/>
  <c r="C423" i="4"/>
  <c r="C424" i="4"/>
  <c r="C425" i="4"/>
  <c r="C426" i="4"/>
  <c r="C427" i="4"/>
  <c r="C428" i="4"/>
  <c r="C429" i="4"/>
  <c r="C430" i="4"/>
  <c r="C431" i="4"/>
  <c r="C432" i="4"/>
  <c r="C433" i="4"/>
  <c r="C434" i="4"/>
  <c r="C435" i="4"/>
  <c r="C436" i="4"/>
  <c r="C437" i="4"/>
  <c r="C438" i="4"/>
  <c r="C439" i="4"/>
  <c r="C440" i="4"/>
  <c r="C441" i="4"/>
  <c r="C442" i="4"/>
  <c r="C443" i="4"/>
  <c r="C444" i="4"/>
  <c r="C445" i="4"/>
  <c r="C446" i="4"/>
  <c r="C447" i="4"/>
  <c r="C448" i="4"/>
  <c r="C449" i="4"/>
  <c r="C450" i="4"/>
  <c r="C451" i="4"/>
  <c r="C452" i="4"/>
  <c r="C453" i="4"/>
  <c r="C454" i="4"/>
  <c r="C455" i="4"/>
  <c r="C456" i="4"/>
  <c r="C457" i="4"/>
  <c r="C458" i="4"/>
  <c r="C459" i="4"/>
  <c r="C460" i="4"/>
  <c r="C461" i="4"/>
  <c r="C462" i="4"/>
  <c r="C463" i="4"/>
  <c r="C464" i="4"/>
  <c r="C465" i="4"/>
  <c r="C466" i="4"/>
  <c r="C467" i="4"/>
  <c r="C468" i="4"/>
  <c r="C469" i="4"/>
  <c r="C470" i="4"/>
  <c r="C471" i="4"/>
  <c r="C472" i="4"/>
  <c r="C473" i="4"/>
  <c r="C474" i="4"/>
  <c r="C475" i="4"/>
  <c r="C476" i="4"/>
  <c r="C477" i="4"/>
  <c r="C478" i="4"/>
  <c r="C479" i="4"/>
  <c r="C480" i="4"/>
  <c r="C481" i="4"/>
  <c r="C482" i="4"/>
  <c r="C483" i="4"/>
  <c r="C484" i="4"/>
  <c r="C485" i="4"/>
  <c r="C486" i="4"/>
  <c r="C487" i="4"/>
  <c r="C488" i="4"/>
  <c r="C489" i="4"/>
  <c r="C490" i="4"/>
  <c r="C491" i="4"/>
  <c r="C492" i="4"/>
  <c r="C493" i="4"/>
  <c r="C494" i="4"/>
  <c r="C495" i="4"/>
  <c r="C496" i="4"/>
  <c r="C497" i="4"/>
  <c r="C498" i="4"/>
  <c r="C499" i="4"/>
  <c r="C500" i="4"/>
  <c r="C501" i="4"/>
  <c r="C502" i="4"/>
  <c r="C503" i="4"/>
  <c r="C504" i="4"/>
  <c r="C505" i="4"/>
  <c r="C506" i="4"/>
  <c r="C507" i="4"/>
  <c r="C508" i="4"/>
  <c r="C509" i="4"/>
  <c r="C510" i="4"/>
  <c r="C511" i="4"/>
  <c r="C512" i="4"/>
  <c r="C513" i="4"/>
  <c r="C514" i="4"/>
  <c r="C515" i="4"/>
  <c r="C516" i="4"/>
  <c r="C517" i="4"/>
  <c r="C518" i="4"/>
  <c r="C519" i="4"/>
  <c r="C520" i="4"/>
  <c r="C521" i="4"/>
  <c r="C522" i="4"/>
  <c r="C523" i="4"/>
  <c r="C524" i="4"/>
  <c r="C525" i="4"/>
  <c r="C526" i="4"/>
  <c r="C527" i="4"/>
  <c r="C528" i="4"/>
  <c r="C529" i="4"/>
  <c r="C530" i="4"/>
  <c r="C531" i="4"/>
  <c r="C532" i="4"/>
  <c r="C533" i="4"/>
  <c r="C534" i="4"/>
  <c r="C535" i="4"/>
  <c r="C536" i="4"/>
  <c r="C537" i="4"/>
  <c r="C538" i="4"/>
  <c r="C539" i="4"/>
  <c r="C540" i="4"/>
  <c r="C541" i="4"/>
  <c r="C542" i="4"/>
  <c r="C543" i="4"/>
  <c r="C544" i="4"/>
  <c r="C545" i="4"/>
  <c r="C546" i="4"/>
  <c r="C547" i="4"/>
  <c r="C548" i="4"/>
  <c r="C549" i="4"/>
  <c r="C550" i="4"/>
  <c r="C551" i="4"/>
  <c r="C552" i="4"/>
  <c r="C553" i="4"/>
  <c r="C554" i="4"/>
  <c r="C555" i="4"/>
  <c r="C556" i="4"/>
  <c r="C557" i="4"/>
  <c r="C558" i="4"/>
  <c r="C559" i="4"/>
  <c r="C560" i="4"/>
  <c r="C561" i="4"/>
  <c r="C562" i="4"/>
  <c r="C563" i="4"/>
  <c r="C564" i="4"/>
  <c r="C565" i="4"/>
  <c r="C566" i="4"/>
  <c r="C567" i="4"/>
  <c r="C568" i="4"/>
  <c r="C569" i="4"/>
  <c r="C570" i="4"/>
  <c r="C571" i="4"/>
  <c r="C572" i="4"/>
  <c r="C573" i="4"/>
  <c r="C574" i="4"/>
  <c r="C575" i="4"/>
  <c r="C576" i="4"/>
  <c r="C577" i="4"/>
  <c r="C578" i="4"/>
  <c r="C579" i="4"/>
  <c r="C580" i="4"/>
  <c r="C581" i="4"/>
  <c r="C582" i="4"/>
  <c r="C583" i="4"/>
  <c r="C584" i="4"/>
  <c r="C585" i="4"/>
  <c r="C586" i="4"/>
  <c r="C587" i="4"/>
  <c r="C588" i="4"/>
  <c r="C589" i="4"/>
  <c r="C590" i="4"/>
  <c r="C591" i="4"/>
  <c r="C592" i="4"/>
  <c r="C593" i="4"/>
  <c r="C594" i="4"/>
  <c r="C595" i="4"/>
  <c r="C596" i="4"/>
  <c r="C597" i="4"/>
  <c r="C598" i="4"/>
  <c r="C599" i="4"/>
  <c r="C600" i="4"/>
  <c r="C601" i="4"/>
  <c r="C602" i="4"/>
  <c r="C603" i="4"/>
  <c r="C604" i="4"/>
  <c r="C605" i="4"/>
  <c r="C606" i="4"/>
  <c r="C607" i="4"/>
  <c r="C608" i="4"/>
  <c r="C609" i="4"/>
  <c r="C610" i="4"/>
  <c r="C611" i="4"/>
  <c r="C612" i="4"/>
  <c r="C613" i="4"/>
  <c r="C614" i="4"/>
  <c r="C615" i="4"/>
  <c r="C616" i="4"/>
  <c r="C617" i="4"/>
  <c r="C618" i="4"/>
  <c r="C619" i="4"/>
  <c r="C620" i="4"/>
  <c r="C621" i="4"/>
  <c r="C622" i="4"/>
  <c r="C623" i="4"/>
  <c r="C624" i="4"/>
  <c r="C625" i="4"/>
  <c r="C626" i="4"/>
  <c r="C627" i="4"/>
  <c r="C628" i="4"/>
  <c r="C629" i="4"/>
  <c r="C630" i="4"/>
  <c r="C631" i="4"/>
  <c r="C632" i="4"/>
  <c r="C633" i="4"/>
  <c r="C634" i="4"/>
  <c r="C635" i="4"/>
  <c r="C636" i="4"/>
  <c r="C637" i="4"/>
  <c r="C638" i="4"/>
  <c r="C639" i="4"/>
  <c r="C640" i="4"/>
  <c r="C641" i="4"/>
  <c r="C642" i="4"/>
  <c r="C643" i="4"/>
  <c r="C644" i="4"/>
  <c r="C645" i="4"/>
  <c r="C646" i="4"/>
  <c r="C647" i="4"/>
  <c r="C648" i="4"/>
  <c r="C649" i="4"/>
  <c r="C650" i="4"/>
  <c r="C651" i="4"/>
  <c r="C652" i="4"/>
  <c r="C653" i="4"/>
  <c r="C654" i="4"/>
  <c r="C655" i="4"/>
  <c r="C656" i="4"/>
  <c r="C657" i="4"/>
  <c r="C658" i="4"/>
  <c r="C659" i="4"/>
  <c r="C660" i="4"/>
  <c r="C661" i="4"/>
  <c r="C662" i="4"/>
  <c r="C663" i="4"/>
  <c r="C664" i="4"/>
  <c r="C665" i="4"/>
  <c r="C666" i="4"/>
  <c r="C667" i="4"/>
  <c r="C668" i="4"/>
  <c r="C669" i="4"/>
  <c r="C670" i="4"/>
  <c r="C671" i="4"/>
  <c r="C672" i="4"/>
  <c r="C673" i="4"/>
  <c r="C674" i="4"/>
  <c r="C675" i="4"/>
  <c r="C676" i="4"/>
  <c r="C677" i="4"/>
  <c r="C678" i="4"/>
  <c r="C679" i="4"/>
  <c r="C680" i="4"/>
  <c r="C681" i="4"/>
  <c r="C682" i="4"/>
  <c r="C683" i="4"/>
  <c r="C684" i="4"/>
  <c r="C685" i="4"/>
  <c r="C686" i="4"/>
  <c r="C687" i="4"/>
  <c r="C688" i="4"/>
  <c r="C689" i="4"/>
  <c r="C690" i="4"/>
  <c r="C691" i="4"/>
  <c r="C692" i="4"/>
  <c r="C693" i="4"/>
  <c r="C694" i="4"/>
  <c r="C695" i="4"/>
  <c r="C696" i="4"/>
  <c r="C697" i="4"/>
  <c r="C698" i="4"/>
  <c r="C699" i="4"/>
  <c r="C700" i="4"/>
  <c r="C701" i="4"/>
  <c r="C702" i="4"/>
  <c r="C703" i="4"/>
  <c r="C704" i="4"/>
  <c r="C705" i="4"/>
  <c r="C706" i="4"/>
  <c r="C707" i="4"/>
  <c r="C708" i="4"/>
  <c r="C709" i="4"/>
  <c r="C710" i="4"/>
  <c r="C711" i="4"/>
  <c r="C712" i="4"/>
  <c r="C713" i="4"/>
  <c r="C714" i="4"/>
  <c r="C715" i="4"/>
  <c r="C716" i="4"/>
  <c r="C717" i="4"/>
  <c r="C718" i="4"/>
  <c r="C719" i="4"/>
  <c r="C720" i="4"/>
  <c r="C721" i="4"/>
  <c r="C722" i="4"/>
  <c r="C723" i="4"/>
  <c r="C724" i="4"/>
  <c r="C725" i="4"/>
  <c r="C726" i="4"/>
  <c r="C727" i="4"/>
  <c r="C728" i="4"/>
  <c r="C729" i="4"/>
  <c r="C730" i="4"/>
  <c r="C731" i="4"/>
  <c r="C732" i="4"/>
  <c r="C733" i="4"/>
  <c r="C734" i="4"/>
  <c r="C735" i="4"/>
  <c r="C736" i="4"/>
  <c r="C737" i="4"/>
  <c r="C738" i="4"/>
  <c r="C739" i="4"/>
  <c r="C740" i="4"/>
  <c r="C741" i="4"/>
  <c r="C742" i="4"/>
  <c r="C743" i="4"/>
  <c r="C744" i="4"/>
  <c r="C745" i="4"/>
  <c r="C746" i="4"/>
  <c r="C747" i="4"/>
  <c r="C748" i="4"/>
  <c r="C749" i="4"/>
  <c r="C750" i="4"/>
  <c r="C751" i="4"/>
  <c r="C752" i="4"/>
  <c r="C753" i="4"/>
  <c r="C754" i="4"/>
  <c r="C755" i="4"/>
  <c r="C756" i="4"/>
  <c r="C757" i="4"/>
  <c r="C758" i="4"/>
  <c r="C759" i="4"/>
  <c r="C760" i="4"/>
  <c r="C761" i="4"/>
  <c r="C762" i="4"/>
  <c r="C763" i="4"/>
  <c r="C764" i="4"/>
  <c r="C765" i="4"/>
  <c r="C766" i="4"/>
  <c r="C767" i="4"/>
  <c r="C768" i="4"/>
  <c r="C769" i="4"/>
  <c r="C770" i="4"/>
  <c r="C771" i="4"/>
  <c r="C772" i="4"/>
  <c r="C773" i="4"/>
  <c r="C774" i="4"/>
  <c r="C775" i="4"/>
  <c r="C776" i="4"/>
  <c r="C777" i="4"/>
  <c r="C778" i="4"/>
  <c r="C779" i="4"/>
  <c r="C780" i="4"/>
  <c r="C781" i="4"/>
  <c r="C782" i="4"/>
  <c r="C783" i="4"/>
  <c r="C784" i="4"/>
  <c r="C785" i="4"/>
  <c r="C786" i="4"/>
  <c r="C787" i="4"/>
  <c r="C788" i="4"/>
  <c r="C789" i="4"/>
  <c r="C790" i="4"/>
  <c r="C791" i="4"/>
  <c r="C792" i="4"/>
  <c r="C793" i="4"/>
  <c r="C794" i="4"/>
  <c r="C795" i="4"/>
  <c r="C796" i="4"/>
  <c r="C797" i="4"/>
  <c r="C798" i="4"/>
  <c r="C799" i="4"/>
  <c r="C800" i="4"/>
  <c r="C801" i="4"/>
  <c r="C802" i="4"/>
  <c r="C803" i="4"/>
  <c r="C804" i="4"/>
  <c r="C805" i="4"/>
  <c r="C806" i="4"/>
  <c r="C807" i="4"/>
  <c r="C808" i="4"/>
  <c r="C809" i="4"/>
  <c r="C810" i="4"/>
  <c r="C811" i="4"/>
  <c r="C812" i="4"/>
  <c r="C813" i="4"/>
  <c r="C814" i="4"/>
  <c r="C815" i="4"/>
  <c r="C816" i="4"/>
  <c r="C817" i="4"/>
  <c r="C818" i="4"/>
  <c r="C819" i="4"/>
  <c r="C820" i="4"/>
  <c r="C821" i="4"/>
  <c r="C822" i="4"/>
  <c r="C823" i="4"/>
  <c r="C824" i="4"/>
  <c r="C825" i="4"/>
  <c r="C826" i="4"/>
  <c r="C827" i="4"/>
  <c r="C828" i="4"/>
  <c r="C829" i="4"/>
  <c r="C830" i="4"/>
  <c r="C831" i="4"/>
  <c r="C832" i="4"/>
  <c r="C833" i="4"/>
  <c r="C834" i="4"/>
  <c r="C835" i="4"/>
  <c r="C836" i="4"/>
  <c r="C837" i="4"/>
  <c r="C838" i="4"/>
  <c r="C839" i="4"/>
  <c r="C840" i="4"/>
  <c r="C841" i="4"/>
  <c r="C842" i="4"/>
  <c r="C843" i="4"/>
  <c r="C844" i="4"/>
  <c r="C845" i="4"/>
  <c r="C846" i="4"/>
  <c r="C847" i="4"/>
  <c r="C848" i="4"/>
  <c r="C849" i="4"/>
  <c r="C850" i="4"/>
  <c r="C851" i="4"/>
  <c r="C852" i="4"/>
  <c r="C853" i="4"/>
  <c r="C854" i="4"/>
  <c r="C855" i="4"/>
  <c r="C856" i="4"/>
  <c r="C857" i="4"/>
  <c r="C858" i="4"/>
  <c r="C859" i="4"/>
  <c r="C860" i="4"/>
  <c r="C861" i="4"/>
  <c r="C862" i="4"/>
  <c r="C863" i="4"/>
  <c r="C864" i="4"/>
  <c r="C865" i="4"/>
  <c r="C866" i="4"/>
  <c r="C867" i="4"/>
  <c r="C868" i="4"/>
  <c r="C869" i="4"/>
  <c r="C870" i="4"/>
  <c r="C871" i="4"/>
  <c r="C872" i="4"/>
  <c r="C873" i="4"/>
  <c r="C874" i="4"/>
  <c r="C875" i="4"/>
  <c r="C876" i="4"/>
  <c r="C877" i="4"/>
  <c r="C878" i="4"/>
  <c r="C879" i="4"/>
  <c r="C880" i="4"/>
  <c r="C881" i="4"/>
  <c r="C882" i="4"/>
  <c r="C883" i="4"/>
  <c r="C884" i="4"/>
  <c r="C885" i="4"/>
  <c r="C886" i="4"/>
  <c r="C887" i="4"/>
  <c r="C888" i="4"/>
  <c r="C889" i="4"/>
  <c r="C890" i="4"/>
  <c r="C891" i="4"/>
  <c r="C892" i="4"/>
  <c r="C893" i="4"/>
  <c r="C894" i="4"/>
  <c r="C895" i="4"/>
  <c r="C896" i="4"/>
  <c r="C897" i="4"/>
  <c r="C898" i="4"/>
  <c r="C899" i="4"/>
  <c r="C900" i="4"/>
  <c r="C901" i="4"/>
  <c r="C902" i="4"/>
  <c r="C903" i="4"/>
  <c r="C904" i="4"/>
  <c r="C905" i="4"/>
  <c r="C906" i="4"/>
  <c r="C907" i="4"/>
  <c r="C908" i="4"/>
  <c r="C909" i="4"/>
  <c r="C910" i="4"/>
  <c r="C911" i="4"/>
  <c r="C912" i="4"/>
  <c r="C913" i="4"/>
  <c r="C914" i="4"/>
  <c r="C915" i="4"/>
  <c r="C916" i="4"/>
  <c r="C917" i="4"/>
  <c r="C918" i="4"/>
  <c r="C919" i="4"/>
  <c r="C920" i="4"/>
  <c r="C921" i="4"/>
  <c r="C922" i="4"/>
  <c r="C923" i="4"/>
  <c r="C924" i="4"/>
  <c r="C925" i="4"/>
  <c r="C926" i="4"/>
  <c r="C927" i="4"/>
  <c r="C928" i="4"/>
  <c r="C929" i="4"/>
  <c r="C930" i="4"/>
  <c r="C931" i="4"/>
  <c r="C932" i="4"/>
  <c r="C933" i="4"/>
  <c r="C934" i="4"/>
  <c r="C935" i="4"/>
  <c r="C936" i="4"/>
  <c r="C937" i="4"/>
  <c r="C938" i="4"/>
  <c r="C939" i="4"/>
  <c r="C940" i="4"/>
  <c r="C941" i="4"/>
  <c r="C942" i="4"/>
  <c r="C943" i="4"/>
  <c r="C944" i="4"/>
  <c r="C945" i="4"/>
  <c r="C946" i="4"/>
  <c r="C947" i="4"/>
  <c r="C948" i="4"/>
  <c r="C949" i="4"/>
  <c r="C950" i="4"/>
  <c r="C951" i="4"/>
  <c r="C952" i="4"/>
  <c r="C953" i="4"/>
  <c r="C954" i="4"/>
  <c r="C955" i="4"/>
  <c r="C956" i="4"/>
  <c r="C957" i="4"/>
  <c r="C958" i="4"/>
  <c r="C959" i="4"/>
  <c r="C960" i="4"/>
  <c r="C961" i="4"/>
  <c r="C962" i="4"/>
  <c r="C963" i="4"/>
  <c r="C964" i="4"/>
  <c r="C965" i="4"/>
  <c r="C966" i="4"/>
  <c r="C967" i="4"/>
  <c r="C968" i="4"/>
  <c r="C969" i="4"/>
  <c r="C970" i="4"/>
  <c r="C971" i="4"/>
  <c r="C972" i="4"/>
  <c r="C973" i="4"/>
  <c r="C974" i="4"/>
  <c r="C975" i="4"/>
  <c r="C976" i="4"/>
  <c r="C977" i="4"/>
  <c r="C978" i="4"/>
  <c r="C979" i="4"/>
  <c r="C980" i="4"/>
  <c r="C981" i="4"/>
  <c r="C982" i="4"/>
  <c r="C983" i="4"/>
  <c r="C984" i="4"/>
  <c r="C985" i="4"/>
  <c r="C986" i="4"/>
  <c r="C987" i="4"/>
  <c r="C988" i="4"/>
  <c r="C989" i="4"/>
  <c r="C990" i="4"/>
  <c r="C991" i="4"/>
  <c r="C992" i="4"/>
  <c r="C993" i="4"/>
  <c r="C994" i="4"/>
  <c r="C995" i="4"/>
  <c r="C996" i="4"/>
  <c r="C997" i="4"/>
  <c r="C998" i="4"/>
  <c r="C999" i="4"/>
  <c r="C1000" i="4"/>
  <c r="C1001" i="4"/>
  <c r="C1002" i="4"/>
  <c r="C1003" i="4"/>
  <c r="C1004" i="4"/>
  <c r="C1005" i="4"/>
  <c r="C1006" i="4"/>
  <c r="C1007" i="4"/>
  <c r="C1008" i="4"/>
  <c r="C1009" i="4"/>
  <c r="C1010" i="4"/>
  <c r="C1011" i="4"/>
  <c r="C1012" i="4"/>
  <c r="C1013" i="4"/>
  <c r="C1014" i="4"/>
  <c r="C1015" i="4"/>
  <c r="C1016" i="4"/>
  <c r="C1017" i="4"/>
  <c r="C1018" i="4"/>
  <c r="C1019" i="4"/>
  <c r="C1020" i="4"/>
  <c r="C1021" i="4"/>
  <c r="C1022" i="4"/>
  <c r="C1023" i="4"/>
  <c r="C1024" i="4"/>
  <c r="C1025" i="4"/>
  <c r="C1026" i="4"/>
  <c r="C1027" i="4"/>
  <c r="C1028" i="4"/>
  <c r="C1029" i="4"/>
  <c r="C1030" i="4"/>
  <c r="C1031" i="4"/>
  <c r="C1032" i="4"/>
  <c r="C1033" i="4"/>
  <c r="C1034" i="4"/>
  <c r="C1035" i="4"/>
  <c r="C1036" i="4"/>
  <c r="C1037" i="4"/>
  <c r="C1038" i="4"/>
  <c r="C1039" i="4"/>
  <c r="C1040" i="4"/>
  <c r="C1041" i="4"/>
  <c r="C1042" i="4"/>
  <c r="C1043" i="4"/>
  <c r="C1044" i="4"/>
  <c r="C1045" i="4"/>
  <c r="C1046" i="4"/>
  <c r="C1047" i="4"/>
  <c r="C1048" i="4"/>
  <c r="C1049" i="4"/>
  <c r="C1050" i="4"/>
  <c r="C1051" i="4"/>
  <c r="C1052" i="4"/>
  <c r="C1053" i="4"/>
  <c r="C1054" i="4"/>
  <c r="C1055" i="4"/>
  <c r="C1056" i="4"/>
  <c r="C1057" i="4"/>
  <c r="C1058" i="4"/>
  <c r="C1059" i="4"/>
  <c r="C1060" i="4"/>
  <c r="C1061" i="4"/>
  <c r="C1062" i="4"/>
  <c r="C1063" i="4"/>
  <c r="C1064" i="4"/>
  <c r="C1065" i="4"/>
  <c r="C1066" i="4"/>
  <c r="C1067" i="4"/>
  <c r="C1068" i="4"/>
  <c r="C1069" i="4"/>
  <c r="C1070" i="4"/>
  <c r="C1071" i="4"/>
  <c r="C1072" i="4"/>
  <c r="C1073" i="4"/>
  <c r="C1074" i="4"/>
  <c r="C1075" i="4"/>
  <c r="C1076" i="4"/>
  <c r="C1077" i="4"/>
  <c r="C1078" i="4"/>
  <c r="C1079" i="4"/>
  <c r="C1080" i="4"/>
  <c r="C1081" i="4"/>
  <c r="C1082" i="4"/>
  <c r="C1083" i="4"/>
  <c r="C1084" i="4"/>
  <c r="C1085" i="4"/>
  <c r="C1086" i="4"/>
  <c r="C1087" i="4"/>
  <c r="C1088" i="4"/>
  <c r="C1089" i="4"/>
  <c r="C1090" i="4"/>
  <c r="C1091" i="4"/>
  <c r="C1092" i="4"/>
  <c r="C1093" i="4"/>
  <c r="C1094" i="4"/>
  <c r="C1095" i="4"/>
  <c r="C1096" i="4"/>
  <c r="C1097" i="4"/>
  <c r="C1098" i="4"/>
  <c r="C1099" i="4"/>
  <c r="C1100" i="4"/>
  <c r="C1101" i="4"/>
  <c r="C1102" i="4"/>
  <c r="C1103" i="4"/>
  <c r="C1104" i="4"/>
  <c r="C1105" i="4"/>
  <c r="C1106" i="4"/>
  <c r="C1107" i="4"/>
  <c r="C1108" i="4"/>
  <c r="C1109" i="4"/>
  <c r="C1110" i="4"/>
  <c r="C1111" i="4"/>
  <c r="C1112" i="4"/>
  <c r="C1113" i="4"/>
  <c r="C1114" i="4"/>
  <c r="C1115" i="4"/>
  <c r="C1116" i="4"/>
  <c r="C1117" i="4"/>
  <c r="C1118" i="4"/>
  <c r="C1119" i="4"/>
  <c r="C1120" i="4"/>
  <c r="C1121" i="4"/>
  <c r="C1122" i="4"/>
  <c r="C1123" i="4"/>
  <c r="C1124" i="4"/>
  <c r="C1125" i="4"/>
  <c r="C1126" i="4"/>
  <c r="C1127" i="4"/>
  <c r="C1128" i="4"/>
  <c r="C1129" i="4"/>
  <c r="C1130" i="4"/>
  <c r="C1131" i="4"/>
  <c r="C1132" i="4"/>
  <c r="C1133" i="4"/>
  <c r="C1134" i="4"/>
  <c r="C1135" i="4"/>
  <c r="C1136" i="4"/>
  <c r="C1137" i="4"/>
  <c r="C1138" i="4"/>
  <c r="C1139" i="4"/>
  <c r="C1140" i="4"/>
  <c r="C1141" i="4"/>
  <c r="C1142" i="4"/>
  <c r="C1143" i="4"/>
  <c r="C1144" i="4"/>
  <c r="C1145" i="4"/>
  <c r="C1146" i="4"/>
  <c r="C1147" i="4"/>
  <c r="C1148" i="4"/>
  <c r="C1149" i="4"/>
  <c r="C1150" i="4"/>
  <c r="C1151" i="4"/>
  <c r="C1152" i="4"/>
  <c r="C1153" i="4"/>
  <c r="C1154" i="4"/>
  <c r="C1155" i="4"/>
  <c r="C1156" i="4"/>
  <c r="C1157" i="4"/>
  <c r="C1158" i="4"/>
  <c r="C1159" i="4"/>
  <c r="C1160" i="4"/>
  <c r="C1161" i="4"/>
  <c r="C1162" i="4"/>
  <c r="C1163" i="4"/>
  <c r="C1164" i="4"/>
  <c r="C1165" i="4"/>
  <c r="C1166" i="4"/>
  <c r="C1167" i="4"/>
  <c r="C1168" i="4"/>
  <c r="C1169" i="4"/>
  <c r="C1170" i="4"/>
  <c r="C1171" i="4"/>
  <c r="C1172" i="4"/>
  <c r="C1173" i="4"/>
  <c r="C1174" i="4"/>
  <c r="C1175" i="4"/>
  <c r="C1176" i="4"/>
  <c r="C1177" i="4"/>
  <c r="C1178" i="4"/>
  <c r="C1179" i="4"/>
  <c r="C1180" i="4"/>
  <c r="C1181" i="4"/>
  <c r="C1182" i="4"/>
  <c r="C1183" i="4"/>
  <c r="C1184" i="4"/>
  <c r="C1185" i="4"/>
  <c r="C1186" i="4"/>
  <c r="C1187" i="4"/>
  <c r="C1188" i="4"/>
  <c r="C1189" i="4"/>
  <c r="C1190" i="4"/>
  <c r="C1191" i="4"/>
  <c r="C1192" i="4"/>
  <c r="C1193" i="4"/>
  <c r="C1194" i="4"/>
  <c r="C1195" i="4"/>
  <c r="C1196" i="4"/>
  <c r="C1197" i="4"/>
  <c r="C1198" i="4"/>
  <c r="C1199" i="4"/>
  <c r="C1200" i="4"/>
  <c r="C1201" i="4"/>
  <c r="C1202" i="4"/>
  <c r="C1203" i="4"/>
  <c r="C1204" i="4"/>
  <c r="C1205" i="4"/>
  <c r="C1206" i="4"/>
  <c r="C1207" i="4"/>
  <c r="C1208" i="4"/>
  <c r="C1209" i="4"/>
  <c r="C1210" i="4"/>
  <c r="C1211" i="4"/>
  <c r="C1212" i="4"/>
  <c r="C1213" i="4"/>
  <c r="C1214" i="4"/>
  <c r="C1215" i="4"/>
  <c r="C1216" i="4"/>
  <c r="C1217" i="4"/>
  <c r="C1218" i="4"/>
  <c r="C1219" i="4"/>
  <c r="C1220" i="4"/>
  <c r="C1221" i="4"/>
  <c r="C1222" i="4"/>
  <c r="C1223" i="4"/>
  <c r="C1224" i="4"/>
  <c r="C1225" i="4"/>
  <c r="C1226" i="4"/>
  <c r="C1227" i="4"/>
  <c r="C1228" i="4"/>
  <c r="C1229" i="4"/>
  <c r="C1230" i="4"/>
  <c r="C1231" i="4"/>
  <c r="C1232" i="4"/>
  <c r="C1233" i="4"/>
  <c r="C1234" i="4"/>
  <c r="C1235" i="4"/>
  <c r="C1236" i="4"/>
  <c r="C1237" i="4"/>
  <c r="C1238" i="4"/>
  <c r="C1239" i="4"/>
  <c r="C1240" i="4"/>
  <c r="C1241" i="4"/>
  <c r="C1242" i="4"/>
  <c r="C1243" i="4"/>
  <c r="C1244" i="4"/>
  <c r="C1245" i="4"/>
  <c r="C1246" i="4"/>
  <c r="C1247" i="4"/>
  <c r="C1248" i="4"/>
  <c r="C1249" i="4"/>
  <c r="C1250" i="4"/>
  <c r="C1251" i="4"/>
  <c r="C1252" i="4"/>
  <c r="C1253" i="4"/>
  <c r="C1254" i="4"/>
  <c r="C1255" i="4"/>
  <c r="C1256" i="4"/>
  <c r="C1257" i="4"/>
  <c r="C1258" i="4"/>
  <c r="C1259" i="4"/>
  <c r="C1260" i="4"/>
  <c r="C1261" i="4"/>
  <c r="C1262" i="4"/>
  <c r="C1263" i="4"/>
  <c r="C1264" i="4"/>
  <c r="C1265" i="4"/>
  <c r="C1266" i="4"/>
  <c r="C1267" i="4"/>
  <c r="C1268" i="4"/>
  <c r="C1269" i="4"/>
  <c r="C1270" i="4"/>
  <c r="C1271" i="4"/>
  <c r="C1272" i="4"/>
  <c r="C1273" i="4"/>
  <c r="C1274" i="4"/>
  <c r="C1275" i="4"/>
  <c r="C1276" i="4"/>
  <c r="C1277" i="4"/>
  <c r="C1278" i="4"/>
  <c r="C1279" i="4"/>
  <c r="C1280" i="4"/>
  <c r="C1281" i="4"/>
  <c r="C1282" i="4"/>
  <c r="C1283" i="4"/>
  <c r="C1284" i="4"/>
  <c r="C1285" i="4"/>
  <c r="C1286" i="4"/>
  <c r="C1287" i="4"/>
  <c r="C1288" i="4"/>
  <c r="C1289" i="4"/>
  <c r="C1290" i="4"/>
  <c r="C1291" i="4"/>
  <c r="C1292" i="4"/>
  <c r="C1293" i="4"/>
  <c r="C1294" i="4"/>
  <c r="C1295" i="4"/>
  <c r="C1296" i="4"/>
  <c r="C1297" i="4"/>
  <c r="C1298" i="4"/>
  <c r="C1299" i="4"/>
  <c r="C1300" i="4"/>
  <c r="C1301" i="4"/>
  <c r="C1302" i="4"/>
  <c r="C1303" i="4"/>
  <c r="C1304" i="4"/>
  <c r="C1305" i="4"/>
  <c r="C1306" i="4"/>
  <c r="C1307" i="4"/>
  <c r="C1308" i="4"/>
  <c r="C1309" i="4"/>
  <c r="C1310" i="4"/>
  <c r="C1311" i="4"/>
  <c r="C1312" i="4"/>
  <c r="C1313" i="4"/>
  <c r="C1314" i="4"/>
  <c r="C1315" i="4"/>
  <c r="C1316" i="4"/>
  <c r="C1317" i="4"/>
  <c r="C1318" i="4"/>
  <c r="C1319" i="4"/>
  <c r="C1320" i="4"/>
  <c r="C1321" i="4"/>
  <c r="C1322" i="4"/>
  <c r="C1323" i="4"/>
  <c r="C1324" i="4"/>
  <c r="C1325" i="4"/>
  <c r="C1326" i="4"/>
  <c r="C1327" i="4"/>
  <c r="C1328" i="4"/>
  <c r="C1329" i="4"/>
  <c r="C1330" i="4"/>
  <c r="C1331" i="4"/>
  <c r="C1332" i="4"/>
  <c r="C1333" i="4"/>
  <c r="C1334" i="4"/>
  <c r="C1335" i="4"/>
  <c r="C1336" i="4"/>
  <c r="C1337" i="4"/>
  <c r="C1338" i="4"/>
  <c r="C1339" i="4"/>
  <c r="C1340" i="4"/>
  <c r="C1341" i="4"/>
  <c r="C1342" i="4"/>
  <c r="C1343" i="4"/>
  <c r="C1344" i="4"/>
  <c r="C1345" i="4"/>
  <c r="C1346" i="4"/>
  <c r="C1347" i="4"/>
  <c r="C1348" i="4"/>
  <c r="C1349" i="4"/>
  <c r="C1350" i="4"/>
  <c r="C1351" i="4"/>
  <c r="C1352" i="4"/>
  <c r="C1353" i="4"/>
  <c r="C1354" i="4"/>
  <c r="C1355" i="4"/>
  <c r="C1356" i="4"/>
  <c r="C1357" i="4"/>
  <c r="C1358" i="4"/>
  <c r="C1359" i="4"/>
  <c r="C1360" i="4"/>
  <c r="C1361" i="4"/>
  <c r="C1362" i="4"/>
  <c r="C1363" i="4"/>
  <c r="C1364" i="4"/>
  <c r="C1365" i="4"/>
  <c r="C1366" i="4"/>
  <c r="C1367" i="4"/>
  <c r="C1368" i="4"/>
  <c r="C1369" i="4"/>
  <c r="C1370" i="4"/>
  <c r="C1371" i="4"/>
  <c r="C1372" i="4"/>
  <c r="C1373" i="4"/>
  <c r="C1374" i="4"/>
  <c r="C1375" i="4"/>
  <c r="C1376" i="4"/>
  <c r="C1377" i="4"/>
  <c r="C1378" i="4"/>
  <c r="C1379" i="4"/>
  <c r="C1380" i="4"/>
  <c r="C1381" i="4"/>
  <c r="C1382" i="4"/>
  <c r="C1383" i="4"/>
  <c r="C1384" i="4"/>
  <c r="C1385" i="4"/>
  <c r="C1386" i="4"/>
  <c r="C1387" i="4"/>
  <c r="C1388" i="4"/>
  <c r="C1389" i="4"/>
  <c r="C1390" i="4"/>
  <c r="C1391" i="4"/>
  <c r="C1392" i="4"/>
  <c r="C1393" i="4"/>
  <c r="C1394" i="4"/>
  <c r="C1395" i="4"/>
  <c r="C1396" i="4"/>
  <c r="C1397" i="4"/>
  <c r="C1398" i="4"/>
  <c r="C1399" i="4"/>
  <c r="C1400" i="4"/>
  <c r="C1401" i="4"/>
  <c r="C1402" i="4"/>
  <c r="C1403" i="4"/>
  <c r="C1404" i="4"/>
  <c r="C1405" i="4"/>
  <c r="C1406" i="4"/>
  <c r="C1407" i="4"/>
  <c r="C1408" i="4"/>
  <c r="C1409" i="4"/>
  <c r="C1410" i="4"/>
  <c r="C1411" i="4"/>
  <c r="C1412" i="4"/>
  <c r="C1413" i="4"/>
  <c r="C1414" i="4"/>
  <c r="C1415" i="4"/>
  <c r="C1416" i="4"/>
  <c r="C1417" i="4"/>
  <c r="C1418" i="4"/>
  <c r="C1419" i="4"/>
  <c r="C1420" i="4"/>
  <c r="C1421" i="4"/>
  <c r="C1422" i="4"/>
  <c r="C1423" i="4"/>
  <c r="C1424" i="4"/>
  <c r="C1425" i="4"/>
  <c r="C1426" i="4"/>
  <c r="C1427" i="4"/>
  <c r="C1428" i="4"/>
  <c r="C1429" i="4"/>
  <c r="C1430" i="4"/>
  <c r="C1431" i="4"/>
  <c r="C1432" i="4"/>
  <c r="C1433" i="4"/>
  <c r="C1434" i="4"/>
  <c r="C1435" i="4"/>
  <c r="C1436" i="4"/>
  <c r="C1437" i="4"/>
  <c r="C1438" i="4"/>
  <c r="C1439" i="4"/>
  <c r="C1440" i="4"/>
  <c r="C1441" i="4"/>
  <c r="C1442" i="4"/>
  <c r="C1443" i="4"/>
  <c r="C1444" i="4"/>
  <c r="C1445" i="4"/>
  <c r="C1446" i="4"/>
  <c r="C1447" i="4"/>
  <c r="C1448" i="4"/>
  <c r="C1449" i="4"/>
  <c r="C1450" i="4"/>
  <c r="C1451" i="4"/>
  <c r="C1452" i="4"/>
  <c r="C1453" i="4"/>
  <c r="C1454" i="4"/>
  <c r="C1455" i="4"/>
  <c r="C1456" i="4"/>
  <c r="C1457" i="4"/>
  <c r="C1458" i="4"/>
  <c r="C1459" i="4"/>
  <c r="C1460" i="4"/>
  <c r="C1461" i="4"/>
  <c r="C1462" i="4"/>
  <c r="C1463" i="4"/>
  <c r="C1464" i="4"/>
  <c r="C1465" i="4"/>
  <c r="C1466" i="4"/>
  <c r="C1467" i="4"/>
  <c r="C1468" i="4"/>
  <c r="C1469" i="4"/>
  <c r="C1470" i="4"/>
  <c r="C1471" i="4"/>
  <c r="C1472" i="4"/>
  <c r="C1473" i="4"/>
  <c r="C1474" i="4"/>
  <c r="C1475" i="4"/>
  <c r="C1476" i="4"/>
  <c r="C1477" i="4"/>
  <c r="C1478" i="4"/>
  <c r="C1479" i="4"/>
  <c r="C1480" i="4"/>
  <c r="C1481" i="4"/>
  <c r="C1482" i="4"/>
  <c r="C1483" i="4"/>
  <c r="C1484" i="4"/>
  <c r="C1485" i="4"/>
  <c r="C1486" i="4"/>
  <c r="C1487" i="4"/>
  <c r="C1488" i="4"/>
  <c r="C1489" i="4"/>
  <c r="C1490" i="4"/>
  <c r="C1491" i="4"/>
  <c r="C1492" i="4"/>
  <c r="C1493" i="4"/>
  <c r="C1494" i="4"/>
  <c r="C1495" i="4"/>
  <c r="C1496" i="4"/>
  <c r="C1497" i="4"/>
  <c r="C1498" i="4"/>
  <c r="C1499" i="4"/>
  <c r="C1500" i="4"/>
  <c r="C3" i="4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2" i="4"/>
  <c r="D3" i="4"/>
  <c r="E3" i="4"/>
  <c r="F3" i="4"/>
  <c r="D4" i="4"/>
  <c r="E4" i="4"/>
  <c r="F4" i="4"/>
  <c r="D5" i="4"/>
  <c r="E5" i="4"/>
  <c r="F5" i="4"/>
  <c r="D6" i="4"/>
  <c r="E6" i="4"/>
  <c r="F6" i="4"/>
  <c r="D7" i="4"/>
  <c r="E7" i="4"/>
  <c r="F7" i="4"/>
  <c r="D8" i="4"/>
  <c r="E8" i="4"/>
  <c r="F8" i="4"/>
  <c r="D9" i="4"/>
  <c r="E9" i="4"/>
  <c r="F9" i="4"/>
  <c r="D10" i="4"/>
  <c r="E10" i="4"/>
  <c r="F10" i="4"/>
  <c r="D11" i="4"/>
  <c r="E11" i="4"/>
  <c r="F11" i="4"/>
  <c r="D12" i="4"/>
  <c r="E12" i="4"/>
  <c r="F12" i="4"/>
  <c r="D13" i="4"/>
  <c r="E13" i="4"/>
  <c r="F13" i="4"/>
  <c r="D14" i="4"/>
  <c r="E14" i="4"/>
  <c r="F14" i="4"/>
  <c r="D15" i="4"/>
  <c r="E15" i="4"/>
  <c r="F15" i="4"/>
  <c r="D16" i="4"/>
  <c r="E16" i="4"/>
  <c r="F16" i="4"/>
  <c r="D17" i="4"/>
  <c r="E17" i="4"/>
  <c r="F17" i="4"/>
  <c r="D18" i="4"/>
  <c r="E18" i="4"/>
  <c r="F18" i="4"/>
  <c r="D19" i="4"/>
  <c r="E19" i="4"/>
  <c r="F19" i="4"/>
  <c r="D20" i="4"/>
  <c r="E20" i="4"/>
  <c r="F20" i="4"/>
  <c r="D21" i="4"/>
  <c r="E21" i="4"/>
  <c r="F21" i="4"/>
  <c r="D22" i="4"/>
  <c r="E22" i="4"/>
  <c r="F22" i="4"/>
  <c r="D23" i="4"/>
  <c r="E23" i="4"/>
  <c r="F23" i="4"/>
  <c r="D24" i="4"/>
  <c r="E24" i="4"/>
  <c r="F24" i="4"/>
  <c r="D25" i="4"/>
  <c r="E25" i="4"/>
  <c r="F25" i="4"/>
  <c r="D26" i="4"/>
  <c r="E26" i="4"/>
  <c r="F26" i="4"/>
  <c r="D27" i="4"/>
  <c r="E27" i="4"/>
  <c r="F27" i="4"/>
  <c r="D28" i="4"/>
  <c r="E28" i="4"/>
  <c r="F28" i="4"/>
  <c r="D29" i="4"/>
  <c r="E29" i="4"/>
  <c r="F29" i="4"/>
  <c r="D30" i="4"/>
  <c r="E30" i="4"/>
  <c r="F30" i="4"/>
  <c r="D31" i="4"/>
  <c r="E31" i="4"/>
  <c r="F31" i="4"/>
  <c r="D32" i="4"/>
  <c r="E32" i="4"/>
  <c r="F32" i="4"/>
  <c r="D33" i="4"/>
  <c r="E33" i="4"/>
  <c r="F33" i="4"/>
  <c r="D34" i="4"/>
  <c r="E34" i="4"/>
  <c r="F34" i="4"/>
  <c r="D35" i="4"/>
  <c r="E35" i="4"/>
  <c r="F35" i="4"/>
  <c r="D36" i="4"/>
  <c r="E36" i="4"/>
  <c r="F36" i="4"/>
  <c r="D37" i="4"/>
  <c r="E37" i="4"/>
  <c r="F37" i="4"/>
  <c r="D38" i="4"/>
  <c r="E38" i="4"/>
  <c r="F38" i="4"/>
  <c r="D39" i="4"/>
  <c r="E39" i="4"/>
  <c r="F39" i="4"/>
  <c r="D40" i="4"/>
  <c r="E40" i="4"/>
  <c r="F40" i="4"/>
  <c r="D41" i="4"/>
  <c r="E41" i="4"/>
  <c r="F41" i="4"/>
  <c r="D42" i="4"/>
  <c r="E42" i="4"/>
  <c r="F42" i="4"/>
  <c r="D43" i="4"/>
  <c r="E43" i="4"/>
  <c r="F43" i="4"/>
  <c r="D44" i="4"/>
  <c r="E44" i="4"/>
  <c r="F44" i="4"/>
  <c r="D45" i="4"/>
  <c r="E45" i="4"/>
  <c r="F45" i="4"/>
  <c r="D46" i="4"/>
  <c r="E46" i="4"/>
  <c r="F46" i="4"/>
  <c r="D47" i="4"/>
  <c r="E47" i="4"/>
  <c r="F47" i="4"/>
  <c r="D48" i="4"/>
  <c r="E48" i="4"/>
  <c r="F48" i="4"/>
  <c r="D49" i="4"/>
  <c r="E49" i="4"/>
  <c r="F49" i="4"/>
  <c r="D50" i="4"/>
  <c r="E50" i="4"/>
  <c r="F50" i="4"/>
  <c r="D51" i="4"/>
  <c r="E51" i="4"/>
  <c r="F51" i="4"/>
  <c r="D52" i="4"/>
  <c r="E52" i="4"/>
  <c r="F52" i="4"/>
  <c r="D53" i="4"/>
  <c r="E53" i="4"/>
  <c r="F53" i="4"/>
  <c r="D54" i="4"/>
  <c r="E54" i="4"/>
  <c r="F54" i="4"/>
  <c r="D55" i="4"/>
  <c r="E55" i="4"/>
  <c r="F55" i="4"/>
  <c r="D56" i="4"/>
  <c r="E56" i="4"/>
  <c r="F56" i="4"/>
  <c r="D57" i="4"/>
  <c r="E57" i="4"/>
  <c r="F57" i="4"/>
  <c r="D58" i="4"/>
  <c r="E58" i="4"/>
  <c r="F58" i="4"/>
  <c r="D59" i="4"/>
  <c r="E59" i="4"/>
  <c r="F59" i="4"/>
  <c r="D60" i="4"/>
  <c r="E60" i="4"/>
  <c r="F60" i="4"/>
  <c r="D61" i="4"/>
  <c r="E61" i="4"/>
  <c r="F61" i="4"/>
  <c r="D62" i="4"/>
  <c r="E62" i="4"/>
  <c r="F62" i="4"/>
  <c r="D63" i="4"/>
  <c r="E63" i="4"/>
  <c r="F63" i="4"/>
  <c r="D64" i="4"/>
  <c r="E64" i="4"/>
  <c r="F64" i="4"/>
  <c r="D65" i="4"/>
  <c r="E65" i="4"/>
  <c r="F65" i="4"/>
  <c r="D66" i="4"/>
  <c r="E66" i="4"/>
  <c r="F66" i="4"/>
  <c r="D67" i="4"/>
  <c r="E67" i="4"/>
  <c r="F67" i="4"/>
  <c r="D68" i="4"/>
  <c r="E68" i="4"/>
  <c r="F68" i="4"/>
  <c r="D69" i="4"/>
  <c r="E69" i="4"/>
  <c r="F69" i="4"/>
  <c r="D70" i="4"/>
  <c r="E70" i="4"/>
  <c r="F70" i="4"/>
  <c r="D71" i="4"/>
  <c r="E71" i="4"/>
  <c r="F71" i="4"/>
  <c r="D72" i="4"/>
  <c r="E72" i="4"/>
  <c r="F72" i="4"/>
  <c r="D73" i="4"/>
  <c r="E73" i="4"/>
  <c r="F73" i="4"/>
  <c r="D74" i="4"/>
  <c r="E74" i="4"/>
  <c r="F74" i="4"/>
  <c r="D75" i="4"/>
  <c r="E75" i="4"/>
  <c r="F75" i="4"/>
  <c r="D76" i="4"/>
  <c r="E76" i="4"/>
  <c r="F76" i="4"/>
  <c r="D77" i="4"/>
  <c r="E77" i="4"/>
  <c r="F77" i="4"/>
  <c r="D78" i="4"/>
  <c r="E78" i="4"/>
  <c r="F78" i="4"/>
  <c r="D79" i="4"/>
  <c r="E79" i="4"/>
  <c r="F79" i="4"/>
  <c r="D80" i="4"/>
  <c r="E80" i="4"/>
  <c r="F80" i="4"/>
  <c r="D81" i="4"/>
  <c r="E81" i="4"/>
  <c r="F81" i="4"/>
  <c r="D82" i="4"/>
  <c r="E82" i="4"/>
  <c r="F82" i="4"/>
  <c r="D83" i="4"/>
  <c r="E83" i="4"/>
  <c r="F83" i="4"/>
  <c r="D84" i="4"/>
  <c r="E84" i="4"/>
  <c r="F84" i="4"/>
  <c r="D85" i="4"/>
  <c r="E85" i="4"/>
  <c r="F85" i="4"/>
  <c r="D86" i="4"/>
  <c r="E86" i="4"/>
  <c r="F86" i="4"/>
  <c r="D87" i="4"/>
  <c r="E87" i="4"/>
  <c r="F87" i="4"/>
  <c r="D88" i="4"/>
  <c r="E88" i="4"/>
  <c r="F88" i="4"/>
  <c r="D89" i="4"/>
  <c r="E89" i="4"/>
  <c r="F89" i="4"/>
  <c r="D90" i="4"/>
  <c r="E90" i="4"/>
  <c r="F90" i="4"/>
  <c r="D91" i="4"/>
  <c r="E91" i="4"/>
  <c r="F91" i="4"/>
  <c r="D92" i="4"/>
  <c r="E92" i="4"/>
  <c r="F92" i="4"/>
  <c r="D93" i="4"/>
  <c r="E93" i="4"/>
  <c r="F93" i="4"/>
  <c r="D94" i="4"/>
  <c r="E94" i="4"/>
  <c r="F94" i="4"/>
  <c r="D95" i="4"/>
  <c r="E95" i="4"/>
  <c r="F95" i="4"/>
  <c r="D96" i="4"/>
  <c r="E96" i="4"/>
  <c r="F96" i="4"/>
  <c r="D97" i="4"/>
  <c r="E97" i="4"/>
  <c r="F97" i="4"/>
  <c r="D98" i="4"/>
  <c r="E98" i="4"/>
  <c r="F98" i="4"/>
  <c r="D99" i="4"/>
  <c r="E99" i="4"/>
  <c r="F99" i="4"/>
  <c r="D100" i="4"/>
  <c r="E100" i="4"/>
  <c r="F100" i="4"/>
  <c r="D101" i="4"/>
  <c r="E101" i="4"/>
  <c r="F101" i="4"/>
  <c r="D102" i="4"/>
  <c r="E102" i="4"/>
  <c r="F102" i="4"/>
  <c r="D103" i="4"/>
  <c r="E103" i="4"/>
  <c r="F103" i="4"/>
  <c r="D104" i="4"/>
  <c r="E104" i="4"/>
  <c r="F104" i="4"/>
  <c r="D105" i="4"/>
  <c r="E105" i="4"/>
  <c r="F105" i="4"/>
  <c r="D106" i="4"/>
  <c r="E106" i="4"/>
  <c r="F106" i="4"/>
  <c r="D107" i="4"/>
  <c r="E107" i="4"/>
  <c r="F107" i="4"/>
  <c r="D108" i="4"/>
  <c r="E108" i="4"/>
  <c r="F108" i="4"/>
  <c r="D109" i="4"/>
  <c r="E109" i="4"/>
  <c r="F109" i="4"/>
  <c r="D110" i="4"/>
  <c r="E110" i="4"/>
  <c r="F110" i="4"/>
  <c r="D111" i="4"/>
  <c r="E111" i="4"/>
  <c r="F111" i="4"/>
  <c r="D112" i="4"/>
  <c r="E112" i="4"/>
  <c r="F112" i="4"/>
  <c r="D113" i="4"/>
  <c r="E113" i="4"/>
  <c r="F113" i="4"/>
  <c r="D114" i="4"/>
  <c r="E114" i="4"/>
  <c r="F114" i="4"/>
  <c r="D115" i="4"/>
  <c r="E115" i="4"/>
  <c r="F115" i="4"/>
  <c r="D116" i="4"/>
  <c r="E116" i="4"/>
  <c r="F116" i="4"/>
  <c r="D117" i="4"/>
  <c r="E117" i="4"/>
  <c r="F117" i="4"/>
  <c r="D118" i="4"/>
  <c r="E118" i="4"/>
  <c r="F118" i="4"/>
  <c r="D119" i="4"/>
  <c r="E119" i="4"/>
  <c r="F119" i="4"/>
  <c r="D120" i="4"/>
  <c r="E120" i="4"/>
  <c r="F120" i="4"/>
  <c r="D121" i="4"/>
  <c r="E121" i="4"/>
  <c r="F121" i="4"/>
  <c r="D122" i="4"/>
  <c r="E122" i="4"/>
  <c r="F122" i="4"/>
  <c r="D123" i="4"/>
  <c r="E123" i="4"/>
  <c r="F123" i="4"/>
  <c r="D124" i="4"/>
  <c r="E124" i="4"/>
  <c r="F124" i="4"/>
  <c r="D125" i="4"/>
  <c r="E125" i="4"/>
  <c r="F125" i="4"/>
  <c r="D126" i="4"/>
  <c r="E126" i="4"/>
  <c r="F126" i="4"/>
  <c r="D127" i="4"/>
  <c r="E127" i="4"/>
  <c r="F127" i="4"/>
  <c r="D128" i="4"/>
  <c r="E128" i="4"/>
  <c r="F128" i="4"/>
  <c r="D129" i="4"/>
  <c r="E129" i="4"/>
  <c r="F129" i="4"/>
  <c r="D130" i="4"/>
  <c r="E130" i="4"/>
  <c r="F130" i="4"/>
  <c r="D131" i="4"/>
  <c r="E131" i="4"/>
  <c r="F131" i="4"/>
  <c r="D132" i="4"/>
  <c r="E132" i="4"/>
  <c r="F132" i="4"/>
  <c r="D133" i="4"/>
  <c r="E133" i="4"/>
  <c r="F133" i="4"/>
  <c r="D134" i="4"/>
  <c r="E134" i="4"/>
  <c r="F134" i="4"/>
  <c r="D135" i="4"/>
  <c r="E135" i="4"/>
  <c r="F135" i="4"/>
  <c r="D136" i="4"/>
  <c r="E136" i="4"/>
  <c r="F136" i="4"/>
  <c r="D137" i="4"/>
  <c r="E137" i="4"/>
  <c r="F137" i="4"/>
  <c r="D138" i="4"/>
  <c r="E138" i="4"/>
  <c r="F138" i="4"/>
  <c r="D139" i="4"/>
  <c r="E139" i="4"/>
  <c r="F139" i="4"/>
  <c r="D140" i="4"/>
  <c r="E140" i="4"/>
  <c r="F140" i="4"/>
  <c r="D141" i="4"/>
  <c r="E141" i="4"/>
  <c r="F141" i="4"/>
  <c r="D142" i="4"/>
  <c r="E142" i="4"/>
  <c r="F142" i="4"/>
  <c r="D143" i="4"/>
  <c r="E143" i="4"/>
  <c r="F143" i="4"/>
  <c r="D144" i="4"/>
  <c r="E144" i="4"/>
  <c r="F144" i="4"/>
  <c r="D145" i="4"/>
  <c r="E145" i="4"/>
  <c r="F145" i="4"/>
  <c r="D146" i="4"/>
  <c r="E146" i="4"/>
  <c r="F146" i="4"/>
  <c r="D147" i="4"/>
  <c r="E147" i="4"/>
  <c r="F147" i="4"/>
  <c r="D148" i="4"/>
  <c r="E148" i="4"/>
  <c r="F148" i="4"/>
  <c r="D149" i="4"/>
  <c r="E149" i="4"/>
  <c r="F149" i="4"/>
  <c r="D150" i="4"/>
  <c r="E150" i="4"/>
  <c r="F150" i="4"/>
  <c r="D151" i="4"/>
  <c r="E151" i="4"/>
  <c r="F151" i="4"/>
  <c r="D152" i="4"/>
  <c r="E152" i="4"/>
  <c r="F152" i="4"/>
  <c r="D153" i="4"/>
  <c r="E153" i="4"/>
  <c r="F153" i="4"/>
  <c r="D154" i="4"/>
  <c r="E154" i="4"/>
  <c r="F154" i="4"/>
  <c r="D155" i="4"/>
  <c r="E155" i="4"/>
  <c r="F155" i="4"/>
  <c r="D156" i="4"/>
  <c r="E156" i="4"/>
  <c r="F156" i="4"/>
  <c r="D157" i="4"/>
  <c r="E157" i="4"/>
  <c r="F157" i="4"/>
  <c r="D158" i="4"/>
  <c r="E158" i="4"/>
  <c r="F158" i="4"/>
  <c r="D159" i="4"/>
  <c r="E159" i="4"/>
  <c r="F159" i="4"/>
  <c r="D160" i="4"/>
  <c r="E160" i="4"/>
  <c r="F160" i="4"/>
  <c r="D161" i="4"/>
  <c r="E161" i="4"/>
  <c r="F161" i="4"/>
  <c r="D162" i="4"/>
  <c r="E162" i="4"/>
  <c r="F162" i="4"/>
  <c r="D163" i="4"/>
  <c r="E163" i="4"/>
  <c r="F163" i="4"/>
  <c r="D164" i="4"/>
  <c r="E164" i="4"/>
  <c r="F164" i="4"/>
  <c r="D165" i="4"/>
  <c r="E165" i="4"/>
  <c r="F165" i="4"/>
  <c r="D166" i="4"/>
  <c r="E166" i="4"/>
  <c r="F166" i="4"/>
  <c r="D167" i="4"/>
  <c r="E167" i="4"/>
  <c r="F167" i="4"/>
  <c r="D168" i="4"/>
  <c r="E168" i="4"/>
  <c r="F168" i="4"/>
  <c r="D169" i="4"/>
  <c r="E169" i="4"/>
  <c r="F169" i="4"/>
  <c r="D170" i="4"/>
  <c r="E170" i="4"/>
  <c r="F170" i="4"/>
  <c r="D171" i="4"/>
  <c r="E171" i="4"/>
  <c r="F171" i="4"/>
  <c r="D172" i="4"/>
  <c r="E172" i="4"/>
  <c r="F172" i="4"/>
  <c r="D173" i="4"/>
  <c r="E173" i="4"/>
  <c r="F173" i="4"/>
  <c r="D174" i="4"/>
  <c r="E174" i="4"/>
  <c r="F174" i="4"/>
  <c r="D175" i="4"/>
  <c r="E175" i="4"/>
  <c r="F175" i="4"/>
  <c r="D176" i="4"/>
  <c r="E176" i="4"/>
  <c r="F176" i="4"/>
  <c r="D177" i="4"/>
  <c r="E177" i="4"/>
  <c r="F177" i="4"/>
  <c r="D178" i="4"/>
  <c r="E178" i="4"/>
  <c r="F178" i="4"/>
  <c r="D179" i="4"/>
  <c r="E179" i="4"/>
  <c r="F179" i="4"/>
  <c r="D180" i="4"/>
  <c r="E180" i="4"/>
  <c r="F180" i="4"/>
  <c r="D181" i="4"/>
  <c r="E181" i="4"/>
  <c r="F181" i="4"/>
  <c r="D182" i="4"/>
  <c r="E182" i="4"/>
  <c r="F182" i="4"/>
  <c r="D183" i="4"/>
  <c r="E183" i="4"/>
  <c r="F183" i="4"/>
  <c r="D184" i="4"/>
  <c r="E184" i="4"/>
  <c r="F184" i="4"/>
  <c r="D185" i="4"/>
  <c r="E185" i="4"/>
  <c r="F185" i="4"/>
  <c r="D186" i="4"/>
  <c r="E186" i="4"/>
  <c r="F186" i="4"/>
  <c r="D187" i="4"/>
  <c r="E187" i="4"/>
  <c r="F187" i="4"/>
  <c r="D188" i="4"/>
  <c r="E188" i="4"/>
  <c r="F188" i="4"/>
  <c r="D189" i="4"/>
  <c r="E189" i="4"/>
  <c r="F189" i="4"/>
  <c r="D190" i="4"/>
  <c r="E190" i="4"/>
  <c r="F190" i="4"/>
  <c r="D191" i="4"/>
  <c r="E191" i="4"/>
  <c r="F191" i="4"/>
  <c r="D192" i="4"/>
  <c r="E192" i="4"/>
  <c r="F192" i="4"/>
  <c r="D193" i="4"/>
  <c r="E193" i="4"/>
  <c r="F193" i="4"/>
  <c r="D194" i="4"/>
  <c r="E194" i="4"/>
  <c r="F194" i="4"/>
  <c r="D195" i="4"/>
  <c r="E195" i="4"/>
  <c r="F195" i="4"/>
  <c r="D196" i="4"/>
  <c r="E196" i="4"/>
  <c r="F196" i="4"/>
  <c r="D197" i="4"/>
  <c r="E197" i="4"/>
  <c r="F197" i="4"/>
  <c r="D198" i="4"/>
  <c r="E198" i="4"/>
  <c r="F198" i="4"/>
  <c r="D199" i="4"/>
  <c r="E199" i="4"/>
  <c r="F199" i="4"/>
  <c r="D200" i="4"/>
  <c r="E200" i="4"/>
  <c r="F200" i="4"/>
  <c r="D201" i="4"/>
  <c r="E201" i="4"/>
  <c r="F201" i="4"/>
  <c r="D202" i="4"/>
  <c r="E202" i="4"/>
  <c r="F202" i="4"/>
  <c r="D203" i="4"/>
  <c r="E203" i="4"/>
  <c r="F203" i="4"/>
  <c r="D204" i="4"/>
  <c r="E204" i="4"/>
  <c r="F204" i="4"/>
  <c r="D205" i="4"/>
  <c r="E205" i="4"/>
  <c r="F205" i="4"/>
  <c r="D206" i="4"/>
  <c r="E206" i="4"/>
  <c r="F206" i="4"/>
  <c r="D207" i="4"/>
  <c r="E207" i="4"/>
  <c r="F207" i="4"/>
  <c r="D208" i="4"/>
  <c r="E208" i="4"/>
  <c r="F208" i="4"/>
  <c r="D209" i="4"/>
  <c r="E209" i="4"/>
  <c r="F209" i="4"/>
  <c r="D210" i="4"/>
  <c r="E210" i="4"/>
  <c r="F210" i="4"/>
  <c r="D211" i="4"/>
  <c r="E211" i="4"/>
  <c r="F211" i="4"/>
  <c r="D212" i="4"/>
  <c r="E212" i="4"/>
  <c r="F212" i="4"/>
  <c r="D213" i="4"/>
  <c r="E213" i="4"/>
  <c r="F213" i="4"/>
  <c r="D214" i="4"/>
  <c r="E214" i="4"/>
  <c r="F214" i="4"/>
  <c r="D215" i="4"/>
  <c r="E215" i="4"/>
  <c r="F215" i="4"/>
  <c r="D216" i="4"/>
  <c r="E216" i="4"/>
  <c r="F216" i="4"/>
  <c r="D217" i="4"/>
  <c r="E217" i="4"/>
  <c r="F217" i="4"/>
  <c r="D218" i="4"/>
  <c r="E218" i="4"/>
  <c r="F218" i="4"/>
  <c r="D219" i="4"/>
  <c r="E219" i="4"/>
  <c r="F219" i="4"/>
  <c r="D220" i="4"/>
  <c r="E220" i="4"/>
  <c r="F220" i="4"/>
  <c r="D221" i="4"/>
  <c r="E221" i="4"/>
  <c r="F221" i="4"/>
  <c r="D222" i="4"/>
  <c r="E222" i="4"/>
  <c r="F222" i="4"/>
  <c r="D223" i="4"/>
  <c r="E223" i="4"/>
  <c r="F223" i="4"/>
  <c r="D224" i="4"/>
  <c r="E224" i="4"/>
  <c r="F224" i="4"/>
  <c r="D225" i="4"/>
  <c r="E225" i="4"/>
  <c r="F225" i="4"/>
  <c r="D226" i="4"/>
  <c r="E226" i="4"/>
  <c r="F226" i="4"/>
  <c r="D227" i="4"/>
  <c r="E227" i="4"/>
  <c r="F227" i="4"/>
  <c r="D228" i="4"/>
  <c r="E228" i="4"/>
  <c r="F228" i="4"/>
  <c r="D229" i="4"/>
  <c r="E229" i="4"/>
  <c r="F229" i="4"/>
  <c r="D230" i="4"/>
  <c r="E230" i="4"/>
  <c r="F230" i="4"/>
  <c r="D231" i="4"/>
  <c r="E231" i="4"/>
  <c r="F231" i="4"/>
  <c r="D232" i="4"/>
  <c r="E232" i="4"/>
  <c r="F232" i="4"/>
  <c r="D233" i="4"/>
  <c r="E233" i="4"/>
  <c r="F233" i="4"/>
  <c r="D234" i="4"/>
  <c r="E234" i="4"/>
  <c r="F234" i="4"/>
  <c r="D235" i="4"/>
  <c r="E235" i="4"/>
  <c r="F235" i="4"/>
  <c r="D236" i="4"/>
  <c r="E236" i="4"/>
  <c r="F236" i="4"/>
  <c r="D237" i="4"/>
  <c r="E237" i="4"/>
  <c r="F237" i="4"/>
  <c r="D238" i="4"/>
  <c r="E238" i="4"/>
  <c r="F238" i="4"/>
  <c r="D239" i="4"/>
  <c r="E239" i="4"/>
  <c r="F239" i="4"/>
  <c r="D240" i="4"/>
  <c r="E240" i="4"/>
  <c r="F240" i="4"/>
  <c r="D241" i="4"/>
  <c r="E241" i="4"/>
  <c r="F241" i="4"/>
  <c r="D242" i="4"/>
  <c r="E242" i="4"/>
  <c r="F242" i="4"/>
  <c r="D243" i="4"/>
  <c r="E243" i="4"/>
  <c r="F243" i="4"/>
  <c r="D244" i="4"/>
  <c r="E244" i="4"/>
  <c r="F244" i="4"/>
  <c r="D245" i="4"/>
  <c r="E245" i="4"/>
  <c r="F245" i="4"/>
  <c r="D246" i="4"/>
  <c r="E246" i="4"/>
  <c r="F246" i="4"/>
  <c r="D247" i="4"/>
  <c r="E247" i="4"/>
  <c r="F247" i="4"/>
  <c r="D248" i="4"/>
  <c r="E248" i="4"/>
  <c r="F248" i="4"/>
  <c r="D249" i="4"/>
  <c r="E249" i="4"/>
  <c r="F249" i="4"/>
  <c r="D250" i="4"/>
  <c r="E250" i="4"/>
  <c r="F250" i="4"/>
  <c r="D251" i="4"/>
  <c r="E251" i="4"/>
  <c r="F251" i="4"/>
  <c r="D252" i="4"/>
  <c r="E252" i="4"/>
  <c r="F252" i="4"/>
  <c r="D253" i="4"/>
  <c r="E253" i="4"/>
  <c r="F253" i="4"/>
  <c r="D254" i="4"/>
  <c r="E254" i="4"/>
  <c r="F254" i="4"/>
  <c r="D255" i="4"/>
  <c r="E255" i="4"/>
  <c r="F255" i="4"/>
  <c r="D256" i="4"/>
  <c r="E256" i="4"/>
  <c r="F256" i="4"/>
  <c r="D257" i="4"/>
  <c r="E257" i="4"/>
  <c r="F257" i="4"/>
  <c r="D258" i="4"/>
  <c r="E258" i="4"/>
  <c r="F258" i="4"/>
  <c r="D259" i="4"/>
  <c r="E259" i="4"/>
  <c r="F259" i="4"/>
  <c r="D260" i="4"/>
  <c r="E260" i="4"/>
  <c r="F260" i="4"/>
  <c r="D261" i="4"/>
  <c r="E261" i="4"/>
  <c r="F261" i="4"/>
  <c r="D262" i="4"/>
  <c r="E262" i="4"/>
  <c r="F262" i="4"/>
  <c r="D263" i="4"/>
  <c r="E263" i="4"/>
  <c r="F263" i="4"/>
  <c r="D264" i="4"/>
  <c r="E264" i="4"/>
  <c r="F264" i="4"/>
  <c r="D265" i="4"/>
  <c r="E265" i="4"/>
  <c r="F265" i="4"/>
  <c r="D266" i="4"/>
  <c r="E266" i="4"/>
  <c r="F266" i="4"/>
  <c r="D267" i="4"/>
  <c r="E267" i="4"/>
  <c r="F267" i="4"/>
  <c r="D268" i="4"/>
  <c r="E268" i="4"/>
  <c r="F268" i="4"/>
  <c r="D269" i="4"/>
  <c r="E269" i="4"/>
  <c r="F269" i="4"/>
  <c r="D270" i="4"/>
  <c r="E270" i="4"/>
  <c r="F270" i="4"/>
  <c r="D271" i="4"/>
  <c r="E271" i="4"/>
  <c r="F271" i="4"/>
  <c r="D272" i="4"/>
  <c r="E272" i="4"/>
  <c r="F272" i="4"/>
  <c r="D273" i="4"/>
  <c r="E273" i="4"/>
  <c r="F273" i="4"/>
  <c r="D274" i="4"/>
  <c r="E274" i="4"/>
  <c r="F274" i="4"/>
  <c r="D275" i="4"/>
  <c r="E275" i="4"/>
  <c r="F275" i="4"/>
  <c r="D276" i="4"/>
  <c r="E276" i="4"/>
  <c r="F276" i="4"/>
  <c r="D277" i="4"/>
  <c r="E277" i="4"/>
  <c r="F277" i="4"/>
  <c r="D278" i="4"/>
  <c r="E278" i="4"/>
  <c r="F278" i="4"/>
  <c r="D279" i="4"/>
  <c r="E279" i="4"/>
  <c r="F279" i="4"/>
  <c r="D280" i="4"/>
  <c r="E280" i="4"/>
  <c r="F280" i="4"/>
  <c r="D281" i="4"/>
  <c r="E281" i="4"/>
  <c r="F281" i="4"/>
  <c r="D282" i="4"/>
  <c r="E282" i="4"/>
  <c r="F282" i="4"/>
  <c r="D283" i="4"/>
  <c r="E283" i="4"/>
  <c r="F283" i="4"/>
  <c r="D284" i="4"/>
  <c r="E284" i="4"/>
  <c r="F284" i="4"/>
  <c r="D285" i="4"/>
  <c r="E285" i="4"/>
  <c r="F285" i="4"/>
  <c r="D286" i="4"/>
  <c r="E286" i="4"/>
  <c r="F286" i="4"/>
  <c r="D287" i="4"/>
  <c r="E287" i="4"/>
  <c r="F287" i="4"/>
  <c r="D288" i="4"/>
  <c r="E288" i="4"/>
  <c r="F288" i="4"/>
  <c r="D289" i="4"/>
  <c r="E289" i="4"/>
  <c r="F289" i="4"/>
  <c r="D290" i="4"/>
  <c r="E290" i="4"/>
  <c r="F290" i="4"/>
  <c r="D291" i="4"/>
  <c r="E291" i="4"/>
  <c r="F291" i="4"/>
  <c r="D292" i="4"/>
  <c r="E292" i="4"/>
  <c r="F292" i="4"/>
  <c r="D293" i="4"/>
  <c r="E293" i="4"/>
  <c r="F293" i="4"/>
  <c r="D294" i="4"/>
  <c r="E294" i="4"/>
  <c r="F294" i="4"/>
  <c r="D295" i="4"/>
  <c r="E295" i="4"/>
  <c r="F295" i="4"/>
  <c r="D296" i="4"/>
  <c r="E296" i="4"/>
  <c r="F296" i="4"/>
  <c r="D297" i="4"/>
  <c r="E297" i="4"/>
  <c r="F297" i="4"/>
  <c r="D298" i="4"/>
  <c r="E298" i="4"/>
  <c r="F298" i="4"/>
  <c r="D299" i="4"/>
  <c r="E299" i="4"/>
  <c r="F299" i="4"/>
  <c r="D300" i="4"/>
  <c r="E300" i="4"/>
  <c r="F300" i="4"/>
  <c r="D301" i="4"/>
  <c r="E301" i="4"/>
  <c r="F301" i="4"/>
  <c r="D302" i="4"/>
  <c r="E302" i="4"/>
  <c r="F302" i="4"/>
  <c r="D303" i="4"/>
  <c r="E303" i="4"/>
  <c r="F303" i="4"/>
  <c r="D304" i="4"/>
  <c r="E304" i="4"/>
  <c r="F304" i="4"/>
  <c r="D305" i="4"/>
  <c r="E305" i="4"/>
  <c r="F305" i="4"/>
  <c r="D306" i="4"/>
  <c r="E306" i="4"/>
  <c r="F306" i="4"/>
  <c r="D307" i="4"/>
  <c r="E307" i="4"/>
  <c r="F307" i="4"/>
  <c r="D308" i="4"/>
  <c r="E308" i="4"/>
  <c r="F308" i="4"/>
  <c r="D309" i="4"/>
  <c r="E309" i="4"/>
  <c r="F309" i="4"/>
  <c r="D310" i="4"/>
  <c r="E310" i="4"/>
  <c r="F310" i="4"/>
  <c r="D311" i="4"/>
  <c r="E311" i="4"/>
  <c r="F311" i="4"/>
  <c r="D312" i="4"/>
  <c r="E312" i="4"/>
  <c r="F312" i="4"/>
  <c r="D313" i="4"/>
  <c r="E313" i="4"/>
  <c r="F313" i="4"/>
  <c r="D314" i="4"/>
  <c r="E314" i="4"/>
  <c r="F314" i="4"/>
  <c r="D315" i="4"/>
  <c r="E315" i="4"/>
  <c r="F315" i="4"/>
  <c r="D316" i="4"/>
  <c r="E316" i="4"/>
  <c r="F316" i="4"/>
  <c r="D317" i="4"/>
  <c r="E317" i="4"/>
  <c r="F317" i="4"/>
  <c r="D318" i="4"/>
  <c r="E318" i="4"/>
  <c r="F318" i="4"/>
  <c r="D319" i="4"/>
  <c r="E319" i="4"/>
  <c r="F319" i="4"/>
  <c r="D320" i="4"/>
  <c r="E320" i="4"/>
  <c r="F320" i="4"/>
  <c r="D321" i="4"/>
  <c r="E321" i="4"/>
  <c r="F321" i="4"/>
  <c r="D322" i="4"/>
  <c r="E322" i="4"/>
  <c r="F322" i="4"/>
  <c r="D323" i="4"/>
  <c r="E323" i="4"/>
  <c r="F323" i="4"/>
  <c r="D324" i="4"/>
  <c r="E324" i="4"/>
  <c r="F324" i="4"/>
  <c r="D325" i="4"/>
  <c r="E325" i="4"/>
  <c r="F325" i="4"/>
  <c r="D326" i="4"/>
  <c r="E326" i="4"/>
  <c r="F326" i="4"/>
  <c r="D327" i="4"/>
  <c r="E327" i="4"/>
  <c r="F327" i="4"/>
  <c r="D328" i="4"/>
  <c r="E328" i="4"/>
  <c r="F328" i="4"/>
  <c r="D329" i="4"/>
  <c r="E329" i="4"/>
  <c r="F329" i="4"/>
  <c r="D330" i="4"/>
  <c r="E330" i="4"/>
  <c r="F330" i="4"/>
  <c r="D331" i="4"/>
  <c r="E331" i="4"/>
  <c r="F331" i="4"/>
  <c r="D332" i="4"/>
  <c r="E332" i="4"/>
  <c r="F332" i="4"/>
  <c r="D333" i="4"/>
  <c r="E333" i="4"/>
  <c r="F333" i="4"/>
  <c r="D334" i="4"/>
  <c r="E334" i="4"/>
  <c r="F334" i="4"/>
  <c r="D335" i="4"/>
  <c r="E335" i="4"/>
  <c r="F335" i="4"/>
  <c r="D336" i="4"/>
  <c r="E336" i="4"/>
  <c r="F336" i="4"/>
  <c r="D337" i="4"/>
  <c r="E337" i="4"/>
  <c r="F337" i="4"/>
  <c r="D338" i="4"/>
  <c r="E338" i="4"/>
  <c r="F338" i="4"/>
  <c r="D339" i="4"/>
  <c r="E339" i="4"/>
  <c r="F339" i="4"/>
  <c r="D340" i="4"/>
  <c r="E340" i="4"/>
  <c r="F340" i="4"/>
  <c r="D341" i="4"/>
  <c r="E341" i="4"/>
  <c r="F341" i="4"/>
  <c r="D342" i="4"/>
  <c r="E342" i="4"/>
  <c r="F342" i="4"/>
  <c r="D343" i="4"/>
  <c r="E343" i="4"/>
  <c r="F343" i="4"/>
  <c r="D344" i="4"/>
  <c r="E344" i="4"/>
  <c r="F344" i="4"/>
  <c r="D345" i="4"/>
  <c r="E345" i="4"/>
  <c r="F345" i="4"/>
  <c r="D346" i="4"/>
  <c r="E346" i="4"/>
  <c r="F346" i="4"/>
  <c r="D347" i="4"/>
  <c r="E347" i="4"/>
  <c r="F347" i="4"/>
  <c r="D348" i="4"/>
  <c r="E348" i="4"/>
  <c r="F348" i="4"/>
  <c r="D349" i="4"/>
  <c r="E349" i="4"/>
  <c r="F349" i="4"/>
  <c r="D350" i="4"/>
  <c r="E350" i="4"/>
  <c r="F350" i="4"/>
  <c r="D351" i="4"/>
  <c r="E351" i="4"/>
  <c r="F351" i="4"/>
  <c r="D352" i="4"/>
  <c r="E352" i="4"/>
  <c r="F352" i="4"/>
  <c r="D353" i="4"/>
  <c r="E353" i="4"/>
  <c r="F353" i="4"/>
  <c r="D354" i="4"/>
  <c r="E354" i="4"/>
  <c r="F354" i="4"/>
  <c r="D355" i="4"/>
  <c r="E355" i="4"/>
  <c r="F355" i="4"/>
  <c r="D356" i="4"/>
  <c r="E356" i="4"/>
  <c r="F356" i="4"/>
  <c r="D357" i="4"/>
  <c r="E357" i="4"/>
  <c r="F357" i="4"/>
  <c r="D358" i="4"/>
  <c r="E358" i="4"/>
  <c r="F358" i="4"/>
  <c r="D359" i="4"/>
  <c r="E359" i="4"/>
  <c r="F359" i="4"/>
  <c r="D360" i="4"/>
  <c r="E360" i="4"/>
  <c r="F360" i="4"/>
  <c r="D361" i="4"/>
  <c r="E361" i="4"/>
  <c r="F361" i="4"/>
  <c r="D362" i="4"/>
  <c r="E362" i="4"/>
  <c r="F362" i="4"/>
  <c r="D363" i="4"/>
  <c r="E363" i="4"/>
  <c r="F363" i="4"/>
  <c r="D364" i="4"/>
  <c r="E364" i="4"/>
  <c r="F364" i="4"/>
  <c r="D365" i="4"/>
  <c r="E365" i="4"/>
  <c r="F365" i="4"/>
  <c r="D366" i="4"/>
  <c r="E366" i="4"/>
  <c r="F366" i="4"/>
  <c r="D367" i="4"/>
  <c r="E367" i="4"/>
  <c r="F367" i="4"/>
  <c r="D368" i="4"/>
  <c r="E368" i="4"/>
  <c r="F368" i="4"/>
  <c r="D369" i="4"/>
  <c r="E369" i="4"/>
  <c r="F369" i="4"/>
  <c r="D370" i="4"/>
  <c r="E370" i="4"/>
  <c r="F370" i="4"/>
  <c r="D371" i="4"/>
  <c r="E371" i="4"/>
  <c r="F371" i="4"/>
  <c r="D372" i="4"/>
  <c r="E372" i="4"/>
  <c r="F372" i="4"/>
  <c r="D373" i="4"/>
  <c r="E373" i="4"/>
  <c r="F373" i="4"/>
  <c r="D374" i="4"/>
  <c r="E374" i="4"/>
  <c r="F374" i="4"/>
  <c r="D375" i="4"/>
  <c r="E375" i="4"/>
  <c r="F375" i="4"/>
  <c r="D376" i="4"/>
  <c r="E376" i="4"/>
  <c r="F376" i="4"/>
  <c r="D377" i="4"/>
  <c r="E377" i="4"/>
  <c r="F377" i="4"/>
  <c r="D378" i="4"/>
  <c r="E378" i="4"/>
  <c r="F378" i="4"/>
  <c r="D379" i="4"/>
  <c r="E379" i="4"/>
  <c r="F379" i="4"/>
  <c r="D380" i="4"/>
  <c r="E380" i="4"/>
  <c r="F380" i="4"/>
  <c r="D381" i="4"/>
  <c r="E381" i="4"/>
  <c r="F381" i="4"/>
  <c r="D382" i="4"/>
  <c r="E382" i="4"/>
  <c r="F382" i="4"/>
  <c r="D383" i="4"/>
  <c r="E383" i="4"/>
  <c r="F383" i="4"/>
  <c r="D384" i="4"/>
  <c r="E384" i="4"/>
  <c r="F384" i="4"/>
  <c r="D385" i="4"/>
  <c r="E385" i="4"/>
  <c r="F385" i="4"/>
  <c r="D386" i="4"/>
  <c r="E386" i="4"/>
  <c r="F386" i="4"/>
  <c r="D387" i="4"/>
  <c r="E387" i="4"/>
  <c r="F387" i="4"/>
  <c r="D388" i="4"/>
  <c r="E388" i="4"/>
  <c r="F388" i="4"/>
  <c r="D389" i="4"/>
  <c r="E389" i="4"/>
  <c r="F389" i="4"/>
  <c r="D390" i="4"/>
  <c r="E390" i="4"/>
  <c r="F390" i="4"/>
  <c r="D391" i="4"/>
  <c r="E391" i="4"/>
  <c r="F391" i="4"/>
  <c r="D392" i="4"/>
  <c r="E392" i="4"/>
  <c r="F392" i="4"/>
  <c r="D393" i="4"/>
  <c r="E393" i="4"/>
  <c r="F393" i="4"/>
  <c r="D394" i="4"/>
  <c r="E394" i="4"/>
  <c r="F394" i="4"/>
  <c r="D395" i="4"/>
  <c r="E395" i="4"/>
  <c r="F395" i="4"/>
  <c r="D396" i="4"/>
  <c r="E396" i="4"/>
  <c r="F396" i="4"/>
  <c r="D397" i="4"/>
  <c r="E397" i="4"/>
  <c r="F397" i="4"/>
  <c r="D398" i="4"/>
  <c r="E398" i="4"/>
  <c r="F398" i="4"/>
  <c r="D399" i="4"/>
  <c r="E399" i="4"/>
  <c r="F399" i="4"/>
  <c r="D400" i="4"/>
  <c r="E400" i="4"/>
  <c r="F400" i="4"/>
  <c r="D401" i="4"/>
  <c r="E401" i="4"/>
  <c r="F401" i="4"/>
  <c r="D402" i="4"/>
  <c r="E402" i="4"/>
  <c r="F402" i="4"/>
  <c r="D403" i="4"/>
  <c r="E403" i="4"/>
  <c r="F403" i="4"/>
  <c r="D404" i="4"/>
  <c r="E404" i="4"/>
  <c r="F404" i="4"/>
  <c r="D405" i="4"/>
  <c r="E405" i="4"/>
  <c r="F405" i="4"/>
  <c r="D406" i="4"/>
  <c r="E406" i="4"/>
  <c r="F406" i="4"/>
  <c r="D407" i="4"/>
  <c r="E407" i="4"/>
  <c r="F407" i="4"/>
  <c r="D408" i="4"/>
  <c r="E408" i="4"/>
  <c r="F408" i="4"/>
  <c r="D409" i="4"/>
  <c r="E409" i="4"/>
  <c r="F409" i="4"/>
  <c r="D410" i="4"/>
  <c r="E410" i="4"/>
  <c r="F410" i="4"/>
  <c r="D411" i="4"/>
  <c r="E411" i="4"/>
  <c r="F411" i="4"/>
  <c r="D412" i="4"/>
  <c r="E412" i="4"/>
  <c r="F412" i="4"/>
  <c r="D413" i="4"/>
  <c r="E413" i="4"/>
  <c r="F413" i="4"/>
  <c r="D414" i="4"/>
  <c r="E414" i="4"/>
  <c r="F414" i="4"/>
  <c r="D415" i="4"/>
  <c r="E415" i="4"/>
  <c r="F415" i="4"/>
  <c r="D416" i="4"/>
  <c r="E416" i="4"/>
  <c r="F416" i="4"/>
  <c r="D417" i="4"/>
  <c r="E417" i="4"/>
  <c r="F417" i="4"/>
  <c r="D418" i="4"/>
  <c r="E418" i="4"/>
  <c r="F418" i="4"/>
  <c r="D419" i="4"/>
  <c r="E419" i="4"/>
  <c r="F419" i="4"/>
  <c r="D420" i="4"/>
  <c r="E420" i="4"/>
  <c r="F420" i="4"/>
  <c r="D421" i="4"/>
  <c r="E421" i="4"/>
  <c r="F421" i="4"/>
  <c r="D422" i="4"/>
  <c r="E422" i="4"/>
  <c r="F422" i="4"/>
  <c r="D423" i="4"/>
  <c r="E423" i="4"/>
  <c r="F423" i="4"/>
  <c r="D424" i="4"/>
  <c r="E424" i="4"/>
  <c r="F424" i="4"/>
  <c r="D425" i="4"/>
  <c r="E425" i="4"/>
  <c r="F425" i="4"/>
  <c r="D426" i="4"/>
  <c r="E426" i="4"/>
  <c r="F426" i="4"/>
  <c r="D427" i="4"/>
  <c r="E427" i="4"/>
  <c r="F427" i="4"/>
  <c r="D428" i="4"/>
  <c r="E428" i="4"/>
  <c r="F428" i="4"/>
  <c r="D429" i="4"/>
  <c r="E429" i="4"/>
  <c r="F429" i="4"/>
  <c r="D430" i="4"/>
  <c r="E430" i="4"/>
  <c r="F430" i="4"/>
  <c r="D431" i="4"/>
  <c r="E431" i="4"/>
  <c r="F431" i="4"/>
  <c r="D432" i="4"/>
  <c r="E432" i="4"/>
  <c r="F432" i="4"/>
  <c r="D433" i="4"/>
  <c r="E433" i="4"/>
  <c r="F433" i="4"/>
  <c r="D434" i="4"/>
  <c r="E434" i="4"/>
  <c r="F434" i="4"/>
  <c r="D435" i="4"/>
  <c r="E435" i="4"/>
  <c r="F435" i="4"/>
  <c r="D436" i="4"/>
  <c r="E436" i="4"/>
  <c r="F436" i="4"/>
  <c r="D437" i="4"/>
  <c r="E437" i="4"/>
  <c r="F437" i="4"/>
  <c r="D438" i="4"/>
  <c r="E438" i="4"/>
  <c r="F438" i="4"/>
  <c r="D439" i="4"/>
  <c r="E439" i="4"/>
  <c r="F439" i="4"/>
  <c r="D440" i="4"/>
  <c r="E440" i="4"/>
  <c r="F440" i="4"/>
  <c r="D441" i="4"/>
  <c r="E441" i="4"/>
  <c r="F441" i="4"/>
  <c r="D442" i="4"/>
  <c r="E442" i="4"/>
  <c r="F442" i="4"/>
  <c r="D443" i="4"/>
  <c r="E443" i="4"/>
  <c r="F443" i="4"/>
  <c r="D444" i="4"/>
  <c r="E444" i="4"/>
  <c r="F444" i="4"/>
  <c r="D445" i="4"/>
  <c r="E445" i="4"/>
  <c r="F445" i="4"/>
  <c r="D446" i="4"/>
  <c r="E446" i="4"/>
  <c r="F446" i="4"/>
  <c r="D447" i="4"/>
  <c r="E447" i="4"/>
  <c r="F447" i="4"/>
  <c r="D448" i="4"/>
  <c r="E448" i="4"/>
  <c r="F448" i="4"/>
  <c r="D449" i="4"/>
  <c r="E449" i="4"/>
  <c r="F449" i="4"/>
  <c r="D450" i="4"/>
  <c r="E450" i="4"/>
  <c r="F450" i="4"/>
  <c r="D451" i="4"/>
  <c r="E451" i="4"/>
  <c r="F451" i="4"/>
  <c r="D452" i="4"/>
  <c r="E452" i="4"/>
  <c r="F452" i="4"/>
  <c r="D453" i="4"/>
  <c r="E453" i="4"/>
  <c r="F453" i="4"/>
  <c r="D454" i="4"/>
  <c r="E454" i="4"/>
  <c r="F454" i="4"/>
  <c r="D455" i="4"/>
  <c r="E455" i="4"/>
  <c r="F455" i="4"/>
  <c r="D456" i="4"/>
  <c r="E456" i="4"/>
  <c r="F456" i="4"/>
  <c r="D457" i="4"/>
  <c r="E457" i="4"/>
  <c r="F457" i="4"/>
  <c r="D458" i="4"/>
  <c r="E458" i="4"/>
  <c r="F458" i="4"/>
  <c r="D459" i="4"/>
  <c r="E459" i="4"/>
  <c r="F459" i="4"/>
  <c r="D460" i="4"/>
  <c r="E460" i="4"/>
  <c r="F460" i="4"/>
  <c r="D461" i="4"/>
  <c r="E461" i="4"/>
  <c r="F461" i="4"/>
  <c r="D462" i="4"/>
  <c r="E462" i="4"/>
  <c r="F462" i="4"/>
  <c r="D463" i="4"/>
  <c r="E463" i="4"/>
  <c r="F463" i="4"/>
  <c r="D464" i="4"/>
  <c r="E464" i="4"/>
  <c r="F464" i="4"/>
  <c r="D465" i="4"/>
  <c r="E465" i="4"/>
  <c r="F465" i="4"/>
  <c r="D466" i="4"/>
  <c r="E466" i="4"/>
  <c r="F466" i="4"/>
  <c r="D467" i="4"/>
  <c r="E467" i="4"/>
  <c r="F467" i="4"/>
  <c r="D468" i="4"/>
  <c r="E468" i="4"/>
  <c r="F468" i="4"/>
  <c r="D469" i="4"/>
  <c r="E469" i="4"/>
  <c r="F469" i="4"/>
  <c r="D470" i="4"/>
  <c r="E470" i="4"/>
  <c r="F470" i="4"/>
  <c r="D471" i="4"/>
  <c r="E471" i="4"/>
  <c r="F471" i="4"/>
  <c r="D472" i="4"/>
  <c r="E472" i="4"/>
  <c r="F472" i="4"/>
  <c r="D473" i="4"/>
  <c r="E473" i="4"/>
  <c r="F473" i="4"/>
  <c r="D474" i="4"/>
  <c r="E474" i="4"/>
  <c r="F474" i="4"/>
  <c r="D475" i="4"/>
  <c r="E475" i="4"/>
  <c r="F475" i="4"/>
  <c r="D476" i="4"/>
  <c r="E476" i="4"/>
  <c r="F476" i="4"/>
  <c r="D477" i="4"/>
  <c r="E477" i="4"/>
  <c r="F477" i="4"/>
  <c r="D478" i="4"/>
  <c r="E478" i="4"/>
  <c r="F478" i="4"/>
  <c r="D479" i="4"/>
  <c r="E479" i="4"/>
  <c r="F479" i="4"/>
  <c r="D480" i="4"/>
  <c r="E480" i="4"/>
  <c r="F480" i="4"/>
  <c r="D481" i="4"/>
  <c r="E481" i="4"/>
  <c r="F481" i="4"/>
  <c r="D482" i="4"/>
  <c r="E482" i="4"/>
  <c r="F482" i="4"/>
  <c r="D483" i="4"/>
  <c r="E483" i="4"/>
  <c r="F483" i="4"/>
  <c r="D484" i="4"/>
  <c r="E484" i="4"/>
  <c r="F484" i="4"/>
  <c r="D485" i="4"/>
  <c r="E485" i="4"/>
  <c r="F485" i="4"/>
  <c r="D486" i="4"/>
  <c r="E486" i="4"/>
  <c r="F486" i="4"/>
  <c r="D487" i="4"/>
  <c r="E487" i="4"/>
  <c r="F487" i="4"/>
  <c r="D488" i="4"/>
  <c r="E488" i="4"/>
  <c r="F488" i="4"/>
  <c r="D489" i="4"/>
  <c r="E489" i="4"/>
  <c r="F489" i="4"/>
  <c r="D490" i="4"/>
  <c r="E490" i="4"/>
  <c r="F490" i="4"/>
  <c r="D491" i="4"/>
  <c r="E491" i="4"/>
  <c r="F491" i="4"/>
  <c r="D492" i="4"/>
  <c r="E492" i="4"/>
  <c r="F492" i="4"/>
  <c r="D493" i="4"/>
  <c r="E493" i="4"/>
  <c r="F493" i="4"/>
  <c r="D494" i="4"/>
  <c r="E494" i="4"/>
  <c r="F494" i="4"/>
  <c r="D495" i="4"/>
  <c r="E495" i="4"/>
  <c r="F495" i="4"/>
  <c r="D496" i="4"/>
  <c r="E496" i="4"/>
  <c r="F496" i="4"/>
  <c r="D497" i="4"/>
  <c r="E497" i="4"/>
  <c r="F497" i="4"/>
  <c r="D498" i="4"/>
  <c r="E498" i="4"/>
  <c r="F498" i="4"/>
  <c r="D499" i="4"/>
  <c r="E499" i="4"/>
  <c r="F499" i="4"/>
  <c r="D500" i="4"/>
  <c r="E500" i="4"/>
  <c r="F500" i="4"/>
  <c r="D501" i="4"/>
  <c r="E501" i="4"/>
  <c r="F501" i="4"/>
  <c r="D502" i="4"/>
  <c r="E502" i="4"/>
  <c r="F502" i="4"/>
  <c r="D503" i="4"/>
  <c r="E503" i="4"/>
  <c r="F503" i="4"/>
  <c r="D504" i="4"/>
  <c r="E504" i="4"/>
  <c r="F504" i="4"/>
  <c r="D505" i="4"/>
  <c r="E505" i="4"/>
  <c r="F505" i="4"/>
  <c r="D506" i="4"/>
  <c r="E506" i="4"/>
  <c r="F506" i="4"/>
  <c r="D507" i="4"/>
  <c r="E507" i="4"/>
  <c r="F507" i="4"/>
  <c r="D508" i="4"/>
  <c r="E508" i="4"/>
  <c r="F508" i="4"/>
  <c r="D509" i="4"/>
  <c r="E509" i="4"/>
  <c r="F509" i="4"/>
  <c r="D510" i="4"/>
  <c r="E510" i="4"/>
  <c r="F510" i="4"/>
  <c r="D511" i="4"/>
  <c r="E511" i="4"/>
  <c r="F511" i="4"/>
  <c r="D512" i="4"/>
  <c r="E512" i="4"/>
  <c r="F512" i="4"/>
  <c r="D513" i="4"/>
  <c r="E513" i="4"/>
  <c r="F513" i="4"/>
  <c r="D514" i="4"/>
  <c r="E514" i="4"/>
  <c r="F514" i="4"/>
  <c r="D515" i="4"/>
  <c r="E515" i="4"/>
  <c r="F515" i="4"/>
  <c r="D516" i="4"/>
  <c r="E516" i="4"/>
  <c r="F516" i="4"/>
  <c r="D517" i="4"/>
  <c r="E517" i="4"/>
  <c r="F517" i="4"/>
  <c r="D518" i="4"/>
  <c r="E518" i="4"/>
  <c r="F518" i="4"/>
  <c r="D519" i="4"/>
  <c r="E519" i="4"/>
  <c r="F519" i="4"/>
  <c r="D520" i="4"/>
  <c r="E520" i="4"/>
  <c r="F520" i="4"/>
  <c r="D521" i="4"/>
  <c r="E521" i="4"/>
  <c r="F521" i="4"/>
  <c r="D522" i="4"/>
  <c r="E522" i="4"/>
  <c r="F522" i="4"/>
  <c r="D523" i="4"/>
  <c r="E523" i="4"/>
  <c r="F523" i="4"/>
  <c r="D524" i="4"/>
  <c r="E524" i="4"/>
  <c r="F524" i="4"/>
  <c r="D525" i="4"/>
  <c r="E525" i="4"/>
  <c r="F525" i="4"/>
  <c r="D526" i="4"/>
  <c r="E526" i="4"/>
  <c r="F526" i="4"/>
  <c r="D527" i="4"/>
  <c r="E527" i="4"/>
  <c r="F527" i="4"/>
  <c r="D528" i="4"/>
  <c r="E528" i="4"/>
  <c r="F528" i="4"/>
  <c r="D529" i="4"/>
  <c r="E529" i="4"/>
  <c r="F529" i="4"/>
  <c r="D530" i="4"/>
  <c r="E530" i="4"/>
  <c r="F530" i="4"/>
  <c r="D531" i="4"/>
  <c r="E531" i="4"/>
  <c r="F531" i="4"/>
  <c r="D532" i="4"/>
  <c r="E532" i="4"/>
  <c r="F532" i="4"/>
  <c r="D533" i="4"/>
  <c r="E533" i="4"/>
  <c r="F533" i="4"/>
  <c r="D534" i="4"/>
  <c r="E534" i="4"/>
  <c r="F534" i="4"/>
  <c r="D535" i="4"/>
  <c r="E535" i="4"/>
  <c r="F535" i="4"/>
  <c r="D536" i="4"/>
  <c r="E536" i="4"/>
  <c r="F536" i="4"/>
  <c r="D537" i="4"/>
  <c r="E537" i="4"/>
  <c r="F537" i="4"/>
  <c r="D538" i="4"/>
  <c r="E538" i="4"/>
  <c r="F538" i="4"/>
  <c r="D539" i="4"/>
  <c r="E539" i="4"/>
  <c r="F539" i="4"/>
  <c r="D540" i="4"/>
  <c r="E540" i="4"/>
  <c r="F540" i="4"/>
  <c r="D541" i="4"/>
  <c r="E541" i="4"/>
  <c r="F541" i="4"/>
  <c r="D542" i="4"/>
  <c r="E542" i="4"/>
  <c r="F542" i="4"/>
  <c r="D543" i="4"/>
  <c r="E543" i="4"/>
  <c r="F543" i="4"/>
  <c r="D544" i="4"/>
  <c r="E544" i="4"/>
  <c r="F544" i="4"/>
  <c r="D545" i="4"/>
  <c r="E545" i="4"/>
  <c r="F545" i="4"/>
  <c r="D546" i="4"/>
  <c r="E546" i="4"/>
  <c r="F546" i="4"/>
  <c r="D547" i="4"/>
  <c r="E547" i="4"/>
  <c r="F547" i="4"/>
  <c r="D548" i="4"/>
  <c r="E548" i="4"/>
  <c r="F548" i="4"/>
  <c r="D549" i="4"/>
  <c r="E549" i="4"/>
  <c r="F549" i="4"/>
  <c r="D550" i="4"/>
  <c r="E550" i="4"/>
  <c r="F550" i="4"/>
  <c r="D551" i="4"/>
  <c r="E551" i="4"/>
  <c r="F551" i="4"/>
  <c r="D552" i="4"/>
  <c r="E552" i="4"/>
  <c r="F552" i="4"/>
  <c r="D553" i="4"/>
  <c r="E553" i="4"/>
  <c r="F553" i="4"/>
  <c r="D554" i="4"/>
  <c r="E554" i="4"/>
  <c r="F554" i="4"/>
  <c r="D555" i="4"/>
  <c r="E555" i="4"/>
  <c r="F555" i="4"/>
  <c r="D556" i="4"/>
  <c r="E556" i="4"/>
  <c r="F556" i="4"/>
  <c r="D557" i="4"/>
  <c r="E557" i="4"/>
  <c r="F557" i="4"/>
  <c r="D558" i="4"/>
  <c r="E558" i="4"/>
  <c r="F558" i="4"/>
  <c r="D559" i="4"/>
  <c r="E559" i="4"/>
  <c r="F559" i="4"/>
  <c r="D560" i="4"/>
  <c r="E560" i="4"/>
  <c r="F560" i="4"/>
  <c r="D561" i="4"/>
  <c r="E561" i="4"/>
  <c r="F561" i="4"/>
  <c r="D562" i="4"/>
  <c r="E562" i="4"/>
  <c r="F562" i="4"/>
  <c r="D563" i="4"/>
  <c r="E563" i="4"/>
  <c r="F563" i="4"/>
  <c r="D564" i="4"/>
  <c r="E564" i="4"/>
  <c r="F564" i="4"/>
  <c r="D565" i="4"/>
  <c r="E565" i="4"/>
  <c r="F565" i="4"/>
  <c r="D566" i="4"/>
  <c r="E566" i="4"/>
  <c r="F566" i="4"/>
  <c r="D567" i="4"/>
  <c r="E567" i="4"/>
  <c r="F567" i="4"/>
  <c r="D568" i="4"/>
  <c r="E568" i="4"/>
  <c r="F568" i="4"/>
  <c r="D569" i="4"/>
  <c r="E569" i="4"/>
  <c r="F569" i="4"/>
  <c r="D570" i="4"/>
  <c r="E570" i="4"/>
  <c r="F570" i="4"/>
  <c r="D571" i="4"/>
  <c r="E571" i="4"/>
  <c r="F571" i="4"/>
  <c r="D572" i="4"/>
  <c r="E572" i="4"/>
  <c r="F572" i="4"/>
  <c r="D573" i="4"/>
  <c r="E573" i="4"/>
  <c r="F573" i="4"/>
  <c r="D574" i="4"/>
  <c r="E574" i="4"/>
  <c r="F574" i="4"/>
  <c r="D575" i="4"/>
  <c r="E575" i="4"/>
  <c r="F575" i="4"/>
  <c r="D576" i="4"/>
  <c r="E576" i="4"/>
  <c r="F576" i="4"/>
  <c r="D577" i="4"/>
  <c r="E577" i="4"/>
  <c r="F577" i="4"/>
  <c r="D578" i="4"/>
  <c r="E578" i="4"/>
  <c r="F578" i="4"/>
  <c r="D579" i="4"/>
  <c r="E579" i="4"/>
  <c r="F579" i="4"/>
  <c r="D580" i="4"/>
  <c r="E580" i="4"/>
  <c r="F580" i="4"/>
  <c r="D581" i="4"/>
  <c r="E581" i="4"/>
  <c r="F581" i="4"/>
  <c r="D582" i="4"/>
  <c r="E582" i="4"/>
  <c r="F582" i="4"/>
  <c r="D583" i="4"/>
  <c r="E583" i="4"/>
  <c r="F583" i="4"/>
  <c r="D584" i="4"/>
  <c r="E584" i="4"/>
  <c r="F584" i="4"/>
  <c r="D585" i="4"/>
  <c r="E585" i="4"/>
  <c r="F585" i="4"/>
  <c r="D586" i="4"/>
  <c r="E586" i="4"/>
  <c r="F586" i="4"/>
  <c r="D587" i="4"/>
  <c r="E587" i="4"/>
  <c r="F587" i="4"/>
  <c r="D588" i="4"/>
  <c r="E588" i="4"/>
  <c r="F588" i="4"/>
  <c r="D589" i="4"/>
  <c r="E589" i="4"/>
  <c r="F589" i="4"/>
  <c r="D590" i="4"/>
  <c r="E590" i="4"/>
  <c r="F590" i="4"/>
  <c r="D591" i="4"/>
  <c r="E591" i="4"/>
  <c r="F591" i="4"/>
  <c r="D592" i="4"/>
  <c r="E592" i="4"/>
  <c r="F592" i="4"/>
  <c r="D593" i="4"/>
  <c r="E593" i="4"/>
  <c r="F593" i="4"/>
  <c r="D594" i="4"/>
  <c r="E594" i="4"/>
  <c r="F594" i="4"/>
  <c r="D595" i="4"/>
  <c r="E595" i="4"/>
  <c r="F595" i="4"/>
  <c r="D596" i="4"/>
  <c r="E596" i="4"/>
  <c r="F596" i="4"/>
  <c r="D597" i="4"/>
  <c r="E597" i="4"/>
  <c r="F597" i="4"/>
  <c r="D598" i="4"/>
  <c r="E598" i="4"/>
  <c r="F598" i="4"/>
  <c r="D599" i="4"/>
  <c r="E599" i="4"/>
  <c r="F599" i="4"/>
  <c r="D600" i="4"/>
  <c r="E600" i="4"/>
  <c r="F600" i="4"/>
  <c r="D601" i="4"/>
  <c r="E601" i="4"/>
  <c r="F601" i="4"/>
  <c r="D602" i="4"/>
  <c r="E602" i="4"/>
  <c r="F602" i="4"/>
  <c r="D603" i="4"/>
  <c r="E603" i="4"/>
  <c r="F603" i="4"/>
  <c r="D604" i="4"/>
  <c r="E604" i="4"/>
  <c r="F604" i="4"/>
  <c r="D605" i="4"/>
  <c r="E605" i="4"/>
  <c r="F605" i="4"/>
  <c r="D606" i="4"/>
  <c r="E606" i="4"/>
  <c r="F606" i="4"/>
  <c r="D607" i="4"/>
  <c r="E607" i="4"/>
  <c r="F607" i="4"/>
  <c r="D608" i="4"/>
  <c r="E608" i="4"/>
  <c r="F608" i="4"/>
  <c r="D609" i="4"/>
  <c r="E609" i="4"/>
  <c r="F609" i="4"/>
  <c r="D610" i="4"/>
  <c r="E610" i="4"/>
  <c r="F610" i="4"/>
  <c r="D611" i="4"/>
  <c r="E611" i="4"/>
  <c r="F611" i="4"/>
  <c r="D612" i="4"/>
  <c r="E612" i="4"/>
  <c r="F612" i="4"/>
  <c r="D613" i="4"/>
  <c r="E613" i="4"/>
  <c r="F613" i="4"/>
  <c r="D614" i="4"/>
  <c r="E614" i="4"/>
  <c r="F614" i="4"/>
  <c r="D615" i="4"/>
  <c r="E615" i="4"/>
  <c r="F615" i="4"/>
  <c r="D616" i="4"/>
  <c r="E616" i="4"/>
  <c r="F616" i="4"/>
  <c r="D617" i="4"/>
  <c r="E617" i="4"/>
  <c r="F617" i="4"/>
  <c r="D618" i="4"/>
  <c r="E618" i="4"/>
  <c r="F618" i="4"/>
  <c r="D619" i="4"/>
  <c r="E619" i="4"/>
  <c r="F619" i="4"/>
  <c r="D620" i="4"/>
  <c r="E620" i="4"/>
  <c r="F620" i="4"/>
  <c r="D621" i="4"/>
  <c r="E621" i="4"/>
  <c r="F621" i="4"/>
  <c r="D622" i="4"/>
  <c r="E622" i="4"/>
  <c r="F622" i="4"/>
  <c r="D623" i="4"/>
  <c r="E623" i="4"/>
  <c r="F623" i="4"/>
  <c r="D624" i="4"/>
  <c r="E624" i="4"/>
  <c r="F624" i="4"/>
  <c r="D625" i="4"/>
  <c r="E625" i="4"/>
  <c r="F625" i="4"/>
  <c r="D626" i="4"/>
  <c r="E626" i="4"/>
  <c r="F626" i="4"/>
  <c r="D627" i="4"/>
  <c r="E627" i="4"/>
  <c r="F627" i="4"/>
  <c r="D628" i="4"/>
  <c r="E628" i="4"/>
  <c r="F628" i="4"/>
  <c r="D629" i="4"/>
  <c r="E629" i="4"/>
  <c r="F629" i="4"/>
  <c r="D630" i="4"/>
  <c r="E630" i="4"/>
  <c r="F630" i="4"/>
  <c r="D631" i="4"/>
  <c r="E631" i="4"/>
  <c r="F631" i="4"/>
  <c r="D632" i="4"/>
  <c r="E632" i="4"/>
  <c r="F632" i="4"/>
  <c r="D633" i="4"/>
  <c r="E633" i="4"/>
  <c r="F633" i="4"/>
  <c r="D634" i="4"/>
  <c r="E634" i="4"/>
  <c r="F634" i="4"/>
  <c r="D635" i="4"/>
  <c r="E635" i="4"/>
  <c r="F635" i="4"/>
  <c r="D636" i="4"/>
  <c r="E636" i="4"/>
  <c r="F636" i="4"/>
  <c r="D637" i="4"/>
  <c r="E637" i="4"/>
  <c r="F637" i="4"/>
  <c r="D638" i="4"/>
  <c r="E638" i="4"/>
  <c r="F638" i="4"/>
  <c r="D639" i="4"/>
  <c r="E639" i="4"/>
  <c r="F639" i="4"/>
  <c r="D640" i="4"/>
  <c r="E640" i="4"/>
  <c r="F640" i="4"/>
  <c r="D641" i="4"/>
  <c r="E641" i="4"/>
  <c r="F641" i="4"/>
  <c r="D642" i="4"/>
  <c r="E642" i="4"/>
  <c r="F642" i="4"/>
  <c r="D643" i="4"/>
  <c r="E643" i="4"/>
  <c r="F643" i="4"/>
  <c r="D644" i="4"/>
  <c r="E644" i="4"/>
  <c r="F644" i="4"/>
  <c r="D645" i="4"/>
  <c r="E645" i="4"/>
  <c r="F645" i="4"/>
  <c r="D646" i="4"/>
  <c r="E646" i="4"/>
  <c r="F646" i="4"/>
  <c r="D647" i="4"/>
  <c r="E647" i="4"/>
  <c r="F647" i="4"/>
  <c r="D648" i="4"/>
  <c r="E648" i="4"/>
  <c r="F648" i="4"/>
  <c r="D649" i="4"/>
  <c r="E649" i="4"/>
  <c r="F649" i="4"/>
  <c r="D650" i="4"/>
  <c r="E650" i="4"/>
  <c r="F650" i="4"/>
  <c r="D651" i="4"/>
  <c r="E651" i="4"/>
  <c r="F651" i="4"/>
  <c r="D652" i="4"/>
  <c r="E652" i="4"/>
  <c r="F652" i="4"/>
  <c r="D653" i="4"/>
  <c r="E653" i="4"/>
  <c r="F653" i="4"/>
  <c r="D654" i="4"/>
  <c r="E654" i="4"/>
  <c r="F654" i="4"/>
  <c r="D655" i="4"/>
  <c r="E655" i="4"/>
  <c r="F655" i="4"/>
  <c r="D656" i="4"/>
  <c r="E656" i="4"/>
  <c r="F656" i="4"/>
  <c r="D657" i="4"/>
  <c r="E657" i="4"/>
  <c r="F657" i="4"/>
  <c r="D658" i="4"/>
  <c r="E658" i="4"/>
  <c r="F658" i="4"/>
  <c r="D659" i="4"/>
  <c r="E659" i="4"/>
  <c r="F659" i="4"/>
  <c r="D660" i="4"/>
  <c r="E660" i="4"/>
  <c r="F660" i="4"/>
  <c r="D661" i="4"/>
  <c r="E661" i="4"/>
  <c r="F661" i="4"/>
  <c r="D662" i="4"/>
  <c r="E662" i="4"/>
  <c r="F662" i="4"/>
  <c r="D663" i="4"/>
  <c r="E663" i="4"/>
  <c r="F663" i="4"/>
  <c r="D664" i="4"/>
  <c r="E664" i="4"/>
  <c r="F664" i="4"/>
  <c r="D665" i="4"/>
  <c r="E665" i="4"/>
  <c r="F665" i="4"/>
  <c r="D666" i="4"/>
  <c r="E666" i="4"/>
  <c r="F666" i="4"/>
  <c r="D667" i="4"/>
  <c r="E667" i="4"/>
  <c r="F667" i="4"/>
  <c r="D668" i="4"/>
  <c r="E668" i="4"/>
  <c r="F668" i="4"/>
  <c r="D669" i="4"/>
  <c r="E669" i="4"/>
  <c r="F669" i="4"/>
  <c r="D670" i="4"/>
  <c r="E670" i="4"/>
  <c r="F670" i="4"/>
  <c r="D671" i="4"/>
  <c r="E671" i="4"/>
  <c r="F671" i="4"/>
  <c r="D672" i="4"/>
  <c r="E672" i="4"/>
  <c r="F672" i="4"/>
  <c r="D673" i="4"/>
  <c r="E673" i="4"/>
  <c r="F673" i="4"/>
  <c r="D674" i="4"/>
  <c r="E674" i="4"/>
  <c r="F674" i="4"/>
  <c r="D675" i="4"/>
  <c r="E675" i="4"/>
  <c r="F675" i="4"/>
  <c r="D676" i="4"/>
  <c r="E676" i="4"/>
  <c r="F676" i="4"/>
  <c r="D677" i="4"/>
  <c r="E677" i="4"/>
  <c r="F677" i="4"/>
  <c r="D678" i="4"/>
  <c r="E678" i="4"/>
  <c r="F678" i="4"/>
  <c r="D679" i="4"/>
  <c r="E679" i="4"/>
  <c r="F679" i="4"/>
  <c r="D680" i="4"/>
  <c r="E680" i="4"/>
  <c r="F680" i="4"/>
  <c r="D681" i="4"/>
  <c r="E681" i="4"/>
  <c r="F681" i="4"/>
  <c r="D682" i="4"/>
  <c r="E682" i="4"/>
  <c r="F682" i="4"/>
  <c r="D683" i="4"/>
  <c r="E683" i="4"/>
  <c r="F683" i="4"/>
  <c r="D684" i="4"/>
  <c r="E684" i="4"/>
  <c r="F684" i="4"/>
  <c r="D685" i="4"/>
  <c r="E685" i="4"/>
  <c r="F685" i="4"/>
  <c r="D686" i="4"/>
  <c r="E686" i="4"/>
  <c r="F686" i="4"/>
  <c r="D687" i="4"/>
  <c r="E687" i="4"/>
  <c r="F687" i="4"/>
  <c r="D688" i="4"/>
  <c r="E688" i="4"/>
  <c r="F688" i="4"/>
  <c r="D689" i="4"/>
  <c r="E689" i="4"/>
  <c r="F689" i="4"/>
  <c r="D690" i="4"/>
  <c r="E690" i="4"/>
  <c r="F690" i="4"/>
  <c r="D691" i="4"/>
  <c r="E691" i="4"/>
  <c r="F691" i="4"/>
  <c r="D692" i="4"/>
  <c r="E692" i="4"/>
  <c r="F692" i="4"/>
  <c r="D693" i="4"/>
  <c r="E693" i="4"/>
  <c r="F693" i="4"/>
  <c r="D694" i="4"/>
  <c r="E694" i="4"/>
  <c r="F694" i="4"/>
  <c r="D695" i="4"/>
  <c r="E695" i="4"/>
  <c r="F695" i="4"/>
  <c r="D696" i="4"/>
  <c r="E696" i="4"/>
  <c r="F696" i="4"/>
  <c r="D697" i="4"/>
  <c r="E697" i="4"/>
  <c r="F697" i="4"/>
  <c r="D698" i="4"/>
  <c r="E698" i="4"/>
  <c r="F698" i="4"/>
  <c r="D699" i="4"/>
  <c r="E699" i="4"/>
  <c r="F699" i="4"/>
  <c r="D700" i="4"/>
  <c r="E700" i="4"/>
  <c r="F700" i="4"/>
  <c r="D701" i="4"/>
  <c r="E701" i="4"/>
  <c r="F701" i="4"/>
  <c r="D702" i="4"/>
  <c r="E702" i="4"/>
  <c r="F702" i="4"/>
  <c r="D703" i="4"/>
  <c r="E703" i="4"/>
  <c r="F703" i="4"/>
  <c r="D704" i="4"/>
  <c r="E704" i="4"/>
  <c r="F704" i="4"/>
  <c r="D705" i="4"/>
  <c r="E705" i="4"/>
  <c r="F705" i="4"/>
  <c r="D706" i="4"/>
  <c r="E706" i="4"/>
  <c r="F706" i="4"/>
  <c r="D707" i="4"/>
  <c r="E707" i="4"/>
  <c r="F707" i="4"/>
  <c r="D708" i="4"/>
  <c r="E708" i="4"/>
  <c r="F708" i="4"/>
  <c r="D709" i="4"/>
  <c r="E709" i="4"/>
  <c r="F709" i="4"/>
  <c r="D710" i="4"/>
  <c r="E710" i="4"/>
  <c r="F710" i="4"/>
  <c r="D711" i="4"/>
  <c r="E711" i="4"/>
  <c r="F711" i="4"/>
  <c r="D712" i="4"/>
  <c r="E712" i="4"/>
  <c r="F712" i="4"/>
  <c r="D713" i="4"/>
  <c r="E713" i="4"/>
  <c r="F713" i="4"/>
  <c r="D714" i="4"/>
  <c r="E714" i="4"/>
  <c r="F714" i="4"/>
  <c r="D715" i="4"/>
  <c r="E715" i="4"/>
  <c r="F715" i="4"/>
  <c r="D716" i="4"/>
  <c r="E716" i="4"/>
  <c r="F716" i="4"/>
  <c r="D717" i="4"/>
  <c r="E717" i="4"/>
  <c r="F717" i="4"/>
  <c r="D718" i="4"/>
  <c r="E718" i="4"/>
  <c r="F718" i="4"/>
  <c r="D719" i="4"/>
  <c r="E719" i="4"/>
  <c r="F719" i="4"/>
  <c r="D720" i="4"/>
  <c r="E720" i="4"/>
  <c r="F720" i="4"/>
  <c r="D721" i="4"/>
  <c r="E721" i="4"/>
  <c r="F721" i="4"/>
  <c r="D722" i="4"/>
  <c r="E722" i="4"/>
  <c r="F722" i="4"/>
  <c r="D723" i="4"/>
  <c r="E723" i="4"/>
  <c r="F723" i="4"/>
  <c r="D724" i="4"/>
  <c r="E724" i="4"/>
  <c r="F724" i="4"/>
  <c r="D725" i="4"/>
  <c r="E725" i="4"/>
  <c r="F725" i="4"/>
  <c r="D726" i="4"/>
  <c r="E726" i="4"/>
  <c r="F726" i="4"/>
  <c r="D727" i="4"/>
  <c r="E727" i="4"/>
  <c r="F727" i="4"/>
  <c r="D728" i="4"/>
  <c r="E728" i="4"/>
  <c r="F728" i="4"/>
  <c r="D729" i="4"/>
  <c r="E729" i="4"/>
  <c r="F729" i="4"/>
  <c r="D730" i="4"/>
  <c r="E730" i="4"/>
  <c r="F730" i="4"/>
  <c r="D731" i="4"/>
  <c r="E731" i="4"/>
  <c r="F731" i="4"/>
  <c r="D732" i="4"/>
  <c r="E732" i="4"/>
  <c r="F732" i="4"/>
  <c r="D733" i="4"/>
  <c r="E733" i="4"/>
  <c r="F733" i="4"/>
  <c r="D734" i="4"/>
  <c r="E734" i="4"/>
  <c r="F734" i="4"/>
  <c r="D735" i="4"/>
  <c r="E735" i="4"/>
  <c r="F735" i="4"/>
  <c r="D736" i="4"/>
  <c r="E736" i="4"/>
  <c r="F736" i="4"/>
  <c r="D737" i="4"/>
  <c r="E737" i="4"/>
  <c r="F737" i="4"/>
  <c r="D738" i="4"/>
  <c r="E738" i="4"/>
  <c r="F738" i="4"/>
  <c r="D739" i="4"/>
  <c r="E739" i="4"/>
  <c r="F739" i="4"/>
  <c r="D740" i="4"/>
  <c r="E740" i="4"/>
  <c r="F740" i="4"/>
  <c r="D741" i="4"/>
  <c r="E741" i="4"/>
  <c r="F741" i="4"/>
  <c r="D742" i="4"/>
  <c r="E742" i="4"/>
  <c r="F742" i="4"/>
  <c r="D743" i="4"/>
  <c r="E743" i="4"/>
  <c r="F743" i="4"/>
  <c r="D744" i="4"/>
  <c r="E744" i="4"/>
  <c r="F744" i="4"/>
  <c r="D745" i="4"/>
  <c r="E745" i="4"/>
  <c r="F745" i="4"/>
  <c r="D746" i="4"/>
  <c r="E746" i="4"/>
  <c r="F746" i="4"/>
  <c r="D747" i="4"/>
  <c r="E747" i="4"/>
  <c r="F747" i="4"/>
  <c r="D748" i="4"/>
  <c r="E748" i="4"/>
  <c r="F748" i="4"/>
  <c r="D749" i="4"/>
  <c r="E749" i="4"/>
  <c r="F749" i="4"/>
  <c r="D750" i="4"/>
  <c r="E750" i="4"/>
  <c r="F750" i="4"/>
  <c r="D751" i="4"/>
  <c r="E751" i="4"/>
  <c r="F751" i="4"/>
  <c r="D752" i="4"/>
  <c r="E752" i="4"/>
  <c r="F752" i="4"/>
  <c r="D753" i="4"/>
  <c r="E753" i="4"/>
  <c r="F753" i="4"/>
  <c r="D754" i="4"/>
  <c r="E754" i="4"/>
  <c r="F754" i="4"/>
  <c r="D755" i="4"/>
  <c r="E755" i="4"/>
  <c r="F755" i="4"/>
  <c r="D756" i="4"/>
  <c r="E756" i="4"/>
  <c r="F756" i="4"/>
  <c r="D757" i="4"/>
  <c r="E757" i="4"/>
  <c r="F757" i="4"/>
  <c r="D758" i="4"/>
  <c r="E758" i="4"/>
  <c r="F758" i="4"/>
  <c r="D759" i="4"/>
  <c r="E759" i="4"/>
  <c r="F759" i="4"/>
  <c r="D760" i="4"/>
  <c r="E760" i="4"/>
  <c r="F760" i="4"/>
  <c r="D761" i="4"/>
  <c r="E761" i="4"/>
  <c r="F761" i="4"/>
  <c r="D762" i="4"/>
  <c r="E762" i="4"/>
  <c r="F762" i="4"/>
  <c r="D763" i="4"/>
  <c r="E763" i="4"/>
  <c r="F763" i="4"/>
  <c r="D764" i="4"/>
  <c r="E764" i="4"/>
  <c r="F764" i="4"/>
  <c r="D765" i="4"/>
  <c r="E765" i="4"/>
  <c r="F765" i="4"/>
  <c r="D766" i="4"/>
  <c r="E766" i="4"/>
  <c r="F766" i="4"/>
  <c r="D767" i="4"/>
  <c r="E767" i="4"/>
  <c r="F767" i="4"/>
  <c r="D768" i="4"/>
  <c r="E768" i="4"/>
  <c r="F768" i="4"/>
  <c r="D769" i="4"/>
  <c r="E769" i="4"/>
  <c r="F769" i="4"/>
  <c r="D770" i="4"/>
  <c r="E770" i="4"/>
  <c r="F770" i="4"/>
  <c r="D771" i="4"/>
  <c r="E771" i="4"/>
  <c r="F771" i="4"/>
  <c r="D772" i="4"/>
  <c r="E772" i="4"/>
  <c r="F772" i="4"/>
  <c r="D773" i="4"/>
  <c r="E773" i="4"/>
  <c r="F773" i="4"/>
  <c r="D774" i="4"/>
  <c r="E774" i="4"/>
  <c r="F774" i="4"/>
  <c r="D775" i="4"/>
  <c r="E775" i="4"/>
  <c r="F775" i="4"/>
  <c r="D776" i="4"/>
  <c r="E776" i="4"/>
  <c r="F776" i="4"/>
  <c r="D777" i="4"/>
  <c r="E777" i="4"/>
  <c r="F777" i="4"/>
  <c r="D778" i="4"/>
  <c r="E778" i="4"/>
  <c r="F778" i="4"/>
  <c r="D779" i="4"/>
  <c r="E779" i="4"/>
  <c r="F779" i="4"/>
  <c r="D780" i="4"/>
  <c r="E780" i="4"/>
  <c r="F780" i="4"/>
  <c r="D781" i="4"/>
  <c r="E781" i="4"/>
  <c r="F781" i="4"/>
  <c r="D782" i="4"/>
  <c r="E782" i="4"/>
  <c r="F782" i="4"/>
  <c r="D783" i="4"/>
  <c r="E783" i="4"/>
  <c r="F783" i="4"/>
  <c r="D784" i="4"/>
  <c r="E784" i="4"/>
  <c r="F784" i="4"/>
  <c r="D785" i="4"/>
  <c r="E785" i="4"/>
  <c r="F785" i="4"/>
  <c r="D786" i="4"/>
  <c r="E786" i="4"/>
  <c r="F786" i="4"/>
  <c r="D787" i="4"/>
  <c r="E787" i="4"/>
  <c r="F787" i="4"/>
  <c r="D788" i="4"/>
  <c r="E788" i="4"/>
  <c r="F788" i="4"/>
  <c r="D789" i="4"/>
  <c r="E789" i="4"/>
  <c r="F789" i="4"/>
  <c r="D790" i="4"/>
  <c r="E790" i="4"/>
  <c r="F790" i="4"/>
  <c r="D791" i="4"/>
  <c r="E791" i="4"/>
  <c r="F791" i="4"/>
  <c r="D792" i="4"/>
  <c r="E792" i="4"/>
  <c r="F792" i="4"/>
  <c r="D793" i="4"/>
  <c r="E793" i="4"/>
  <c r="F793" i="4"/>
  <c r="D794" i="4"/>
  <c r="E794" i="4"/>
  <c r="F794" i="4"/>
  <c r="D795" i="4"/>
  <c r="E795" i="4"/>
  <c r="F795" i="4"/>
  <c r="D796" i="4"/>
  <c r="E796" i="4"/>
  <c r="F796" i="4"/>
  <c r="D797" i="4"/>
  <c r="E797" i="4"/>
  <c r="F797" i="4"/>
  <c r="D798" i="4"/>
  <c r="E798" i="4"/>
  <c r="F798" i="4"/>
  <c r="D799" i="4"/>
  <c r="E799" i="4"/>
  <c r="F799" i="4"/>
  <c r="D800" i="4"/>
  <c r="E800" i="4"/>
  <c r="F800" i="4"/>
  <c r="D801" i="4"/>
  <c r="E801" i="4"/>
  <c r="F801" i="4"/>
  <c r="D802" i="4"/>
  <c r="E802" i="4"/>
  <c r="F802" i="4"/>
  <c r="D803" i="4"/>
  <c r="E803" i="4"/>
  <c r="F803" i="4"/>
  <c r="D804" i="4"/>
  <c r="E804" i="4"/>
  <c r="F804" i="4"/>
  <c r="D805" i="4"/>
  <c r="E805" i="4"/>
  <c r="F805" i="4"/>
  <c r="D806" i="4"/>
  <c r="E806" i="4"/>
  <c r="F806" i="4"/>
  <c r="D807" i="4"/>
  <c r="E807" i="4"/>
  <c r="F807" i="4"/>
  <c r="D808" i="4"/>
  <c r="E808" i="4"/>
  <c r="F808" i="4"/>
  <c r="D809" i="4"/>
  <c r="E809" i="4"/>
  <c r="F809" i="4"/>
  <c r="D810" i="4"/>
  <c r="E810" i="4"/>
  <c r="F810" i="4"/>
  <c r="D811" i="4"/>
  <c r="E811" i="4"/>
  <c r="F811" i="4"/>
  <c r="D812" i="4"/>
  <c r="E812" i="4"/>
  <c r="F812" i="4"/>
  <c r="D813" i="4"/>
  <c r="E813" i="4"/>
  <c r="F813" i="4"/>
  <c r="D814" i="4"/>
  <c r="E814" i="4"/>
  <c r="F814" i="4"/>
  <c r="D815" i="4"/>
  <c r="E815" i="4"/>
  <c r="F815" i="4"/>
  <c r="D816" i="4"/>
  <c r="E816" i="4"/>
  <c r="F816" i="4"/>
  <c r="D817" i="4"/>
  <c r="E817" i="4"/>
  <c r="F817" i="4"/>
  <c r="D818" i="4"/>
  <c r="E818" i="4"/>
  <c r="F818" i="4"/>
  <c r="D819" i="4"/>
  <c r="E819" i="4"/>
  <c r="F819" i="4"/>
  <c r="D820" i="4"/>
  <c r="E820" i="4"/>
  <c r="F820" i="4"/>
  <c r="D821" i="4"/>
  <c r="E821" i="4"/>
  <c r="F821" i="4"/>
  <c r="D822" i="4"/>
  <c r="E822" i="4"/>
  <c r="F822" i="4"/>
  <c r="D823" i="4"/>
  <c r="E823" i="4"/>
  <c r="F823" i="4"/>
  <c r="D824" i="4"/>
  <c r="E824" i="4"/>
  <c r="F824" i="4"/>
  <c r="D825" i="4"/>
  <c r="E825" i="4"/>
  <c r="F825" i="4"/>
  <c r="D826" i="4"/>
  <c r="E826" i="4"/>
  <c r="F826" i="4"/>
  <c r="D827" i="4"/>
  <c r="E827" i="4"/>
  <c r="F827" i="4"/>
  <c r="D828" i="4"/>
  <c r="E828" i="4"/>
  <c r="F828" i="4"/>
  <c r="D829" i="4"/>
  <c r="E829" i="4"/>
  <c r="F829" i="4"/>
  <c r="D830" i="4"/>
  <c r="E830" i="4"/>
  <c r="F830" i="4"/>
  <c r="D831" i="4"/>
  <c r="E831" i="4"/>
  <c r="F831" i="4"/>
  <c r="D832" i="4"/>
  <c r="E832" i="4"/>
  <c r="F832" i="4"/>
  <c r="D833" i="4"/>
  <c r="E833" i="4"/>
  <c r="F833" i="4"/>
  <c r="D834" i="4"/>
  <c r="E834" i="4"/>
  <c r="F834" i="4"/>
  <c r="D835" i="4"/>
  <c r="E835" i="4"/>
  <c r="F835" i="4"/>
  <c r="D836" i="4"/>
  <c r="E836" i="4"/>
  <c r="F836" i="4"/>
  <c r="D837" i="4"/>
  <c r="E837" i="4"/>
  <c r="F837" i="4"/>
  <c r="D838" i="4"/>
  <c r="E838" i="4"/>
  <c r="F838" i="4"/>
  <c r="D839" i="4"/>
  <c r="E839" i="4"/>
  <c r="F839" i="4"/>
  <c r="D840" i="4"/>
  <c r="E840" i="4"/>
  <c r="F840" i="4"/>
  <c r="D841" i="4"/>
  <c r="E841" i="4"/>
  <c r="F841" i="4"/>
  <c r="D842" i="4"/>
  <c r="E842" i="4"/>
  <c r="F842" i="4"/>
  <c r="D843" i="4"/>
  <c r="E843" i="4"/>
  <c r="F843" i="4"/>
  <c r="D844" i="4"/>
  <c r="E844" i="4"/>
  <c r="F844" i="4"/>
  <c r="D845" i="4"/>
  <c r="E845" i="4"/>
  <c r="F845" i="4"/>
  <c r="D846" i="4"/>
  <c r="E846" i="4"/>
  <c r="F846" i="4"/>
  <c r="D847" i="4"/>
  <c r="E847" i="4"/>
  <c r="F847" i="4"/>
  <c r="D848" i="4"/>
  <c r="E848" i="4"/>
  <c r="F848" i="4"/>
  <c r="D849" i="4"/>
  <c r="E849" i="4"/>
  <c r="F849" i="4"/>
  <c r="D850" i="4"/>
  <c r="E850" i="4"/>
  <c r="F850" i="4"/>
  <c r="D851" i="4"/>
  <c r="E851" i="4"/>
  <c r="F851" i="4"/>
  <c r="D852" i="4"/>
  <c r="E852" i="4"/>
  <c r="F852" i="4"/>
  <c r="D853" i="4"/>
  <c r="E853" i="4"/>
  <c r="F853" i="4"/>
  <c r="D854" i="4"/>
  <c r="E854" i="4"/>
  <c r="F854" i="4"/>
  <c r="D855" i="4"/>
  <c r="E855" i="4"/>
  <c r="F855" i="4"/>
  <c r="D856" i="4"/>
  <c r="E856" i="4"/>
  <c r="F856" i="4"/>
  <c r="D857" i="4"/>
  <c r="E857" i="4"/>
  <c r="F857" i="4"/>
  <c r="D858" i="4"/>
  <c r="E858" i="4"/>
  <c r="F858" i="4"/>
  <c r="D859" i="4"/>
  <c r="E859" i="4"/>
  <c r="F859" i="4"/>
  <c r="D860" i="4"/>
  <c r="E860" i="4"/>
  <c r="F860" i="4"/>
  <c r="D861" i="4"/>
  <c r="E861" i="4"/>
  <c r="F861" i="4"/>
  <c r="D862" i="4"/>
  <c r="E862" i="4"/>
  <c r="F862" i="4"/>
  <c r="D863" i="4"/>
  <c r="E863" i="4"/>
  <c r="F863" i="4"/>
  <c r="D864" i="4"/>
  <c r="E864" i="4"/>
  <c r="F864" i="4"/>
  <c r="D865" i="4"/>
  <c r="E865" i="4"/>
  <c r="F865" i="4"/>
  <c r="D866" i="4"/>
  <c r="E866" i="4"/>
  <c r="F866" i="4"/>
  <c r="D867" i="4"/>
  <c r="E867" i="4"/>
  <c r="F867" i="4"/>
  <c r="D868" i="4"/>
  <c r="E868" i="4"/>
  <c r="F868" i="4"/>
  <c r="D869" i="4"/>
  <c r="E869" i="4"/>
  <c r="F869" i="4"/>
  <c r="D870" i="4"/>
  <c r="E870" i="4"/>
  <c r="F870" i="4"/>
  <c r="D871" i="4"/>
  <c r="E871" i="4"/>
  <c r="F871" i="4"/>
  <c r="D872" i="4"/>
  <c r="E872" i="4"/>
  <c r="F872" i="4"/>
  <c r="D873" i="4"/>
  <c r="E873" i="4"/>
  <c r="F873" i="4"/>
  <c r="D874" i="4"/>
  <c r="E874" i="4"/>
  <c r="F874" i="4"/>
  <c r="D875" i="4"/>
  <c r="E875" i="4"/>
  <c r="F875" i="4"/>
  <c r="D876" i="4"/>
  <c r="E876" i="4"/>
  <c r="F876" i="4"/>
  <c r="D877" i="4"/>
  <c r="E877" i="4"/>
  <c r="F877" i="4"/>
  <c r="D878" i="4"/>
  <c r="E878" i="4"/>
  <c r="F878" i="4"/>
  <c r="D879" i="4"/>
  <c r="E879" i="4"/>
  <c r="F879" i="4"/>
  <c r="D880" i="4"/>
  <c r="E880" i="4"/>
  <c r="F880" i="4"/>
  <c r="D881" i="4"/>
  <c r="E881" i="4"/>
  <c r="F881" i="4"/>
  <c r="D882" i="4"/>
  <c r="E882" i="4"/>
  <c r="F882" i="4"/>
  <c r="D883" i="4"/>
  <c r="E883" i="4"/>
  <c r="F883" i="4"/>
  <c r="D884" i="4"/>
  <c r="E884" i="4"/>
  <c r="F884" i="4"/>
  <c r="D885" i="4"/>
  <c r="E885" i="4"/>
  <c r="F885" i="4"/>
  <c r="D886" i="4"/>
  <c r="E886" i="4"/>
  <c r="F886" i="4"/>
  <c r="D887" i="4"/>
  <c r="E887" i="4"/>
  <c r="F887" i="4"/>
  <c r="D888" i="4"/>
  <c r="E888" i="4"/>
  <c r="F888" i="4"/>
  <c r="D889" i="4"/>
  <c r="E889" i="4"/>
  <c r="F889" i="4"/>
  <c r="D890" i="4"/>
  <c r="E890" i="4"/>
  <c r="F890" i="4"/>
  <c r="D891" i="4"/>
  <c r="E891" i="4"/>
  <c r="F891" i="4"/>
  <c r="D892" i="4"/>
  <c r="E892" i="4"/>
  <c r="F892" i="4"/>
  <c r="D893" i="4"/>
  <c r="E893" i="4"/>
  <c r="F893" i="4"/>
  <c r="D894" i="4"/>
  <c r="E894" i="4"/>
  <c r="F894" i="4"/>
  <c r="D895" i="4"/>
  <c r="E895" i="4"/>
  <c r="F895" i="4"/>
  <c r="D896" i="4"/>
  <c r="E896" i="4"/>
  <c r="F896" i="4"/>
  <c r="D897" i="4"/>
  <c r="E897" i="4"/>
  <c r="F897" i="4"/>
  <c r="D898" i="4"/>
  <c r="E898" i="4"/>
  <c r="F898" i="4"/>
  <c r="D899" i="4"/>
  <c r="E899" i="4"/>
  <c r="F899" i="4"/>
  <c r="D900" i="4"/>
  <c r="E900" i="4"/>
  <c r="F900" i="4"/>
  <c r="D901" i="4"/>
  <c r="E901" i="4"/>
  <c r="F901" i="4"/>
  <c r="D902" i="4"/>
  <c r="E902" i="4"/>
  <c r="F902" i="4"/>
  <c r="D903" i="4"/>
  <c r="E903" i="4"/>
  <c r="F903" i="4"/>
  <c r="D904" i="4"/>
  <c r="E904" i="4"/>
  <c r="F904" i="4"/>
  <c r="D905" i="4"/>
  <c r="E905" i="4"/>
  <c r="F905" i="4"/>
  <c r="D906" i="4"/>
  <c r="E906" i="4"/>
  <c r="F906" i="4"/>
  <c r="D907" i="4"/>
  <c r="E907" i="4"/>
  <c r="F907" i="4"/>
  <c r="D908" i="4"/>
  <c r="E908" i="4"/>
  <c r="F908" i="4"/>
  <c r="D909" i="4"/>
  <c r="E909" i="4"/>
  <c r="F909" i="4"/>
  <c r="D910" i="4"/>
  <c r="E910" i="4"/>
  <c r="F910" i="4"/>
  <c r="D911" i="4"/>
  <c r="E911" i="4"/>
  <c r="F911" i="4"/>
  <c r="D912" i="4"/>
  <c r="E912" i="4"/>
  <c r="F912" i="4"/>
  <c r="D913" i="4"/>
  <c r="E913" i="4"/>
  <c r="F913" i="4"/>
  <c r="D914" i="4"/>
  <c r="E914" i="4"/>
  <c r="F914" i="4"/>
  <c r="D915" i="4"/>
  <c r="E915" i="4"/>
  <c r="F915" i="4"/>
  <c r="D916" i="4"/>
  <c r="E916" i="4"/>
  <c r="F916" i="4"/>
  <c r="D917" i="4"/>
  <c r="E917" i="4"/>
  <c r="F917" i="4"/>
  <c r="D918" i="4"/>
  <c r="E918" i="4"/>
  <c r="F918" i="4"/>
  <c r="D919" i="4"/>
  <c r="E919" i="4"/>
  <c r="F919" i="4"/>
  <c r="D920" i="4"/>
  <c r="E920" i="4"/>
  <c r="F920" i="4"/>
  <c r="D921" i="4"/>
  <c r="E921" i="4"/>
  <c r="F921" i="4"/>
  <c r="D922" i="4"/>
  <c r="E922" i="4"/>
  <c r="F922" i="4"/>
  <c r="D923" i="4"/>
  <c r="E923" i="4"/>
  <c r="F923" i="4"/>
  <c r="D924" i="4"/>
  <c r="E924" i="4"/>
  <c r="F924" i="4"/>
  <c r="D925" i="4"/>
  <c r="E925" i="4"/>
  <c r="F925" i="4"/>
  <c r="D926" i="4"/>
  <c r="E926" i="4"/>
  <c r="F926" i="4"/>
  <c r="D927" i="4"/>
  <c r="E927" i="4"/>
  <c r="F927" i="4"/>
  <c r="D928" i="4"/>
  <c r="E928" i="4"/>
  <c r="F928" i="4"/>
  <c r="D929" i="4"/>
  <c r="E929" i="4"/>
  <c r="F929" i="4"/>
  <c r="D930" i="4"/>
  <c r="E930" i="4"/>
  <c r="F930" i="4"/>
  <c r="D931" i="4"/>
  <c r="E931" i="4"/>
  <c r="F931" i="4"/>
  <c r="D932" i="4"/>
  <c r="E932" i="4"/>
  <c r="F932" i="4"/>
  <c r="D933" i="4"/>
  <c r="E933" i="4"/>
  <c r="F933" i="4"/>
  <c r="D934" i="4"/>
  <c r="E934" i="4"/>
  <c r="F934" i="4"/>
  <c r="D935" i="4"/>
  <c r="E935" i="4"/>
  <c r="F935" i="4"/>
  <c r="D936" i="4"/>
  <c r="E936" i="4"/>
  <c r="F936" i="4"/>
  <c r="D937" i="4"/>
  <c r="E937" i="4"/>
  <c r="F937" i="4"/>
  <c r="D938" i="4"/>
  <c r="E938" i="4"/>
  <c r="F938" i="4"/>
  <c r="D939" i="4"/>
  <c r="E939" i="4"/>
  <c r="F939" i="4"/>
  <c r="D940" i="4"/>
  <c r="E940" i="4"/>
  <c r="F940" i="4"/>
  <c r="D941" i="4"/>
  <c r="E941" i="4"/>
  <c r="F941" i="4"/>
  <c r="D942" i="4"/>
  <c r="E942" i="4"/>
  <c r="F942" i="4"/>
  <c r="D943" i="4"/>
  <c r="E943" i="4"/>
  <c r="F943" i="4"/>
  <c r="D944" i="4"/>
  <c r="E944" i="4"/>
  <c r="F944" i="4"/>
  <c r="D945" i="4"/>
  <c r="E945" i="4"/>
  <c r="F945" i="4"/>
  <c r="D946" i="4"/>
  <c r="E946" i="4"/>
  <c r="F946" i="4"/>
  <c r="D947" i="4"/>
  <c r="E947" i="4"/>
  <c r="F947" i="4"/>
  <c r="D948" i="4"/>
  <c r="E948" i="4"/>
  <c r="F948" i="4"/>
  <c r="D949" i="4"/>
  <c r="E949" i="4"/>
  <c r="F949" i="4"/>
  <c r="D950" i="4"/>
  <c r="E950" i="4"/>
  <c r="F950" i="4"/>
  <c r="D951" i="4"/>
  <c r="E951" i="4"/>
  <c r="F951" i="4"/>
  <c r="D952" i="4"/>
  <c r="E952" i="4"/>
  <c r="F952" i="4"/>
  <c r="D953" i="4"/>
  <c r="E953" i="4"/>
  <c r="F953" i="4"/>
  <c r="D954" i="4"/>
  <c r="E954" i="4"/>
  <c r="F954" i="4"/>
  <c r="D955" i="4"/>
  <c r="E955" i="4"/>
  <c r="F955" i="4"/>
  <c r="D956" i="4"/>
  <c r="E956" i="4"/>
  <c r="F956" i="4"/>
  <c r="D957" i="4"/>
  <c r="E957" i="4"/>
  <c r="F957" i="4"/>
  <c r="D958" i="4"/>
  <c r="E958" i="4"/>
  <c r="F958" i="4"/>
  <c r="D959" i="4"/>
  <c r="E959" i="4"/>
  <c r="F959" i="4"/>
  <c r="D960" i="4"/>
  <c r="E960" i="4"/>
  <c r="F960" i="4"/>
  <c r="D961" i="4"/>
  <c r="E961" i="4"/>
  <c r="F961" i="4"/>
  <c r="D962" i="4"/>
  <c r="E962" i="4"/>
  <c r="F962" i="4"/>
  <c r="D963" i="4"/>
  <c r="E963" i="4"/>
  <c r="F963" i="4"/>
  <c r="D964" i="4"/>
  <c r="E964" i="4"/>
  <c r="F964" i="4"/>
  <c r="D965" i="4"/>
  <c r="E965" i="4"/>
  <c r="F965" i="4"/>
  <c r="D966" i="4"/>
  <c r="E966" i="4"/>
  <c r="F966" i="4"/>
  <c r="D967" i="4"/>
  <c r="E967" i="4"/>
  <c r="F967" i="4"/>
  <c r="D968" i="4"/>
  <c r="E968" i="4"/>
  <c r="F968" i="4"/>
  <c r="D969" i="4"/>
  <c r="E969" i="4"/>
  <c r="F969" i="4"/>
  <c r="D970" i="4"/>
  <c r="E970" i="4"/>
  <c r="F970" i="4"/>
  <c r="D971" i="4"/>
  <c r="E971" i="4"/>
  <c r="F971" i="4"/>
  <c r="D972" i="4"/>
  <c r="E972" i="4"/>
  <c r="F972" i="4"/>
  <c r="D973" i="4"/>
  <c r="E973" i="4"/>
  <c r="F973" i="4"/>
  <c r="D974" i="4"/>
  <c r="E974" i="4"/>
  <c r="F974" i="4"/>
  <c r="D975" i="4"/>
  <c r="E975" i="4"/>
  <c r="F975" i="4"/>
  <c r="D976" i="4"/>
  <c r="E976" i="4"/>
  <c r="F976" i="4"/>
  <c r="D977" i="4"/>
  <c r="E977" i="4"/>
  <c r="F977" i="4"/>
  <c r="D978" i="4"/>
  <c r="E978" i="4"/>
  <c r="F978" i="4"/>
  <c r="D979" i="4"/>
  <c r="E979" i="4"/>
  <c r="F979" i="4"/>
  <c r="D980" i="4"/>
  <c r="E980" i="4"/>
  <c r="F980" i="4"/>
  <c r="D981" i="4"/>
  <c r="E981" i="4"/>
  <c r="F981" i="4"/>
  <c r="D982" i="4"/>
  <c r="E982" i="4"/>
  <c r="F982" i="4"/>
  <c r="D983" i="4"/>
  <c r="E983" i="4"/>
  <c r="F983" i="4"/>
  <c r="D984" i="4"/>
  <c r="E984" i="4"/>
  <c r="F984" i="4"/>
  <c r="D985" i="4"/>
  <c r="E985" i="4"/>
  <c r="F985" i="4"/>
  <c r="D986" i="4"/>
  <c r="E986" i="4"/>
  <c r="F986" i="4"/>
  <c r="D987" i="4"/>
  <c r="E987" i="4"/>
  <c r="F987" i="4"/>
  <c r="D988" i="4"/>
  <c r="E988" i="4"/>
  <c r="F988" i="4"/>
  <c r="D989" i="4"/>
  <c r="E989" i="4"/>
  <c r="F989" i="4"/>
  <c r="D990" i="4"/>
  <c r="E990" i="4"/>
  <c r="F990" i="4"/>
  <c r="D991" i="4"/>
  <c r="E991" i="4"/>
  <c r="F991" i="4"/>
  <c r="D992" i="4"/>
  <c r="E992" i="4"/>
  <c r="F992" i="4"/>
  <c r="D993" i="4"/>
  <c r="E993" i="4"/>
  <c r="F993" i="4"/>
  <c r="D994" i="4"/>
  <c r="E994" i="4"/>
  <c r="F994" i="4"/>
  <c r="D995" i="4"/>
  <c r="E995" i="4"/>
  <c r="F995" i="4"/>
  <c r="D996" i="4"/>
  <c r="E996" i="4"/>
  <c r="F996" i="4"/>
  <c r="D997" i="4"/>
  <c r="E997" i="4"/>
  <c r="F997" i="4"/>
  <c r="D998" i="4"/>
  <c r="E998" i="4"/>
  <c r="F998" i="4"/>
  <c r="D999" i="4"/>
  <c r="E999" i="4"/>
  <c r="F999" i="4"/>
  <c r="D1000" i="4"/>
  <c r="E1000" i="4"/>
  <c r="F1000" i="4"/>
  <c r="D1001" i="4"/>
  <c r="E1001" i="4"/>
  <c r="F1001" i="4"/>
  <c r="D1002" i="4"/>
  <c r="E1002" i="4"/>
  <c r="F1002" i="4"/>
  <c r="D1003" i="4"/>
  <c r="E1003" i="4"/>
  <c r="F1003" i="4"/>
  <c r="D1004" i="4"/>
  <c r="E1004" i="4"/>
  <c r="F1004" i="4"/>
  <c r="D1005" i="4"/>
  <c r="E1005" i="4"/>
  <c r="F1005" i="4"/>
  <c r="D1006" i="4"/>
  <c r="E1006" i="4"/>
  <c r="F1006" i="4"/>
  <c r="D1007" i="4"/>
  <c r="E1007" i="4"/>
  <c r="F1007" i="4"/>
  <c r="D1008" i="4"/>
  <c r="E1008" i="4"/>
  <c r="F1008" i="4"/>
  <c r="D1009" i="4"/>
  <c r="E1009" i="4"/>
  <c r="F1009" i="4"/>
  <c r="D1010" i="4"/>
  <c r="E1010" i="4"/>
  <c r="F1010" i="4"/>
  <c r="D1011" i="4"/>
  <c r="E1011" i="4"/>
  <c r="F1011" i="4"/>
  <c r="D1012" i="4"/>
  <c r="E1012" i="4"/>
  <c r="F1012" i="4"/>
  <c r="D1013" i="4"/>
  <c r="E1013" i="4"/>
  <c r="F1013" i="4"/>
  <c r="D1014" i="4"/>
  <c r="E1014" i="4"/>
  <c r="F1014" i="4"/>
  <c r="D1015" i="4"/>
  <c r="E1015" i="4"/>
  <c r="F1015" i="4"/>
  <c r="D1016" i="4"/>
  <c r="E1016" i="4"/>
  <c r="F1016" i="4"/>
  <c r="D1017" i="4"/>
  <c r="E1017" i="4"/>
  <c r="F1017" i="4"/>
  <c r="D1018" i="4"/>
  <c r="E1018" i="4"/>
  <c r="F1018" i="4"/>
  <c r="D1019" i="4"/>
  <c r="E1019" i="4"/>
  <c r="F1019" i="4"/>
  <c r="D1020" i="4"/>
  <c r="E1020" i="4"/>
  <c r="F1020" i="4"/>
  <c r="D1021" i="4"/>
  <c r="E1021" i="4"/>
  <c r="F1021" i="4"/>
  <c r="D1022" i="4"/>
  <c r="E1022" i="4"/>
  <c r="F1022" i="4"/>
  <c r="D1023" i="4"/>
  <c r="E1023" i="4"/>
  <c r="F1023" i="4"/>
  <c r="D1024" i="4"/>
  <c r="E1024" i="4"/>
  <c r="F1024" i="4"/>
  <c r="D1025" i="4"/>
  <c r="E1025" i="4"/>
  <c r="F1025" i="4"/>
  <c r="D1026" i="4"/>
  <c r="E1026" i="4"/>
  <c r="F1026" i="4"/>
  <c r="D1027" i="4"/>
  <c r="E1027" i="4"/>
  <c r="F1027" i="4"/>
  <c r="D1028" i="4"/>
  <c r="E1028" i="4"/>
  <c r="F1028" i="4"/>
  <c r="D1029" i="4"/>
  <c r="E1029" i="4"/>
  <c r="F1029" i="4"/>
  <c r="D1030" i="4"/>
  <c r="E1030" i="4"/>
  <c r="F1030" i="4"/>
  <c r="D1031" i="4"/>
  <c r="E1031" i="4"/>
  <c r="F1031" i="4"/>
  <c r="D1032" i="4"/>
  <c r="E1032" i="4"/>
  <c r="F1032" i="4"/>
  <c r="D1033" i="4"/>
  <c r="E1033" i="4"/>
  <c r="F1033" i="4"/>
  <c r="D1034" i="4"/>
  <c r="E1034" i="4"/>
  <c r="F1034" i="4"/>
  <c r="D1035" i="4"/>
  <c r="E1035" i="4"/>
  <c r="F1035" i="4"/>
  <c r="D1036" i="4"/>
  <c r="E1036" i="4"/>
  <c r="F1036" i="4"/>
  <c r="D1037" i="4"/>
  <c r="E1037" i="4"/>
  <c r="F1037" i="4"/>
  <c r="D1038" i="4"/>
  <c r="E1038" i="4"/>
  <c r="F1038" i="4"/>
  <c r="D1039" i="4"/>
  <c r="E1039" i="4"/>
  <c r="F1039" i="4"/>
  <c r="D1040" i="4"/>
  <c r="E1040" i="4"/>
  <c r="F1040" i="4"/>
  <c r="D1041" i="4"/>
  <c r="E1041" i="4"/>
  <c r="F1041" i="4"/>
  <c r="D1042" i="4"/>
  <c r="E1042" i="4"/>
  <c r="F1042" i="4"/>
  <c r="D1043" i="4"/>
  <c r="E1043" i="4"/>
  <c r="F1043" i="4"/>
  <c r="D1044" i="4"/>
  <c r="E1044" i="4"/>
  <c r="F1044" i="4"/>
  <c r="D1045" i="4"/>
  <c r="E1045" i="4"/>
  <c r="F1045" i="4"/>
  <c r="D1046" i="4"/>
  <c r="E1046" i="4"/>
  <c r="F1046" i="4"/>
  <c r="D1047" i="4"/>
  <c r="E1047" i="4"/>
  <c r="F1047" i="4"/>
  <c r="D1048" i="4"/>
  <c r="E1048" i="4"/>
  <c r="F1048" i="4"/>
  <c r="D1049" i="4"/>
  <c r="E1049" i="4"/>
  <c r="F1049" i="4"/>
  <c r="D1050" i="4"/>
  <c r="E1050" i="4"/>
  <c r="F1050" i="4"/>
  <c r="D1051" i="4"/>
  <c r="E1051" i="4"/>
  <c r="F1051" i="4"/>
  <c r="D1052" i="4"/>
  <c r="E1052" i="4"/>
  <c r="F1052" i="4"/>
  <c r="D1053" i="4"/>
  <c r="E1053" i="4"/>
  <c r="F1053" i="4"/>
  <c r="D1054" i="4"/>
  <c r="E1054" i="4"/>
  <c r="F1054" i="4"/>
  <c r="D1055" i="4"/>
  <c r="E1055" i="4"/>
  <c r="F1055" i="4"/>
  <c r="D1056" i="4"/>
  <c r="E1056" i="4"/>
  <c r="F1056" i="4"/>
  <c r="D1057" i="4"/>
  <c r="E1057" i="4"/>
  <c r="F1057" i="4"/>
  <c r="D1058" i="4"/>
  <c r="E1058" i="4"/>
  <c r="F1058" i="4"/>
  <c r="D1059" i="4"/>
  <c r="E1059" i="4"/>
  <c r="F1059" i="4"/>
  <c r="D1060" i="4"/>
  <c r="E1060" i="4"/>
  <c r="F1060" i="4"/>
  <c r="D1061" i="4"/>
  <c r="E1061" i="4"/>
  <c r="F1061" i="4"/>
  <c r="D1062" i="4"/>
  <c r="E1062" i="4"/>
  <c r="F1062" i="4"/>
  <c r="D1063" i="4"/>
  <c r="E1063" i="4"/>
  <c r="F1063" i="4"/>
  <c r="D1064" i="4"/>
  <c r="E1064" i="4"/>
  <c r="F1064" i="4"/>
  <c r="D1065" i="4"/>
  <c r="E1065" i="4"/>
  <c r="F1065" i="4"/>
  <c r="D1066" i="4"/>
  <c r="E1066" i="4"/>
  <c r="F1066" i="4"/>
  <c r="D1067" i="4"/>
  <c r="E1067" i="4"/>
  <c r="F1067" i="4"/>
  <c r="D1068" i="4"/>
  <c r="E1068" i="4"/>
  <c r="F1068" i="4"/>
  <c r="D1069" i="4"/>
  <c r="E1069" i="4"/>
  <c r="F1069" i="4"/>
  <c r="D1070" i="4"/>
  <c r="E1070" i="4"/>
  <c r="F1070" i="4"/>
  <c r="D1071" i="4"/>
  <c r="E1071" i="4"/>
  <c r="F1071" i="4"/>
  <c r="D1072" i="4"/>
  <c r="E1072" i="4"/>
  <c r="F1072" i="4"/>
  <c r="D1073" i="4"/>
  <c r="E1073" i="4"/>
  <c r="F1073" i="4"/>
  <c r="D1074" i="4"/>
  <c r="E1074" i="4"/>
  <c r="F1074" i="4"/>
  <c r="D1075" i="4"/>
  <c r="E1075" i="4"/>
  <c r="F1075" i="4"/>
  <c r="D1076" i="4"/>
  <c r="E1076" i="4"/>
  <c r="F1076" i="4"/>
  <c r="D1077" i="4"/>
  <c r="E1077" i="4"/>
  <c r="F1077" i="4"/>
  <c r="D1078" i="4"/>
  <c r="E1078" i="4"/>
  <c r="F1078" i="4"/>
  <c r="D1079" i="4"/>
  <c r="E1079" i="4"/>
  <c r="F1079" i="4"/>
  <c r="D1080" i="4"/>
  <c r="E1080" i="4"/>
  <c r="F1080" i="4"/>
  <c r="D1081" i="4"/>
  <c r="E1081" i="4"/>
  <c r="F1081" i="4"/>
  <c r="D1082" i="4"/>
  <c r="E1082" i="4"/>
  <c r="F1082" i="4"/>
  <c r="D1083" i="4"/>
  <c r="E1083" i="4"/>
  <c r="F1083" i="4"/>
  <c r="D1084" i="4"/>
  <c r="E1084" i="4"/>
  <c r="F1084" i="4"/>
  <c r="D1085" i="4"/>
  <c r="E1085" i="4"/>
  <c r="F1085" i="4"/>
  <c r="D1086" i="4"/>
  <c r="E1086" i="4"/>
  <c r="F1086" i="4"/>
  <c r="D1087" i="4"/>
  <c r="E1087" i="4"/>
  <c r="F1087" i="4"/>
  <c r="D1088" i="4"/>
  <c r="E1088" i="4"/>
  <c r="F1088" i="4"/>
  <c r="D1089" i="4"/>
  <c r="E1089" i="4"/>
  <c r="F1089" i="4"/>
  <c r="D1090" i="4"/>
  <c r="E1090" i="4"/>
  <c r="F1090" i="4"/>
  <c r="D1091" i="4"/>
  <c r="E1091" i="4"/>
  <c r="F1091" i="4"/>
  <c r="D1092" i="4"/>
  <c r="E1092" i="4"/>
  <c r="F1092" i="4"/>
  <c r="D1093" i="4"/>
  <c r="E1093" i="4"/>
  <c r="F1093" i="4"/>
  <c r="D1094" i="4"/>
  <c r="E1094" i="4"/>
  <c r="F1094" i="4"/>
  <c r="D1095" i="4"/>
  <c r="E1095" i="4"/>
  <c r="F1095" i="4"/>
  <c r="D1096" i="4"/>
  <c r="E1096" i="4"/>
  <c r="F1096" i="4"/>
  <c r="D1097" i="4"/>
  <c r="E1097" i="4"/>
  <c r="F1097" i="4"/>
  <c r="D1098" i="4"/>
  <c r="E1098" i="4"/>
  <c r="F1098" i="4"/>
  <c r="D1099" i="4"/>
  <c r="E1099" i="4"/>
  <c r="F1099" i="4"/>
  <c r="D1100" i="4"/>
  <c r="E1100" i="4"/>
  <c r="F1100" i="4"/>
  <c r="D1101" i="4"/>
  <c r="E1101" i="4"/>
  <c r="F1101" i="4"/>
  <c r="D1102" i="4"/>
  <c r="E1102" i="4"/>
  <c r="F1102" i="4"/>
  <c r="D1103" i="4"/>
  <c r="E1103" i="4"/>
  <c r="F1103" i="4"/>
  <c r="D1104" i="4"/>
  <c r="E1104" i="4"/>
  <c r="F1104" i="4"/>
  <c r="D1105" i="4"/>
  <c r="E1105" i="4"/>
  <c r="F1105" i="4"/>
  <c r="D1106" i="4"/>
  <c r="E1106" i="4"/>
  <c r="F1106" i="4"/>
  <c r="D1107" i="4"/>
  <c r="E1107" i="4"/>
  <c r="F1107" i="4"/>
  <c r="D1108" i="4"/>
  <c r="E1108" i="4"/>
  <c r="F1108" i="4"/>
  <c r="D1109" i="4"/>
  <c r="E1109" i="4"/>
  <c r="F1109" i="4"/>
  <c r="D1110" i="4"/>
  <c r="E1110" i="4"/>
  <c r="F1110" i="4"/>
  <c r="D1111" i="4"/>
  <c r="E1111" i="4"/>
  <c r="F1111" i="4"/>
  <c r="D1112" i="4"/>
  <c r="E1112" i="4"/>
  <c r="F1112" i="4"/>
  <c r="D1113" i="4"/>
  <c r="E1113" i="4"/>
  <c r="F1113" i="4"/>
  <c r="D1114" i="4"/>
  <c r="E1114" i="4"/>
  <c r="F1114" i="4"/>
  <c r="D1115" i="4"/>
  <c r="E1115" i="4"/>
  <c r="F1115" i="4"/>
  <c r="D1116" i="4"/>
  <c r="E1116" i="4"/>
  <c r="F1116" i="4"/>
  <c r="D1117" i="4"/>
  <c r="E1117" i="4"/>
  <c r="F1117" i="4"/>
  <c r="D1118" i="4"/>
  <c r="E1118" i="4"/>
  <c r="F1118" i="4"/>
  <c r="D1119" i="4"/>
  <c r="E1119" i="4"/>
  <c r="F1119" i="4"/>
  <c r="D1120" i="4"/>
  <c r="E1120" i="4"/>
  <c r="F1120" i="4"/>
  <c r="D1121" i="4"/>
  <c r="E1121" i="4"/>
  <c r="F1121" i="4"/>
  <c r="D1122" i="4"/>
  <c r="E1122" i="4"/>
  <c r="F1122" i="4"/>
  <c r="D1123" i="4"/>
  <c r="E1123" i="4"/>
  <c r="F1123" i="4"/>
  <c r="D1124" i="4"/>
  <c r="E1124" i="4"/>
  <c r="F1124" i="4"/>
  <c r="D1125" i="4"/>
  <c r="E1125" i="4"/>
  <c r="F1125" i="4"/>
  <c r="D1126" i="4"/>
  <c r="E1126" i="4"/>
  <c r="F1126" i="4"/>
  <c r="D1127" i="4"/>
  <c r="E1127" i="4"/>
  <c r="F1127" i="4"/>
  <c r="D1128" i="4"/>
  <c r="E1128" i="4"/>
  <c r="F1128" i="4"/>
  <c r="D1129" i="4"/>
  <c r="E1129" i="4"/>
  <c r="F1129" i="4"/>
  <c r="D1130" i="4"/>
  <c r="E1130" i="4"/>
  <c r="F1130" i="4"/>
  <c r="D1131" i="4"/>
  <c r="E1131" i="4"/>
  <c r="F1131" i="4"/>
  <c r="D1132" i="4"/>
  <c r="E1132" i="4"/>
  <c r="F1132" i="4"/>
  <c r="D1133" i="4"/>
  <c r="E1133" i="4"/>
  <c r="F1133" i="4"/>
  <c r="D1134" i="4"/>
  <c r="E1134" i="4"/>
  <c r="F1134" i="4"/>
  <c r="D1135" i="4"/>
  <c r="E1135" i="4"/>
  <c r="F1135" i="4"/>
  <c r="D1136" i="4"/>
  <c r="E1136" i="4"/>
  <c r="F1136" i="4"/>
  <c r="D1137" i="4"/>
  <c r="E1137" i="4"/>
  <c r="F1137" i="4"/>
  <c r="D1138" i="4"/>
  <c r="E1138" i="4"/>
  <c r="F1138" i="4"/>
  <c r="D1139" i="4"/>
  <c r="E1139" i="4"/>
  <c r="F1139" i="4"/>
  <c r="D1140" i="4"/>
  <c r="E1140" i="4"/>
  <c r="F1140" i="4"/>
  <c r="D1141" i="4"/>
  <c r="E1141" i="4"/>
  <c r="F1141" i="4"/>
  <c r="D1142" i="4"/>
  <c r="E1142" i="4"/>
  <c r="F1142" i="4"/>
  <c r="D1143" i="4"/>
  <c r="E1143" i="4"/>
  <c r="F1143" i="4"/>
  <c r="D1144" i="4"/>
  <c r="E1144" i="4"/>
  <c r="F1144" i="4"/>
  <c r="D1145" i="4"/>
  <c r="E1145" i="4"/>
  <c r="F1145" i="4"/>
  <c r="D1146" i="4"/>
  <c r="E1146" i="4"/>
  <c r="F1146" i="4"/>
  <c r="D1147" i="4"/>
  <c r="E1147" i="4"/>
  <c r="F1147" i="4"/>
  <c r="D1148" i="4"/>
  <c r="E1148" i="4"/>
  <c r="F1148" i="4"/>
  <c r="D1149" i="4"/>
  <c r="E1149" i="4"/>
  <c r="F1149" i="4"/>
  <c r="D1150" i="4"/>
  <c r="E1150" i="4"/>
  <c r="F1150" i="4"/>
  <c r="D1151" i="4"/>
  <c r="E1151" i="4"/>
  <c r="F1151" i="4"/>
  <c r="D1152" i="4"/>
  <c r="E1152" i="4"/>
  <c r="F1152" i="4"/>
  <c r="D1153" i="4"/>
  <c r="E1153" i="4"/>
  <c r="F1153" i="4"/>
  <c r="D1154" i="4"/>
  <c r="E1154" i="4"/>
  <c r="F1154" i="4"/>
  <c r="D1155" i="4"/>
  <c r="E1155" i="4"/>
  <c r="F1155" i="4"/>
  <c r="D1156" i="4"/>
  <c r="E1156" i="4"/>
  <c r="F1156" i="4"/>
  <c r="D1157" i="4"/>
  <c r="E1157" i="4"/>
  <c r="F1157" i="4"/>
  <c r="D1158" i="4"/>
  <c r="E1158" i="4"/>
  <c r="F1158" i="4"/>
  <c r="D1159" i="4"/>
  <c r="E1159" i="4"/>
  <c r="F1159" i="4"/>
  <c r="D1160" i="4"/>
  <c r="E1160" i="4"/>
  <c r="F1160" i="4"/>
  <c r="D1161" i="4"/>
  <c r="E1161" i="4"/>
  <c r="F1161" i="4"/>
  <c r="D1162" i="4"/>
  <c r="E1162" i="4"/>
  <c r="F1162" i="4"/>
  <c r="D1163" i="4"/>
  <c r="E1163" i="4"/>
  <c r="F1163" i="4"/>
  <c r="D1164" i="4"/>
  <c r="E1164" i="4"/>
  <c r="F1164" i="4"/>
  <c r="D1165" i="4"/>
  <c r="E1165" i="4"/>
  <c r="F1165" i="4"/>
  <c r="D1166" i="4"/>
  <c r="E1166" i="4"/>
  <c r="F1166" i="4"/>
  <c r="D1167" i="4"/>
  <c r="E1167" i="4"/>
  <c r="F1167" i="4"/>
  <c r="D1168" i="4"/>
  <c r="E1168" i="4"/>
  <c r="F1168" i="4"/>
  <c r="D1169" i="4"/>
  <c r="E1169" i="4"/>
  <c r="F1169" i="4"/>
  <c r="D1170" i="4"/>
  <c r="E1170" i="4"/>
  <c r="F1170" i="4"/>
  <c r="D1171" i="4"/>
  <c r="E1171" i="4"/>
  <c r="F1171" i="4"/>
  <c r="D1172" i="4"/>
  <c r="E1172" i="4"/>
  <c r="F1172" i="4"/>
  <c r="D1173" i="4"/>
  <c r="E1173" i="4"/>
  <c r="F1173" i="4"/>
  <c r="D1174" i="4"/>
  <c r="E1174" i="4"/>
  <c r="F1174" i="4"/>
  <c r="D1175" i="4"/>
  <c r="E1175" i="4"/>
  <c r="F1175" i="4"/>
  <c r="D1176" i="4"/>
  <c r="E1176" i="4"/>
  <c r="F1176" i="4"/>
  <c r="D1177" i="4"/>
  <c r="E1177" i="4"/>
  <c r="F1177" i="4"/>
  <c r="D1178" i="4"/>
  <c r="E1178" i="4"/>
  <c r="F1178" i="4"/>
  <c r="D1179" i="4"/>
  <c r="E1179" i="4"/>
  <c r="F1179" i="4"/>
  <c r="D1180" i="4"/>
  <c r="E1180" i="4"/>
  <c r="F1180" i="4"/>
  <c r="D1181" i="4"/>
  <c r="E1181" i="4"/>
  <c r="F1181" i="4"/>
  <c r="D1182" i="4"/>
  <c r="E1182" i="4"/>
  <c r="F1182" i="4"/>
  <c r="D1183" i="4"/>
  <c r="E1183" i="4"/>
  <c r="F1183" i="4"/>
  <c r="D1184" i="4"/>
  <c r="E1184" i="4"/>
  <c r="F1184" i="4"/>
  <c r="D1185" i="4"/>
  <c r="E1185" i="4"/>
  <c r="F1185" i="4"/>
  <c r="D1186" i="4"/>
  <c r="E1186" i="4"/>
  <c r="F1186" i="4"/>
  <c r="D1187" i="4"/>
  <c r="E1187" i="4"/>
  <c r="F1187" i="4"/>
  <c r="D1188" i="4"/>
  <c r="E1188" i="4"/>
  <c r="F1188" i="4"/>
  <c r="D1189" i="4"/>
  <c r="E1189" i="4"/>
  <c r="F1189" i="4"/>
  <c r="D1190" i="4"/>
  <c r="E1190" i="4"/>
  <c r="F1190" i="4"/>
  <c r="D1191" i="4"/>
  <c r="E1191" i="4"/>
  <c r="F1191" i="4"/>
  <c r="D1192" i="4"/>
  <c r="E1192" i="4"/>
  <c r="F1192" i="4"/>
  <c r="D1193" i="4"/>
  <c r="E1193" i="4"/>
  <c r="F1193" i="4"/>
  <c r="D1194" i="4"/>
  <c r="E1194" i="4"/>
  <c r="F1194" i="4"/>
  <c r="D1195" i="4"/>
  <c r="E1195" i="4"/>
  <c r="F1195" i="4"/>
  <c r="D1196" i="4"/>
  <c r="E1196" i="4"/>
  <c r="F1196" i="4"/>
  <c r="D1197" i="4"/>
  <c r="E1197" i="4"/>
  <c r="F1197" i="4"/>
  <c r="D1198" i="4"/>
  <c r="E1198" i="4"/>
  <c r="F1198" i="4"/>
  <c r="D1199" i="4"/>
  <c r="E1199" i="4"/>
  <c r="F1199" i="4"/>
  <c r="D1200" i="4"/>
  <c r="E1200" i="4"/>
  <c r="F1200" i="4"/>
  <c r="D1201" i="4"/>
  <c r="E1201" i="4"/>
  <c r="F1201" i="4"/>
  <c r="D1202" i="4"/>
  <c r="E1202" i="4"/>
  <c r="F1202" i="4"/>
  <c r="D1203" i="4"/>
  <c r="E1203" i="4"/>
  <c r="F1203" i="4"/>
  <c r="D1204" i="4"/>
  <c r="E1204" i="4"/>
  <c r="F1204" i="4"/>
  <c r="D1205" i="4"/>
  <c r="E1205" i="4"/>
  <c r="F1205" i="4"/>
  <c r="D1206" i="4"/>
  <c r="E1206" i="4"/>
  <c r="F1206" i="4"/>
  <c r="D1207" i="4"/>
  <c r="E1207" i="4"/>
  <c r="F1207" i="4"/>
  <c r="D1208" i="4"/>
  <c r="E1208" i="4"/>
  <c r="F1208" i="4"/>
  <c r="D1209" i="4"/>
  <c r="E1209" i="4"/>
  <c r="F1209" i="4"/>
  <c r="D1210" i="4"/>
  <c r="E1210" i="4"/>
  <c r="F1210" i="4"/>
  <c r="D1211" i="4"/>
  <c r="E1211" i="4"/>
  <c r="F1211" i="4"/>
  <c r="D1212" i="4"/>
  <c r="E1212" i="4"/>
  <c r="F1212" i="4"/>
  <c r="D1213" i="4"/>
  <c r="E1213" i="4"/>
  <c r="F1213" i="4"/>
  <c r="D1214" i="4"/>
  <c r="E1214" i="4"/>
  <c r="F1214" i="4"/>
  <c r="D1215" i="4"/>
  <c r="E1215" i="4"/>
  <c r="F1215" i="4"/>
  <c r="D1216" i="4"/>
  <c r="E1216" i="4"/>
  <c r="F1216" i="4"/>
  <c r="D1217" i="4"/>
  <c r="E1217" i="4"/>
  <c r="F1217" i="4"/>
  <c r="D1218" i="4"/>
  <c r="E1218" i="4"/>
  <c r="F1218" i="4"/>
  <c r="D1219" i="4"/>
  <c r="E1219" i="4"/>
  <c r="F1219" i="4"/>
  <c r="D1220" i="4"/>
  <c r="E1220" i="4"/>
  <c r="F1220" i="4"/>
  <c r="D1221" i="4"/>
  <c r="E1221" i="4"/>
  <c r="F1221" i="4"/>
  <c r="D1222" i="4"/>
  <c r="E1222" i="4"/>
  <c r="F1222" i="4"/>
  <c r="D1223" i="4"/>
  <c r="E1223" i="4"/>
  <c r="F1223" i="4"/>
  <c r="D1224" i="4"/>
  <c r="E1224" i="4"/>
  <c r="F1224" i="4"/>
  <c r="D1225" i="4"/>
  <c r="E1225" i="4"/>
  <c r="F1225" i="4"/>
  <c r="D1226" i="4"/>
  <c r="E1226" i="4"/>
  <c r="F1226" i="4"/>
  <c r="D1227" i="4"/>
  <c r="E1227" i="4"/>
  <c r="F1227" i="4"/>
  <c r="D1228" i="4"/>
  <c r="E1228" i="4"/>
  <c r="F1228" i="4"/>
  <c r="D1229" i="4"/>
  <c r="E1229" i="4"/>
  <c r="F1229" i="4"/>
  <c r="D1230" i="4"/>
  <c r="E1230" i="4"/>
  <c r="F1230" i="4"/>
  <c r="D1231" i="4"/>
  <c r="E1231" i="4"/>
  <c r="F1231" i="4"/>
  <c r="D1232" i="4"/>
  <c r="E1232" i="4"/>
  <c r="F1232" i="4"/>
  <c r="D1233" i="4"/>
  <c r="E1233" i="4"/>
  <c r="F1233" i="4"/>
  <c r="D1234" i="4"/>
  <c r="E1234" i="4"/>
  <c r="F1234" i="4"/>
  <c r="D1235" i="4"/>
  <c r="E1235" i="4"/>
  <c r="F1235" i="4"/>
  <c r="D1236" i="4"/>
  <c r="E1236" i="4"/>
  <c r="F1236" i="4"/>
  <c r="D1237" i="4"/>
  <c r="E1237" i="4"/>
  <c r="F1237" i="4"/>
  <c r="D1238" i="4"/>
  <c r="E1238" i="4"/>
  <c r="F1238" i="4"/>
  <c r="D1239" i="4"/>
  <c r="E1239" i="4"/>
  <c r="F1239" i="4"/>
  <c r="D1240" i="4"/>
  <c r="E1240" i="4"/>
  <c r="F1240" i="4"/>
  <c r="D1241" i="4"/>
  <c r="E1241" i="4"/>
  <c r="F1241" i="4"/>
  <c r="D1242" i="4"/>
  <c r="E1242" i="4"/>
  <c r="F1242" i="4"/>
  <c r="D1243" i="4"/>
  <c r="E1243" i="4"/>
  <c r="F1243" i="4"/>
  <c r="D1244" i="4"/>
  <c r="E1244" i="4"/>
  <c r="F1244" i="4"/>
  <c r="D1245" i="4"/>
  <c r="E1245" i="4"/>
  <c r="F1245" i="4"/>
  <c r="D1246" i="4"/>
  <c r="E1246" i="4"/>
  <c r="F1246" i="4"/>
  <c r="D1247" i="4"/>
  <c r="E1247" i="4"/>
  <c r="F1247" i="4"/>
  <c r="D1248" i="4"/>
  <c r="E1248" i="4"/>
  <c r="F1248" i="4"/>
  <c r="D1249" i="4"/>
  <c r="E1249" i="4"/>
  <c r="F1249" i="4"/>
  <c r="D1250" i="4"/>
  <c r="E1250" i="4"/>
  <c r="F1250" i="4"/>
  <c r="D1251" i="4"/>
  <c r="E1251" i="4"/>
  <c r="F1251" i="4"/>
  <c r="D1252" i="4"/>
  <c r="E1252" i="4"/>
  <c r="F1252" i="4"/>
  <c r="D1253" i="4"/>
  <c r="E1253" i="4"/>
  <c r="F1253" i="4"/>
  <c r="D1254" i="4"/>
  <c r="E1254" i="4"/>
  <c r="F1254" i="4"/>
  <c r="D1255" i="4"/>
  <c r="E1255" i="4"/>
  <c r="F1255" i="4"/>
  <c r="D1256" i="4"/>
  <c r="E1256" i="4"/>
  <c r="F1256" i="4"/>
  <c r="D1257" i="4"/>
  <c r="E1257" i="4"/>
  <c r="F1257" i="4"/>
  <c r="D1258" i="4"/>
  <c r="E1258" i="4"/>
  <c r="F1258" i="4"/>
  <c r="D1259" i="4"/>
  <c r="E1259" i="4"/>
  <c r="F1259" i="4"/>
  <c r="D1260" i="4"/>
  <c r="E1260" i="4"/>
  <c r="F1260" i="4"/>
  <c r="D1261" i="4"/>
  <c r="E1261" i="4"/>
  <c r="F1261" i="4"/>
  <c r="D1262" i="4"/>
  <c r="E1262" i="4"/>
  <c r="F1262" i="4"/>
  <c r="D1263" i="4"/>
  <c r="E1263" i="4"/>
  <c r="F1263" i="4"/>
  <c r="D1264" i="4"/>
  <c r="E1264" i="4"/>
  <c r="F1264" i="4"/>
  <c r="D1265" i="4"/>
  <c r="E1265" i="4"/>
  <c r="F1265" i="4"/>
  <c r="D1266" i="4"/>
  <c r="E1266" i="4"/>
  <c r="F1266" i="4"/>
  <c r="D1267" i="4"/>
  <c r="E1267" i="4"/>
  <c r="F1267" i="4"/>
  <c r="D1268" i="4"/>
  <c r="E1268" i="4"/>
  <c r="F1268" i="4"/>
  <c r="D1269" i="4"/>
  <c r="E1269" i="4"/>
  <c r="F1269" i="4"/>
  <c r="D1270" i="4"/>
  <c r="E1270" i="4"/>
  <c r="F1270" i="4"/>
  <c r="D1271" i="4"/>
  <c r="E1271" i="4"/>
  <c r="F1271" i="4"/>
  <c r="D1272" i="4"/>
  <c r="E1272" i="4"/>
  <c r="F1272" i="4"/>
  <c r="D1273" i="4"/>
  <c r="E1273" i="4"/>
  <c r="F1273" i="4"/>
  <c r="D1274" i="4"/>
  <c r="E1274" i="4"/>
  <c r="F1274" i="4"/>
  <c r="D1275" i="4"/>
  <c r="E1275" i="4"/>
  <c r="F1275" i="4"/>
  <c r="D1276" i="4"/>
  <c r="E1276" i="4"/>
  <c r="F1276" i="4"/>
  <c r="D1277" i="4"/>
  <c r="E1277" i="4"/>
  <c r="F1277" i="4"/>
  <c r="D1278" i="4"/>
  <c r="E1278" i="4"/>
  <c r="F1278" i="4"/>
  <c r="D1279" i="4"/>
  <c r="E1279" i="4"/>
  <c r="F1279" i="4"/>
  <c r="D1280" i="4"/>
  <c r="E1280" i="4"/>
  <c r="F1280" i="4"/>
  <c r="D1281" i="4"/>
  <c r="E1281" i="4"/>
  <c r="F1281" i="4"/>
  <c r="D1282" i="4"/>
  <c r="E1282" i="4"/>
  <c r="F1282" i="4"/>
  <c r="D1283" i="4"/>
  <c r="E1283" i="4"/>
  <c r="F1283" i="4"/>
  <c r="D1284" i="4"/>
  <c r="E1284" i="4"/>
  <c r="F1284" i="4"/>
  <c r="D1285" i="4"/>
  <c r="E1285" i="4"/>
  <c r="F1285" i="4"/>
  <c r="D1286" i="4"/>
  <c r="E1286" i="4"/>
  <c r="F1286" i="4"/>
  <c r="D1287" i="4"/>
  <c r="E1287" i="4"/>
  <c r="F1287" i="4"/>
  <c r="D1288" i="4"/>
  <c r="E1288" i="4"/>
  <c r="F1288" i="4"/>
  <c r="D1289" i="4"/>
  <c r="E1289" i="4"/>
  <c r="F1289" i="4"/>
  <c r="D1290" i="4"/>
  <c r="E1290" i="4"/>
  <c r="F1290" i="4"/>
  <c r="D1291" i="4"/>
  <c r="E1291" i="4"/>
  <c r="F1291" i="4"/>
  <c r="D1292" i="4"/>
  <c r="E1292" i="4"/>
  <c r="F1292" i="4"/>
  <c r="D1293" i="4"/>
  <c r="E1293" i="4"/>
  <c r="F1293" i="4"/>
  <c r="D1294" i="4"/>
  <c r="E1294" i="4"/>
  <c r="F1294" i="4"/>
  <c r="D1295" i="4"/>
  <c r="E1295" i="4"/>
  <c r="F1295" i="4"/>
  <c r="D1296" i="4"/>
  <c r="E1296" i="4"/>
  <c r="F1296" i="4"/>
  <c r="D1297" i="4"/>
  <c r="E1297" i="4"/>
  <c r="F1297" i="4"/>
  <c r="D1298" i="4"/>
  <c r="E1298" i="4"/>
  <c r="F1298" i="4"/>
  <c r="D1299" i="4"/>
  <c r="E1299" i="4"/>
  <c r="F1299" i="4"/>
  <c r="D1300" i="4"/>
  <c r="E1300" i="4"/>
  <c r="F1300" i="4"/>
  <c r="D1301" i="4"/>
  <c r="E1301" i="4"/>
  <c r="F1301" i="4"/>
  <c r="D1302" i="4"/>
  <c r="E1302" i="4"/>
  <c r="F1302" i="4"/>
  <c r="D1303" i="4"/>
  <c r="E1303" i="4"/>
  <c r="F1303" i="4"/>
  <c r="D1304" i="4"/>
  <c r="E1304" i="4"/>
  <c r="F1304" i="4"/>
  <c r="D1305" i="4"/>
  <c r="E1305" i="4"/>
  <c r="F1305" i="4"/>
  <c r="D1306" i="4"/>
  <c r="E1306" i="4"/>
  <c r="F1306" i="4"/>
  <c r="D1307" i="4"/>
  <c r="E1307" i="4"/>
  <c r="F1307" i="4"/>
  <c r="D1308" i="4"/>
  <c r="E1308" i="4"/>
  <c r="F1308" i="4"/>
  <c r="D1309" i="4"/>
  <c r="E1309" i="4"/>
  <c r="F1309" i="4"/>
  <c r="D1310" i="4"/>
  <c r="E1310" i="4"/>
  <c r="F1310" i="4"/>
  <c r="D1311" i="4"/>
  <c r="E1311" i="4"/>
  <c r="F1311" i="4"/>
  <c r="D1312" i="4"/>
  <c r="E1312" i="4"/>
  <c r="F1312" i="4"/>
  <c r="D1313" i="4"/>
  <c r="E1313" i="4"/>
  <c r="F1313" i="4"/>
  <c r="D1314" i="4"/>
  <c r="E1314" i="4"/>
  <c r="F1314" i="4"/>
  <c r="D1315" i="4"/>
  <c r="E1315" i="4"/>
  <c r="F1315" i="4"/>
  <c r="D1316" i="4"/>
  <c r="E1316" i="4"/>
  <c r="F1316" i="4"/>
  <c r="D1317" i="4"/>
  <c r="E1317" i="4"/>
  <c r="F1317" i="4"/>
  <c r="D1318" i="4"/>
  <c r="E1318" i="4"/>
  <c r="F1318" i="4"/>
  <c r="D1319" i="4"/>
  <c r="E1319" i="4"/>
  <c r="F1319" i="4"/>
  <c r="D1320" i="4"/>
  <c r="E1320" i="4"/>
  <c r="F1320" i="4"/>
  <c r="D1321" i="4"/>
  <c r="E1321" i="4"/>
  <c r="F1321" i="4"/>
  <c r="D1322" i="4"/>
  <c r="E1322" i="4"/>
  <c r="F1322" i="4"/>
  <c r="D1323" i="4"/>
  <c r="E1323" i="4"/>
  <c r="F1323" i="4"/>
  <c r="D1324" i="4"/>
  <c r="E1324" i="4"/>
  <c r="F1324" i="4"/>
  <c r="D1325" i="4"/>
  <c r="E1325" i="4"/>
  <c r="F1325" i="4"/>
  <c r="D1326" i="4"/>
  <c r="E1326" i="4"/>
  <c r="F1326" i="4"/>
  <c r="D1327" i="4"/>
  <c r="E1327" i="4"/>
  <c r="F1327" i="4"/>
  <c r="D1328" i="4"/>
  <c r="E1328" i="4"/>
  <c r="F1328" i="4"/>
  <c r="D1329" i="4"/>
  <c r="E1329" i="4"/>
  <c r="F1329" i="4"/>
  <c r="D1330" i="4"/>
  <c r="E1330" i="4"/>
  <c r="F1330" i="4"/>
  <c r="D1331" i="4"/>
  <c r="E1331" i="4"/>
  <c r="F1331" i="4"/>
  <c r="D1332" i="4"/>
  <c r="E1332" i="4"/>
  <c r="F1332" i="4"/>
  <c r="D1333" i="4"/>
  <c r="E1333" i="4"/>
  <c r="F1333" i="4"/>
  <c r="D1334" i="4"/>
  <c r="E1334" i="4"/>
  <c r="F1334" i="4"/>
  <c r="D1335" i="4"/>
  <c r="E1335" i="4"/>
  <c r="F1335" i="4"/>
  <c r="D1336" i="4"/>
  <c r="E1336" i="4"/>
  <c r="F1336" i="4"/>
  <c r="D1337" i="4"/>
  <c r="E1337" i="4"/>
  <c r="F1337" i="4"/>
  <c r="D1338" i="4"/>
  <c r="E1338" i="4"/>
  <c r="F1338" i="4"/>
  <c r="D1339" i="4"/>
  <c r="E1339" i="4"/>
  <c r="F1339" i="4"/>
  <c r="D1340" i="4"/>
  <c r="E1340" i="4"/>
  <c r="F1340" i="4"/>
  <c r="D1341" i="4"/>
  <c r="E1341" i="4"/>
  <c r="F1341" i="4"/>
  <c r="D1342" i="4"/>
  <c r="E1342" i="4"/>
  <c r="F1342" i="4"/>
  <c r="D1343" i="4"/>
  <c r="E1343" i="4"/>
  <c r="F1343" i="4"/>
  <c r="D1344" i="4"/>
  <c r="E1344" i="4"/>
  <c r="F1344" i="4"/>
  <c r="D1345" i="4"/>
  <c r="E1345" i="4"/>
  <c r="F1345" i="4"/>
  <c r="D1346" i="4"/>
  <c r="E1346" i="4"/>
  <c r="F1346" i="4"/>
  <c r="D1347" i="4"/>
  <c r="E1347" i="4"/>
  <c r="F1347" i="4"/>
  <c r="D1348" i="4"/>
  <c r="E1348" i="4"/>
  <c r="F1348" i="4"/>
  <c r="D1349" i="4"/>
  <c r="E1349" i="4"/>
  <c r="F1349" i="4"/>
  <c r="D1350" i="4"/>
  <c r="E1350" i="4"/>
  <c r="F1350" i="4"/>
  <c r="D1351" i="4"/>
  <c r="E1351" i="4"/>
  <c r="F1351" i="4"/>
  <c r="D1352" i="4"/>
  <c r="E1352" i="4"/>
  <c r="F1352" i="4"/>
  <c r="D1353" i="4"/>
  <c r="E1353" i="4"/>
  <c r="F1353" i="4"/>
  <c r="D1354" i="4"/>
  <c r="E1354" i="4"/>
  <c r="F1354" i="4"/>
  <c r="D1355" i="4"/>
  <c r="E1355" i="4"/>
  <c r="F1355" i="4"/>
  <c r="D1356" i="4"/>
  <c r="E1356" i="4"/>
  <c r="F1356" i="4"/>
  <c r="D1357" i="4"/>
  <c r="E1357" i="4"/>
  <c r="F1357" i="4"/>
  <c r="D1358" i="4"/>
  <c r="E1358" i="4"/>
  <c r="F1358" i="4"/>
  <c r="D1359" i="4"/>
  <c r="E1359" i="4"/>
  <c r="F1359" i="4"/>
  <c r="D1360" i="4"/>
  <c r="E1360" i="4"/>
  <c r="F1360" i="4"/>
  <c r="D1361" i="4"/>
  <c r="E1361" i="4"/>
  <c r="F1361" i="4"/>
  <c r="D1362" i="4"/>
  <c r="E1362" i="4"/>
  <c r="F1362" i="4"/>
  <c r="D1363" i="4"/>
  <c r="E1363" i="4"/>
  <c r="F1363" i="4"/>
  <c r="D1364" i="4"/>
  <c r="E1364" i="4"/>
  <c r="F1364" i="4"/>
  <c r="D1365" i="4"/>
  <c r="E1365" i="4"/>
  <c r="F1365" i="4"/>
  <c r="D1366" i="4"/>
  <c r="E1366" i="4"/>
  <c r="F1366" i="4"/>
  <c r="D1367" i="4"/>
  <c r="E1367" i="4"/>
  <c r="F1367" i="4"/>
  <c r="D1368" i="4"/>
  <c r="E1368" i="4"/>
  <c r="F1368" i="4"/>
  <c r="D1369" i="4"/>
  <c r="E1369" i="4"/>
  <c r="F1369" i="4"/>
  <c r="D1370" i="4"/>
  <c r="E1370" i="4"/>
  <c r="F1370" i="4"/>
  <c r="D1371" i="4"/>
  <c r="E1371" i="4"/>
  <c r="F1371" i="4"/>
  <c r="D1372" i="4"/>
  <c r="E1372" i="4"/>
  <c r="F1372" i="4"/>
  <c r="D1373" i="4"/>
  <c r="E1373" i="4"/>
  <c r="F1373" i="4"/>
  <c r="D1374" i="4"/>
  <c r="E1374" i="4"/>
  <c r="F1374" i="4"/>
  <c r="D1375" i="4"/>
  <c r="E1375" i="4"/>
  <c r="F1375" i="4"/>
  <c r="D1376" i="4"/>
  <c r="E1376" i="4"/>
  <c r="F1376" i="4"/>
  <c r="D1377" i="4"/>
  <c r="E1377" i="4"/>
  <c r="F1377" i="4"/>
  <c r="D1378" i="4"/>
  <c r="E1378" i="4"/>
  <c r="F1378" i="4"/>
  <c r="D1379" i="4"/>
  <c r="E1379" i="4"/>
  <c r="F1379" i="4"/>
  <c r="D1380" i="4"/>
  <c r="E1380" i="4"/>
  <c r="F1380" i="4"/>
  <c r="D1381" i="4"/>
  <c r="E1381" i="4"/>
  <c r="F1381" i="4"/>
  <c r="D1382" i="4"/>
  <c r="E1382" i="4"/>
  <c r="F1382" i="4"/>
  <c r="D1383" i="4"/>
  <c r="E1383" i="4"/>
  <c r="F1383" i="4"/>
  <c r="D1384" i="4"/>
  <c r="E1384" i="4"/>
  <c r="F1384" i="4"/>
  <c r="D1385" i="4"/>
  <c r="E1385" i="4"/>
  <c r="F1385" i="4"/>
  <c r="D1386" i="4"/>
  <c r="E1386" i="4"/>
  <c r="F1386" i="4"/>
  <c r="D1387" i="4"/>
  <c r="E1387" i="4"/>
  <c r="F1387" i="4"/>
  <c r="D1388" i="4"/>
  <c r="E1388" i="4"/>
  <c r="F1388" i="4"/>
  <c r="D1389" i="4"/>
  <c r="E1389" i="4"/>
  <c r="F1389" i="4"/>
  <c r="D1390" i="4"/>
  <c r="E1390" i="4"/>
  <c r="F1390" i="4"/>
  <c r="D1391" i="4"/>
  <c r="E1391" i="4"/>
  <c r="F1391" i="4"/>
  <c r="D1392" i="4"/>
  <c r="E1392" i="4"/>
  <c r="F1392" i="4"/>
  <c r="D1393" i="4"/>
  <c r="E1393" i="4"/>
  <c r="F1393" i="4"/>
  <c r="D1394" i="4"/>
  <c r="E1394" i="4"/>
  <c r="F1394" i="4"/>
  <c r="D1395" i="4"/>
  <c r="E1395" i="4"/>
  <c r="F1395" i="4"/>
  <c r="D1396" i="4"/>
  <c r="E1396" i="4"/>
  <c r="F1396" i="4"/>
  <c r="D1397" i="4"/>
  <c r="E1397" i="4"/>
  <c r="F1397" i="4"/>
  <c r="D1398" i="4"/>
  <c r="E1398" i="4"/>
  <c r="F1398" i="4"/>
  <c r="D1399" i="4"/>
  <c r="E1399" i="4"/>
  <c r="F1399" i="4"/>
  <c r="D1400" i="4"/>
  <c r="E1400" i="4"/>
  <c r="F1400" i="4"/>
  <c r="D1401" i="4"/>
  <c r="E1401" i="4"/>
  <c r="F1401" i="4"/>
  <c r="D1402" i="4"/>
  <c r="E1402" i="4"/>
  <c r="F1402" i="4"/>
  <c r="D1403" i="4"/>
  <c r="E1403" i="4"/>
  <c r="F1403" i="4"/>
  <c r="D1404" i="4"/>
  <c r="E1404" i="4"/>
  <c r="F1404" i="4"/>
  <c r="D1405" i="4"/>
  <c r="E1405" i="4"/>
  <c r="F1405" i="4"/>
  <c r="D1406" i="4"/>
  <c r="E1406" i="4"/>
  <c r="F1406" i="4"/>
  <c r="D1407" i="4"/>
  <c r="E1407" i="4"/>
  <c r="F1407" i="4"/>
  <c r="D1408" i="4"/>
  <c r="E1408" i="4"/>
  <c r="F1408" i="4"/>
  <c r="D1409" i="4"/>
  <c r="E1409" i="4"/>
  <c r="F1409" i="4"/>
  <c r="D1410" i="4"/>
  <c r="E1410" i="4"/>
  <c r="F1410" i="4"/>
  <c r="D1411" i="4"/>
  <c r="E1411" i="4"/>
  <c r="F1411" i="4"/>
  <c r="D1412" i="4"/>
  <c r="E1412" i="4"/>
  <c r="F1412" i="4"/>
  <c r="D1413" i="4"/>
  <c r="E1413" i="4"/>
  <c r="F1413" i="4"/>
  <c r="D1414" i="4"/>
  <c r="E1414" i="4"/>
  <c r="F1414" i="4"/>
  <c r="D1415" i="4"/>
  <c r="E1415" i="4"/>
  <c r="F1415" i="4"/>
  <c r="D1416" i="4"/>
  <c r="E1416" i="4"/>
  <c r="F1416" i="4"/>
  <c r="D1417" i="4"/>
  <c r="E1417" i="4"/>
  <c r="F1417" i="4"/>
  <c r="D1418" i="4"/>
  <c r="E1418" i="4"/>
  <c r="F1418" i="4"/>
  <c r="D1419" i="4"/>
  <c r="E1419" i="4"/>
  <c r="F1419" i="4"/>
  <c r="D1420" i="4"/>
  <c r="E1420" i="4"/>
  <c r="F1420" i="4"/>
  <c r="D1421" i="4"/>
  <c r="E1421" i="4"/>
  <c r="F1421" i="4"/>
  <c r="D1422" i="4"/>
  <c r="E1422" i="4"/>
  <c r="F1422" i="4"/>
  <c r="D1423" i="4"/>
  <c r="E1423" i="4"/>
  <c r="F1423" i="4"/>
  <c r="D1424" i="4"/>
  <c r="E1424" i="4"/>
  <c r="F1424" i="4"/>
  <c r="D1425" i="4"/>
  <c r="E1425" i="4"/>
  <c r="F1425" i="4"/>
  <c r="D1426" i="4"/>
  <c r="E1426" i="4"/>
  <c r="F1426" i="4"/>
  <c r="D1427" i="4"/>
  <c r="E1427" i="4"/>
  <c r="F1427" i="4"/>
  <c r="D1428" i="4"/>
  <c r="E1428" i="4"/>
  <c r="F1428" i="4"/>
  <c r="D1429" i="4"/>
  <c r="E1429" i="4"/>
  <c r="F1429" i="4"/>
  <c r="D1430" i="4"/>
  <c r="E1430" i="4"/>
  <c r="F1430" i="4"/>
  <c r="D1431" i="4"/>
  <c r="E1431" i="4"/>
  <c r="F1431" i="4"/>
  <c r="D1432" i="4"/>
  <c r="E1432" i="4"/>
  <c r="F1432" i="4"/>
  <c r="D1433" i="4"/>
  <c r="E1433" i="4"/>
  <c r="F1433" i="4"/>
  <c r="D1434" i="4"/>
  <c r="E1434" i="4"/>
  <c r="F1434" i="4"/>
  <c r="D1435" i="4"/>
  <c r="E1435" i="4"/>
  <c r="F1435" i="4"/>
  <c r="D1436" i="4"/>
  <c r="E1436" i="4"/>
  <c r="F1436" i="4"/>
  <c r="D1437" i="4"/>
  <c r="E1437" i="4"/>
  <c r="F1437" i="4"/>
  <c r="D1438" i="4"/>
  <c r="E1438" i="4"/>
  <c r="F1438" i="4"/>
  <c r="D1439" i="4"/>
  <c r="E1439" i="4"/>
  <c r="F1439" i="4"/>
  <c r="D1440" i="4"/>
  <c r="E1440" i="4"/>
  <c r="F1440" i="4"/>
  <c r="D1441" i="4"/>
  <c r="E1441" i="4"/>
  <c r="F1441" i="4"/>
  <c r="D1442" i="4"/>
  <c r="E1442" i="4"/>
  <c r="F1442" i="4"/>
  <c r="D1443" i="4"/>
  <c r="E1443" i="4"/>
  <c r="F1443" i="4"/>
  <c r="D1444" i="4"/>
  <c r="E1444" i="4"/>
  <c r="F1444" i="4"/>
  <c r="D1445" i="4"/>
  <c r="E1445" i="4"/>
  <c r="F1445" i="4"/>
  <c r="D1446" i="4"/>
  <c r="E1446" i="4"/>
  <c r="F1446" i="4"/>
  <c r="D1447" i="4"/>
  <c r="E1447" i="4"/>
  <c r="F1447" i="4"/>
  <c r="D1448" i="4"/>
  <c r="E1448" i="4"/>
  <c r="F1448" i="4"/>
  <c r="D1449" i="4"/>
  <c r="E1449" i="4"/>
  <c r="F1449" i="4"/>
  <c r="D1450" i="4"/>
  <c r="E1450" i="4"/>
  <c r="F1450" i="4"/>
  <c r="D1451" i="4"/>
  <c r="E1451" i="4"/>
  <c r="F1451" i="4"/>
  <c r="D1452" i="4"/>
  <c r="E1452" i="4"/>
  <c r="F1452" i="4"/>
  <c r="D1453" i="4"/>
  <c r="E1453" i="4"/>
  <c r="F1453" i="4"/>
  <c r="D1454" i="4"/>
  <c r="E1454" i="4"/>
  <c r="F1454" i="4"/>
  <c r="D1455" i="4"/>
  <c r="E1455" i="4"/>
  <c r="F1455" i="4"/>
  <c r="D1456" i="4"/>
  <c r="E1456" i="4"/>
  <c r="F1456" i="4"/>
  <c r="D1457" i="4"/>
  <c r="E1457" i="4"/>
  <c r="F1457" i="4"/>
  <c r="D1458" i="4"/>
  <c r="E1458" i="4"/>
  <c r="F1458" i="4"/>
  <c r="D1459" i="4"/>
  <c r="E1459" i="4"/>
  <c r="F1459" i="4"/>
  <c r="D1460" i="4"/>
  <c r="E1460" i="4"/>
  <c r="F1460" i="4"/>
  <c r="D1461" i="4"/>
  <c r="E1461" i="4"/>
  <c r="F1461" i="4"/>
  <c r="D1462" i="4"/>
  <c r="E1462" i="4"/>
  <c r="F1462" i="4"/>
  <c r="D1463" i="4"/>
  <c r="E1463" i="4"/>
  <c r="F1463" i="4"/>
  <c r="D1464" i="4"/>
  <c r="E1464" i="4"/>
  <c r="F1464" i="4"/>
  <c r="D1465" i="4"/>
  <c r="E1465" i="4"/>
  <c r="F1465" i="4"/>
  <c r="D1466" i="4"/>
  <c r="E1466" i="4"/>
  <c r="F1466" i="4"/>
  <c r="D1467" i="4"/>
  <c r="E1467" i="4"/>
  <c r="F1467" i="4"/>
  <c r="D1468" i="4"/>
  <c r="E1468" i="4"/>
  <c r="F1468" i="4"/>
  <c r="D1469" i="4"/>
  <c r="E1469" i="4"/>
  <c r="F1469" i="4"/>
  <c r="D1470" i="4"/>
  <c r="E1470" i="4"/>
  <c r="F1470" i="4"/>
  <c r="D1471" i="4"/>
  <c r="E1471" i="4"/>
  <c r="F1471" i="4"/>
  <c r="D1472" i="4"/>
  <c r="E1472" i="4"/>
  <c r="F1472" i="4"/>
  <c r="D1473" i="4"/>
  <c r="E1473" i="4"/>
  <c r="F1473" i="4"/>
  <c r="D1474" i="4"/>
  <c r="E1474" i="4"/>
  <c r="F1474" i="4"/>
  <c r="D1475" i="4"/>
  <c r="E1475" i="4"/>
  <c r="F1475" i="4"/>
  <c r="D1476" i="4"/>
  <c r="E1476" i="4"/>
  <c r="F1476" i="4"/>
  <c r="D1477" i="4"/>
  <c r="E1477" i="4"/>
  <c r="F1477" i="4"/>
  <c r="D1478" i="4"/>
  <c r="E1478" i="4"/>
  <c r="F1478" i="4"/>
  <c r="D1479" i="4"/>
  <c r="E1479" i="4"/>
  <c r="F1479" i="4"/>
  <c r="D1480" i="4"/>
  <c r="E1480" i="4"/>
  <c r="F1480" i="4"/>
  <c r="D1481" i="4"/>
  <c r="E1481" i="4"/>
  <c r="F1481" i="4"/>
  <c r="D1482" i="4"/>
  <c r="E1482" i="4"/>
  <c r="F1482" i="4"/>
  <c r="D1483" i="4"/>
  <c r="E1483" i="4"/>
  <c r="F1483" i="4"/>
  <c r="D1484" i="4"/>
  <c r="E1484" i="4"/>
  <c r="F1484" i="4"/>
  <c r="D1485" i="4"/>
  <c r="E1485" i="4"/>
  <c r="F1485" i="4"/>
  <c r="D1486" i="4"/>
  <c r="E1486" i="4"/>
  <c r="F1486" i="4"/>
  <c r="D1487" i="4"/>
  <c r="E1487" i="4"/>
  <c r="F1487" i="4"/>
  <c r="D1488" i="4"/>
  <c r="E1488" i="4"/>
  <c r="F1488" i="4"/>
  <c r="D1489" i="4"/>
  <c r="E1489" i="4"/>
  <c r="F1489" i="4"/>
  <c r="D1490" i="4"/>
  <c r="E1490" i="4"/>
  <c r="F1490" i="4"/>
  <c r="D1491" i="4"/>
  <c r="E1491" i="4"/>
  <c r="F1491" i="4"/>
  <c r="D1492" i="4"/>
  <c r="E1492" i="4"/>
  <c r="F1492" i="4"/>
  <c r="D1493" i="4"/>
  <c r="E1493" i="4"/>
  <c r="F1493" i="4"/>
  <c r="D1494" i="4"/>
  <c r="E1494" i="4"/>
  <c r="F1494" i="4"/>
  <c r="D1495" i="4"/>
  <c r="E1495" i="4"/>
  <c r="F1495" i="4"/>
  <c r="D1496" i="4"/>
  <c r="E1496" i="4"/>
  <c r="F1496" i="4"/>
  <c r="D1497" i="4"/>
  <c r="E1497" i="4"/>
  <c r="F1497" i="4"/>
  <c r="D1498" i="4"/>
  <c r="E1498" i="4"/>
  <c r="F1498" i="4"/>
  <c r="D1499" i="4"/>
  <c r="E1499" i="4"/>
  <c r="F1499" i="4"/>
  <c r="D1500" i="4"/>
  <c r="E1500" i="4"/>
  <c r="F1500" i="4"/>
  <c r="B1500" i="4"/>
  <c r="B1499" i="4"/>
  <c r="B1498" i="4"/>
  <c r="B1497" i="4"/>
  <c r="B1496" i="4"/>
  <c r="B1495" i="4"/>
  <c r="B1494" i="4"/>
  <c r="B1493" i="4"/>
  <c r="B1492" i="4"/>
  <c r="B1491" i="4"/>
  <c r="B1490" i="4"/>
  <c r="B1489" i="4"/>
  <c r="B1488" i="4"/>
  <c r="B1487" i="4"/>
  <c r="B1486" i="4"/>
  <c r="B1485" i="4"/>
  <c r="B1484" i="4"/>
  <c r="B1483" i="4"/>
  <c r="B1482" i="4"/>
  <c r="B1481" i="4"/>
  <c r="B1480" i="4"/>
  <c r="B1479" i="4"/>
  <c r="B1478" i="4"/>
  <c r="B1477" i="4"/>
  <c r="B1476" i="4"/>
  <c r="B1475" i="4"/>
  <c r="B1474" i="4"/>
  <c r="B1473" i="4"/>
  <c r="B1472" i="4"/>
  <c r="B1471" i="4"/>
  <c r="B1470" i="4"/>
  <c r="B1469" i="4"/>
  <c r="B1468" i="4"/>
  <c r="B1467" i="4"/>
  <c r="B1466" i="4"/>
  <c r="B1465" i="4"/>
  <c r="B1464" i="4"/>
  <c r="B1463" i="4"/>
  <c r="B1462" i="4"/>
  <c r="B1461" i="4"/>
  <c r="B1460" i="4"/>
  <c r="B1459" i="4"/>
  <c r="B1458" i="4"/>
  <c r="B1457" i="4"/>
  <c r="B1456" i="4"/>
  <c r="B1455" i="4"/>
  <c r="B1454" i="4"/>
  <c r="B1453" i="4"/>
  <c r="B1452" i="4"/>
  <c r="B1451" i="4"/>
  <c r="B1450" i="4"/>
  <c r="B1449" i="4"/>
  <c r="B1448" i="4"/>
  <c r="B1447" i="4"/>
  <c r="B1446" i="4"/>
  <c r="B1445" i="4"/>
  <c r="B1444" i="4"/>
  <c r="B1443" i="4"/>
  <c r="B1442" i="4"/>
  <c r="B1441" i="4"/>
  <c r="B1440" i="4"/>
  <c r="B1439" i="4"/>
  <c r="B1438" i="4"/>
  <c r="B1437" i="4"/>
  <c r="B1436" i="4"/>
  <c r="B1435" i="4"/>
  <c r="B1434" i="4"/>
  <c r="B1433" i="4"/>
  <c r="B1432" i="4"/>
  <c r="B1431" i="4"/>
  <c r="B1430" i="4"/>
  <c r="B1429" i="4"/>
  <c r="B1428" i="4"/>
  <c r="B1427" i="4"/>
  <c r="B1426" i="4"/>
  <c r="B1425" i="4"/>
  <c r="B1424" i="4"/>
  <c r="B1423" i="4"/>
  <c r="B1422" i="4"/>
  <c r="B1421" i="4"/>
  <c r="B1420" i="4"/>
  <c r="B1419" i="4"/>
  <c r="B1418" i="4"/>
  <c r="B1417" i="4"/>
  <c r="B1416" i="4"/>
  <c r="B1415" i="4"/>
  <c r="B1414" i="4"/>
  <c r="B1413" i="4"/>
  <c r="B1412" i="4"/>
  <c r="B1411" i="4"/>
  <c r="B1410" i="4"/>
  <c r="B1409" i="4"/>
  <c r="B1408" i="4"/>
  <c r="B1407" i="4"/>
  <c r="B1406" i="4"/>
  <c r="B1405" i="4"/>
  <c r="B1404" i="4"/>
  <c r="B1403" i="4"/>
  <c r="B1402" i="4"/>
  <c r="B1401" i="4"/>
  <c r="B1400" i="4"/>
  <c r="B1399" i="4"/>
  <c r="B1398" i="4"/>
  <c r="B1397" i="4"/>
  <c r="B1396" i="4"/>
  <c r="B1395" i="4"/>
  <c r="B1394" i="4"/>
  <c r="B1393" i="4"/>
  <c r="B1392" i="4"/>
  <c r="B1391" i="4"/>
  <c r="B1390" i="4"/>
  <c r="B1389" i="4"/>
  <c r="B1388" i="4"/>
  <c r="B1387" i="4"/>
  <c r="B1386" i="4"/>
  <c r="B1385" i="4"/>
  <c r="B1384" i="4"/>
  <c r="B1383" i="4"/>
  <c r="B1382" i="4"/>
  <c r="B1381" i="4"/>
  <c r="B1380" i="4"/>
  <c r="B1379" i="4"/>
  <c r="B1378" i="4"/>
  <c r="B1377" i="4"/>
  <c r="B1376" i="4"/>
  <c r="B1375" i="4"/>
  <c r="B1374" i="4"/>
  <c r="B1373" i="4"/>
  <c r="B1372" i="4"/>
  <c r="B1371" i="4"/>
  <c r="B1370" i="4"/>
  <c r="B1369" i="4"/>
  <c r="B1368" i="4"/>
  <c r="B1367" i="4"/>
  <c r="B1366" i="4"/>
  <c r="B1365" i="4"/>
  <c r="B1364" i="4"/>
  <c r="B1363" i="4"/>
  <c r="B1362" i="4"/>
  <c r="B1361" i="4"/>
  <c r="B1360" i="4"/>
  <c r="B1359" i="4"/>
  <c r="B1358" i="4"/>
  <c r="B1357" i="4"/>
  <c r="B1356" i="4"/>
  <c r="B1355" i="4"/>
  <c r="B1354" i="4"/>
  <c r="B1353" i="4"/>
  <c r="B1352" i="4"/>
  <c r="B1351" i="4"/>
  <c r="B1350" i="4"/>
  <c r="B1349" i="4"/>
  <c r="B1348" i="4"/>
  <c r="B1347" i="4"/>
  <c r="B1346" i="4"/>
  <c r="B1345" i="4"/>
  <c r="B1344" i="4"/>
  <c r="B1343" i="4"/>
  <c r="B1342" i="4"/>
  <c r="B1341" i="4"/>
  <c r="B1340" i="4"/>
  <c r="B1339" i="4"/>
  <c r="B1338" i="4"/>
  <c r="B1337" i="4"/>
  <c r="B1336" i="4"/>
  <c r="B1335" i="4"/>
  <c r="B1334" i="4"/>
  <c r="B1333" i="4"/>
  <c r="B1332" i="4"/>
  <c r="B1331" i="4"/>
  <c r="B1330" i="4"/>
  <c r="B1329" i="4"/>
  <c r="B1328" i="4"/>
  <c r="B1327" i="4"/>
  <c r="B1326" i="4"/>
  <c r="B1325" i="4"/>
  <c r="B1324" i="4"/>
  <c r="B1323" i="4"/>
  <c r="B1322" i="4"/>
  <c r="B1321" i="4"/>
  <c r="B1320" i="4"/>
  <c r="B1319" i="4"/>
  <c r="B1318" i="4"/>
  <c r="B1317" i="4"/>
  <c r="B1316" i="4"/>
  <c r="B1315" i="4"/>
  <c r="B1314" i="4"/>
  <c r="B1313" i="4"/>
  <c r="B1312" i="4"/>
  <c r="B1311" i="4"/>
  <c r="B1310" i="4"/>
  <c r="B1309" i="4"/>
  <c r="B1308" i="4"/>
  <c r="B1307" i="4"/>
  <c r="B1306" i="4"/>
  <c r="B1305" i="4"/>
  <c r="B1304" i="4"/>
  <c r="B1303" i="4"/>
  <c r="B1302" i="4"/>
  <c r="B1301" i="4"/>
  <c r="B1300" i="4"/>
  <c r="B1299" i="4"/>
  <c r="B1298" i="4"/>
  <c r="B1297" i="4"/>
  <c r="B1296" i="4"/>
  <c r="B1295" i="4"/>
  <c r="B1294" i="4"/>
  <c r="B1293" i="4"/>
  <c r="B1292" i="4"/>
  <c r="B1291" i="4"/>
  <c r="B1290" i="4"/>
  <c r="B1289" i="4"/>
  <c r="B1288" i="4"/>
  <c r="B1287" i="4"/>
  <c r="B1286" i="4"/>
  <c r="B1285" i="4"/>
  <c r="B1284" i="4"/>
  <c r="B1283" i="4"/>
  <c r="B1282" i="4"/>
  <c r="B1281" i="4"/>
  <c r="B1280" i="4"/>
  <c r="B1279" i="4"/>
  <c r="B1278" i="4"/>
  <c r="B1277" i="4"/>
  <c r="B1276" i="4"/>
  <c r="B1275" i="4"/>
  <c r="B1274" i="4"/>
  <c r="B1273" i="4"/>
  <c r="B1272" i="4"/>
  <c r="B1271" i="4"/>
  <c r="B1270" i="4"/>
  <c r="B1269" i="4"/>
  <c r="B1268" i="4"/>
  <c r="B1267" i="4"/>
  <c r="B1266" i="4"/>
  <c r="B1265" i="4"/>
  <c r="B1264" i="4"/>
  <c r="B1263" i="4"/>
  <c r="B1262" i="4"/>
  <c r="B1261" i="4"/>
  <c r="B1260" i="4"/>
  <c r="B1259" i="4"/>
  <c r="B1258" i="4"/>
  <c r="B1257" i="4"/>
  <c r="B1256" i="4"/>
  <c r="B1255" i="4"/>
  <c r="B1254" i="4"/>
  <c r="B1253" i="4"/>
  <c r="B1252" i="4"/>
  <c r="B1251" i="4"/>
  <c r="B1250" i="4"/>
  <c r="B1249" i="4"/>
  <c r="B1248" i="4"/>
  <c r="B1247" i="4"/>
  <c r="B1246" i="4"/>
  <c r="B1245" i="4"/>
  <c r="B1244" i="4"/>
  <c r="B1243" i="4"/>
  <c r="B1242" i="4"/>
  <c r="B1241" i="4"/>
  <c r="B1240" i="4"/>
  <c r="B1239" i="4"/>
  <c r="B1238" i="4"/>
  <c r="B1237" i="4"/>
  <c r="B1236" i="4"/>
  <c r="B1235" i="4"/>
  <c r="B1234" i="4"/>
  <c r="B1233" i="4"/>
  <c r="B1232" i="4"/>
  <c r="B1231" i="4"/>
  <c r="B1230" i="4"/>
  <c r="B1229" i="4"/>
  <c r="B1228" i="4"/>
  <c r="B1227" i="4"/>
  <c r="B1226" i="4"/>
  <c r="B1225" i="4"/>
  <c r="B1224" i="4"/>
  <c r="B1223" i="4"/>
  <c r="B1222" i="4"/>
  <c r="B1221" i="4"/>
  <c r="B1220" i="4"/>
  <c r="B1219" i="4"/>
  <c r="B1218" i="4"/>
  <c r="B1217" i="4"/>
  <c r="B1216" i="4"/>
  <c r="B1215" i="4"/>
  <c r="B1214" i="4"/>
  <c r="B1213" i="4"/>
  <c r="B1212" i="4"/>
  <c r="B1211" i="4"/>
  <c r="B1210" i="4"/>
  <c r="B1209" i="4"/>
  <c r="B1208" i="4"/>
  <c r="B1207" i="4"/>
  <c r="B1206" i="4"/>
  <c r="B1205" i="4"/>
  <c r="B1204" i="4"/>
  <c r="B1203" i="4"/>
  <c r="B1202" i="4"/>
  <c r="B1201" i="4"/>
  <c r="B1200" i="4"/>
  <c r="B1199" i="4"/>
  <c r="B1198" i="4"/>
  <c r="B1197" i="4"/>
  <c r="B1196" i="4"/>
  <c r="B1195" i="4"/>
  <c r="B1194" i="4"/>
  <c r="B1193" i="4"/>
  <c r="B1192" i="4"/>
  <c r="B1191" i="4"/>
  <c r="B1190" i="4"/>
  <c r="B1189" i="4"/>
  <c r="B1188" i="4"/>
  <c r="B1187" i="4"/>
  <c r="B1186" i="4"/>
  <c r="B1185" i="4"/>
  <c r="B1184" i="4"/>
  <c r="B1183" i="4"/>
  <c r="B1182" i="4"/>
  <c r="B1181" i="4"/>
  <c r="B1180" i="4"/>
  <c r="B1179" i="4"/>
  <c r="B1178" i="4"/>
  <c r="B1177" i="4"/>
  <c r="B1176" i="4"/>
  <c r="B1175" i="4"/>
  <c r="B1174" i="4"/>
  <c r="B1173" i="4"/>
  <c r="B1172" i="4"/>
  <c r="B1171" i="4"/>
  <c r="B1170" i="4"/>
  <c r="B1169" i="4"/>
  <c r="B1168" i="4"/>
  <c r="B1167" i="4"/>
  <c r="B1166" i="4"/>
  <c r="B1165" i="4"/>
  <c r="B1164" i="4"/>
  <c r="B1163" i="4"/>
  <c r="B1162" i="4"/>
  <c r="B1161" i="4"/>
  <c r="B1160" i="4"/>
  <c r="B1159" i="4"/>
  <c r="B1158" i="4"/>
  <c r="B1157" i="4"/>
  <c r="B1156" i="4"/>
  <c r="B1155" i="4"/>
  <c r="B1154" i="4"/>
  <c r="B1153" i="4"/>
  <c r="B1152" i="4"/>
  <c r="B1151" i="4"/>
  <c r="B1150" i="4"/>
  <c r="B1149" i="4"/>
  <c r="B1148" i="4"/>
  <c r="B1147" i="4"/>
  <c r="B1146" i="4"/>
  <c r="B1145" i="4"/>
  <c r="B1144" i="4"/>
  <c r="B1143" i="4"/>
  <c r="B1142" i="4"/>
  <c r="B1141" i="4"/>
  <c r="B1140" i="4"/>
  <c r="B1139" i="4"/>
  <c r="B1138" i="4"/>
  <c r="B1137" i="4"/>
  <c r="B1136" i="4"/>
  <c r="B1135" i="4"/>
  <c r="B1134" i="4"/>
  <c r="B1133" i="4"/>
  <c r="B1132" i="4"/>
  <c r="B1131" i="4"/>
  <c r="B1130" i="4"/>
  <c r="B1129" i="4"/>
  <c r="B1128" i="4"/>
  <c r="B1127" i="4"/>
  <c r="B1126" i="4"/>
  <c r="B1125" i="4"/>
  <c r="B1124" i="4"/>
  <c r="B1123" i="4"/>
  <c r="B1122" i="4"/>
  <c r="B1121" i="4"/>
  <c r="B1120" i="4"/>
  <c r="B1119" i="4"/>
  <c r="B1118" i="4"/>
  <c r="B1117" i="4"/>
  <c r="B1116" i="4"/>
  <c r="B1115" i="4"/>
  <c r="B1114" i="4"/>
  <c r="B1113" i="4"/>
  <c r="B1112" i="4"/>
  <c r="B1111" i="4"/>
  <c r="B1110" i="4"/>
  <c r="B1109" i="4"/>
  <c r="B1108" i="4"/>
  <c r="B1107" i="4"/>
  <c r="B1106" i="4"/>
  <c r="B1105" i="4"/>
  <c r="B1104" i="4"/>
  <c r="B1103" i="4"/>
  <c r="B1102" i="4"/>
  <c r="B1101" i="4"/>
  <c r="B1100" i="4"/>
  <c r="B1099" i="4"/>
  <c r="B1098" i="4"/>
  <c r="B1097" i="4"/>
  <c r="B1096" i="4"/>
  <c r="B1095" i="4"/>
  <c r="B1094" i="4"/>
  <c r="B1093" i="4"/>
  <c r="B1092" i="4"/>
  <c r="B1091" i="4"/>
  <c r="B1090" i="4"/>
  <c r="B1089" i="4"/>
  <c r="B1088" i="4"/>
  <c r="B1087" i="4"/>
  <c r="B1086" i="4"/>
  <c r="B1085" i="4"/>
  <c r="B1084" i="4"/>
  <c r="B1083" i="4"/>
  <c r="B1082" i="4"/>
  <c r="B1081" i="4"/>
  <c r="B1080" i="4"/>
  <c r="B1079" i="4"/>
  <c r="B1078" i="4"/>
  <c r="B1077" i="4"/>
  <c r="B1076" i="4"/>
  <c r="B1075" i="4"/>
  <c r="B1074" i="4"/>
  <c r="B1073" i="4"/>
  <c r="B1072" i="4"/>
  <c r="B1071" i="4"/>
  <c r="B1070" i="4"/>
  <c r="B1069" i="4"/>
  <c r="B1068" i="4"/>
  <c r="B1067" i="4"/>
  <c r="B1066" i="4"/>
  <c r="B1065" i="4"/>
  <c r="B1064" i="4"/>
  <c r="B1063" i="4"/>
  <c r="B1062" i="4"/>
  <c r="B1061" i="4"/>
  <c r="B1060" i="4"/>
  <c r="B1059" i="4"/>
  <c r="B1058" i="4"/>
  <c r="B1057" i="4"/>
  <c r="B1056" i="4"/>
  <c r="B1055" i="4"/>
  <c r="B1054" i="4"/>
  <c r="B1053" i="4"/>
  <c r="B1052" i="4"/>
  <c r="B1051" i="4"/>
  <c r="B1050" i="4"/>
  <c r="B1049" i="4"/>
  <c r="B1048" i="4"/>
  <c r="B1047" i="4"/>
  <c r="B1046" i="4"/>
  <c r="B1045" i="4"/>
  <c r="B1044" i="4"/>
  <c r="B1043" i="4"/>
  <c r="B1042" i="4"/>
  <c r="B1041" i="4"/>
  <c r="B1040" i="4"/>
  <c r="B1039" i="4"/>
  <c r="B1038" i="4"/>
  <c r="B1037" i="4"/>
  <c r="B1036" i="4"/>
  <c r="B1035" i="4"/>
  <c r="B1034" i="4"/>
  <c r="B1033" i="4"/>
  <c r="B1032" i="4"/>
  <c r="B1031" i="4"/>
  <c r="B1030" i="4"/>
  <c r="B1029" i="4"/>
  <c r="B1028" i="4"/>
  <c r="B1027" i="4"/>
  <c r="B1026" i="4"/>
  <c r="B1025" i="4"/>
  <c r="B1024" i="4"/>
  <c r="B1023" i="4"/>
  <c r="B491" i="4"/>
  <c r="B490" i="4"/>
  <c r="B489" i="4"/>
  <c r="B488" i="4"/>
  <c r="B487" i="4"/>
  <c r="B486" i="4"/>
  <c r="B485" i="4"/>
  <c r="B484" i="4"/>
  <c r="B483" i="4"/>
  <c r="B482" i="4"/>
  <c r="B481" i="4"/>
  <c r="B480" i="4"/>
  <c r="B479" i="4"/>
  <c r="B478" i="4"/>
  <c r="B477" i="4"/>
  <c r="B476" i="4"/>
  <c r="B475" i="4"/>
  <c r="B474" i="4"/>
  <c r="B473" i="4"/>
  <c r="B472" i="4"/>
  <c r="B471" i="4"/>
  <c r="B470" i="4"/>
  <c r="B469" i="4"/>
  <c r="B468" i="4"/>
  <c r="B467" i="4"/>
  <c r="B466" i="4"/>
  <c r="B465" i="4"/>
  <c r="B464" i="4"/>
  <c r="B463" i="4"/>
  <c r="B462" i="4"/>
  <c r="B461" i="4"/>
  <c r="B460" i="4"/>
  <c r="B459" i="4"/>
  <c r="B458" i="4"/>
  <c r="B457" i="4"/>
  <c r="B456" i="4"/>
  <c r="B455" i="4"/>
  <c r="B454" i="4"/>
  <c r="B453" i="4"/>
  <c r="B452" i="4"/>
  <c r="B451" i="4"/>
  <c r="B450" i="4"/>
  <c r="B449" i="4"/>
  <c r="B448" i="4"/>
  <c r="B447" i="4"/>
  <c r="B446" i="4"/>
  <c r="B445" i="4"/>
  <c r="B444" i="4"/>
  <c r="B443" i="4"/>
  <c r="B442" i="4"/>
  <c r="B441" i="4"/>
  <c r="B440" i="4"/>
  <c r="B439" i="4"/>
  <c r="B438" i="4"/>
  <c r="B437" i="4"/>
  <c r="B436" i="4"/>
  <c r="B435" i="4"/>
  <c r="B434" i="4"/>
  <c r="B433" i="4"/>
  <c r="B432" i="4"/>
  <c r="B431" i="4"/>
  <c r="B430" i="4"/>
  <c r="B429" i="4"/>
  <c r="B428" i="4"/>
  <c r="B427" i="4"/>
  <c r="B426" i="4"/>
  <c r="B425" i="4"/>
  <c r="B424" i="4"/>
  <c r="B423" i="4"/>
  <c r="B422" i="4"/>
  <c r="B421" i="4"/>
  <c r="B420" i="4"/>
  <c r="B419" i="4"/>
  <c r="B418" i="4"/>
  <c r="B417" i="4"/>
  <c r="B416" i="4"/>
  <c r="B415" i="4"/>
  <c r="B414" i="4"/>
  <c r="B413" i="4"/>
  <c r="B412" i="4"/>
  <c r="B411" i="4"/>
  <c r="B410" i="4"/>
  <c r="B409" i="4"/>
  <c r="B408" i="4"/>
  <c r="B407" i="4"/>
  <c r="B406" i="4"/>
  <c r="B405" i="4"/>
  <c r="B404" i="4"/>
  <c r="B403" i="4"/>
  <c r="B402" i="4"/>
  <c r="B401" i="4"/>
  <c r="B400" i="4"/>
  <c r="B399" i="4"/>
  <c r="B398" i="4"/>
  <c r="B397" i="4"/>
  <c r="B396" i="4"/>
  <c r="B395" i="4"/>
  <c r="B394" i="4"/>
  <c r="B393" i="4"/>
  <c r="B392" i="4"/>
  <c r="B391" i="4"/>
  <c r="B390" i="4"/>
  <c r="B389" i="4"/>
  <c r="B388" i="4"/>
  <c r="B387" i="4"/>
  <c r="B386" i="4"/>
  <c r="B385" i="4"/>
  <c r="B384" i="4"/>
  <c r="B383" i="4"/>
  <c r="B382" i="4"/>
  <c r="B381" i="4"/>
  <c r="B380" i="4"/>
  <c r="B379" i="4"/>
  <c r="B378" i="4"/>
  <c r="B377" i="4"/>
  <c r="B376" i="4"/>
  <c r="B375" i="4"/>
  <c r="B374" i="4"/>
  <c r="B373" i="4"/>
  <c r="B372" i="4"/>
  <c r="B371" i="4"/>
  <c r="B370" i="4"/>
  <c r="B369" i="4"/>
  <c r="B368" i="4"/>
  <c r="B367" i="4"/>
  <c r="B366" i="4"/>
  <c r="B365" i="4"/>
  <c r="B364" i="4"/>
  <c r="B363" i="4"/>
  <c r="B362" i="4"/>
  <c r="B361" i="4"/>
  <c r="B360" i="4"/>
  <c r="B359" i="4"/>
  <c r="B358" i="4"/>
  <c r="B357" i="4"/>
  <c r="B356" i="4"/>
  <c r="B355" i="4"/>
  <c r="B354" i="4"/>
  <c r="B353" i="4"/>
  <c r="B352" i="4"/>
  <c r="B351" i="4"/>
  <c r="B350" i="4"/>
  <c r="B349" i="4"/>
  <c r="B348" i="4"/>
  <c r="B347" i="4"/>
  <c r="B346" i="4"/>
  <c r="B345" i="4"/>
  <c r="B344" i="4"/>
  <c r="B343" i="4"/>
  <c r="B342" i="4"/>
  <c r="B341" i="4"/>
  <c r="B340" i="4"/>
  <c r="B339" i="4"/>
  <c r="B338" i="4"/>
  <c r="B337" i="4"/>
  <c r="B336" i="4"/>
  <c r="B335" i="4"/>
  <c r="B334" i="4"/>
  <c r="B333" i="4"/>
  <c r="B332" i="4"/>
  <c r="B331" i="4"/>
  <c r="B330" i="4"/>
  <c r="B329" i="4"/>
  <c r="B328" i="4"/>
  <c r="B327" i="4"/>
  <c r="B326" i="4"/>
  <c r="B325" i="4"/>
  <c r="B324" i="4"/>
  <c r="B323" i="4"/>
  <c r="B322" i="4"/>
  <c r="B321" i="4"/>
  <c r="B320" i="4"/>
  <c r="B319" i="4"/>
  <c r="B318" i="4"/>
  <c r="B317" i="4"/>
  <c r="B316" i="4"/>
  <c r="B315" i="4"/>
  <c r="B314" i="4"/>
  <c r="B313" i="4"/>
  <c r="B312" i="4"/>
  <c r="B311" i="4"/>
  <c r="B310" i="4"/>
  <c r="B309" i="4"/>
  <c r="B308" i="4"/>
  <c r="B307" i="4"/>
  <c r="B306" i="4"/>
  <c r="B305" i="4"/>
  <c r="B304" i="4"/>
  <c r="B303" i="4"/>
  <c r="B302" i="4"/>
  <c r="B301" i="4"/>
  <c r="B300" i="4"/>
  <c r="B299" i="4"/>
  <c r="B298" i="4"/>
  <c r="B297" i="4"/>
  <c r="B296" i="4"/>
  <c r="B295" i="4"/>
  <c r="B294" i="4"/>
  <c r="B293" i="4"/>
  <c r="B292" i="4"/>
  <c r="B291" i="4"/>
  <c r="B290" i="4"/>
  <c r="B289" i="4"/>
  <c r="B288" i="4"/>
  <c r="B287" i="4"/>
  <c r="B286" i="4"/>
  <c r="B285" i="4"/>
  <c r="B284" i="4"/>
  <c r="B283" i="4"/>
  <c r="B282" i="4"/>
  <c r="B281" i="4"/>
  <c r="B280" i="4"/>
  <c r="B279" i="4"/>
  <c r="B278" i="4"/>
  <c r="B277" i="4"/>
  <c r="B276" i="4"/>
  <c r="B275" i="4"/>
  <c r="B274" i="4"/>
  <c r="B273" i="4"/>
  <c r="B272" i="4"/>
  <c r="B271" i="4"/>
  <c r="B270" i="4"/>
  <c r="B269" i="4"/>
  <c r="B268" i="4"/>
  <c r="B267" i="4"/>
  <c r="B266" i="4"/>
  <c r="B265" i="4"/>
  <c r="B264" i="4"/>
  <c r="B263" i="4"/>
  <c r="B262" i="4"/>
  <c r="B261" i="4"/>
  <c r="B260" i="4"/>
  <c r="B259" i="4"/>
  <c r="B258" i="4"/>
  <c r="B257" i="4"/>
  <c r="B256" i="4"/>
  <c r="B255" i="4"/>
  <c r="B254" i="4"/>
  <c r="B253" i="4"/>
  <c r="B252" i="4"/>
  <c r="B251" i="4"/>
  <c r="B250" i="4"/>
  <c r="B249" i="4"/>
  <c r="B248" i="4"/>
  <c r="B247" i="4"/>
  <c r="B246" i="4"/>
  <c r="B245" i="4"/>
  <c r="B244" i="4"/>
  <c r="B243" i="4"/>
  <c r="B242" i="4"/>
  <c r="B241" i="4"/>
  <c r="B240" i="4"/>
  <c r="B239" i="4"/>
  <c r="B238" i="4"/>
  <c r="B237" i="4"/>
  <c r="B236" i="4"/>
  <c r="B235" i="4"/>
  <c r="B234" i="4"/>
  <c r="B233" i="4"/>
  <c r="B232" i="4"/>
  <c r="B231" i="4"/>
  <c r="B230" i="4"/>
  <c r="B229" i="4"/>
  <c r="B228" i="4"/>
  <c r="B227" i="4"/>
  <c r="B226" i="4"/>
  <c r="B225" i="4"/>
  <c r="B224" i="4"/>
  <c r="B223" i="4"/>
  <c r="B222" i="4"/>
  <c r="B221" i="4"/>
  <c r="B220" i="4"/>
  <c r="B219" i="4"/>
  <c r="B218" i="4"/>
  <c r="B217" i="4"/>
  <c r="B216" i="4"/>
  <c r="B215" i="4"/>
  <c r="B214" i="4"/>
  <c r="B213" i="4"/>
  <c r="B212" i="4"/>
  <c r="B211" i="4"/>
  <c r="B210" i="4"/>
  <c r="B209" i="4"/>
  <c r="B208" i="4"/>
  <c r="B207" i="4"/>
  <c r="B206" i="4"/>
  <c r="B205" i="4"/>
  <c r="B204" i="4"/>
  <c r="B203" i="4"/>
  <c r="B202" i="4"/>
  <c r="B201" i="4"/>
  <c r="B200" i="4"/>
  <c r="B199" i="4"/>
  <c r="B198" i="4"/>
  <c r="B197" i="4"/>
  <c r="B196" i="4"/>
  <c r="B195" i="4"/>
  <c r="B194" i="4"/>
  <c r="B193" i="4"/>
  <c r="B192" i="4"/>
  <c r="B191" i="4"/>
  <c r="B190" i="4"/>
  <c r="B189" i="4"/>
  <c r="B188" i="4"/>
  <c r="B187" i="4"/>
  <c r="B186" i="4"/>
  <c r="B185" i="4"/>
  <c r="B184" i="4"/>
  <c r="B183" i="4"/>
  <c r="B182" i="4"/>
  <c r="B181" i="4"/>
  <c r="B180" i="4"/>
  <c r="B179" i="4"/>
  <c r="B178" i="4"/>
  <c r="B177" i="4"/>
  <c r="B176" i="4"/>
  <c r="B175" i="4"/>
  <c r="B174" i="4"/>
  <c r="B173" i="4"/>
  <c r="B172" i="4"/>
  <c r="B171" i="4"/>
  <c r="B170" i="4"/>
  <c r="B169" i="4"/>
  <c r="B168" i="4"/>
  <c r="B167" i="4"/>
  <c r="B166" i="4"/>
  <c r="B165" i="4"/>
  <c r="B164" i="4"/>
  <c r="B163" i="4"/>
  <c r="B162" i="4"/>
  <c r="B161" i="4"/>
  <c r="B160" i="4"/>
  <c r="B159" i="4"/>
  <c r="B158" i="4"/>
  <c r="B157" i="4"/>
  <c r="B156" i="4"/>
  <c r="B155" i="4"/>
  <c r="B154" i="4"/>
  <c r="B153" i="4"/>
  <c r="B152" i="4"/>
  <c r="B151" i="4"/>
  <c r="B150" i="4"/>
  <c r="B149" i="4"/>
  <c r="B148" i="4"/>
  <c r="B147" i="4"/>
  <c r="B146" i="4"/>
  <c r="B145" i="4"/>
  <c r="B144" i="4"/>
  <c r="B143" i="4"/>
  <c r="B142" i="4"/>
  <c r="B141" i="4"/>
  <c r="B140" i="4"/>
  <c r="B139" i="4"/>
  <c r="B138" i="4"/>
  <c r="B137" i="4"/>
  <c r="B136" i="4"/>
  <c r="B135" i="4"/>
  <c r="B134" i="4"/>
  <c r="B133" i="4"/>
  <c r="B132" i="4"/>
  <c r="B131" i="4"/>
  <c r="B130" i="4"/>
  <c r="B129" i="4"/>
  <c r="B128" i="4"/>
  <c r="B127" i="4"/>
  <c r="B126" i="4"/>
  <c r="B125" i="4"/>
  <c r="B124" i="4"/>
  <c r="B123" i="4"/>
  <c r="B122" i="4"/>
  <c r="B121" i="4"/>
  <c r="B120" i="4"/>
  <c r="B119" i="4"/>
  <c r="B118" i="4"/>
  <c r="B117" i="4"/>
  <c r="B116" i="4"/>
  <c r="B115" i="4"/>
  <c r="B114" i="4"/>
  <c r="B113" i="4"/>
  <c r="B112" i="4"/>
  <c r="B111" i="4"/>
  <c r="B110" i="4"/>
  <c r="B109" i="4"/>
  <c r="B108" i="4"/>
  <c r="B107" i="4"/>
  <c r="B106" i="4"/>
  <c r="B105" i="4"/>
  <c r="B104" i="4"/>
  <c r="B103" i="4"/>
  <c r="B102" i="4"/>
  <c r="B101" i="4"/>
  <c r="B100" i="4"/>
  <c r="B99" i="4"/>
  <c r="B98" i="4"/>
  <c r="B97" i="4"/>
  <c r="B96" i="4"/>
  <c r="B95" i="4"/>
  <c r="B94" i="4"/>
  <c r="B93" i="4"/>
  <c r="B92" i="4"/>
  <c r="B91" i="4"/>
  <c r="B90" i="4"/>
  <c r="B89" i="4"/>
  <c r="B88" i="4"/>
  <c r="B87" i="4"/>
  <c r="B86" i="4"/>
  <c r="B85" i="4"/>
  <c r="B84" i="4"/>
  <c r="B83" i="4"/>
  <c r="B82" i="4"/>
  <c r="B81" i="4"/>
  <c r="B80" i="4"/>
  <c r="B79" i="4"/>
  <c r="B78" i="4"/>
  <c r="B77" i="4"/>
  <c r="B76" i="4"/>
  <c r="B75" i="4"/>
  <c r="B74" i="4"/>
  <c r="B73" i="4"/>
  <c r="B72" i="4"/>
  <c r="B71" i="4"/>
  <c r="B70" i="4"/>
  <c r="B69" i="4"/>
  <c r="B68" i="4"/>
  <c r="B67" i="4"/>
  <c r="B66" i="4"/>
  <c r="B65" i="4"/>
  <c r="B64" i="4"/>
  <c r="B63" i="4"/>
  <c r="B62" i="4"/>
  <c r="B61" i="4"/>
  <c r="B60" i="4"/>
  <c r="B59" i="4"/>
  <c r="B58" i="4"/>
  <c r="B57" i="4"/>
  <c r="B56" i="4"/>
  <c r="B55" i="4"/>
  <c r="B54" i="4"/>
  <c r="B53" i="4"/>
  <c r="B52" i="4"/>
  <c r="B51" i="4"/>
  <c r="B50" i="4"/>
  <c r="B49" i="4"/>
  <c r="B48" i="4"/>
  <c r="B47" i="4"/>
  <c r="B46" i="4"/>
  <c r="B45" i="4"/>
  <c r="B44" i="4"/>
  <c r="B43" i="4"/>
  <c r="B42" i="4"/>
  <c r="B41" i="4"/>
  <c r="B40" i="4"/>
  <c r="B39" i="4"/>
  <c r="B38" i="4"/>
  <c r="B37" i="4"/>
  <c r="B36" i="4"/>
  <c r="B35" i="4"/>
  <c r="B34" i="4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7" i="4"/>
  <c r="B6" i="4"/>
  <c r="B5" i="4"/>
  <c r="B4" i="4"/>
  <c r="B3" i="4"/>
  <c r="B2" i="4"/>
  <c r="F2" i="4" s="1"/>
  <c r="D2" i="4" l="1"/>
  <c r="E2" i="4"/>
  <c r="B492" i="4"/>
  <c r="B493" i="4"/>
  <c r="B494" i="4"/>
  <c r="B495" i="4"/>
  <c r="B496" i="4"/>
  <c r="B497" i="4"/>
  <c r="B498" i="4"/>
  <c r="B499" i="4"/>
  <c r="B500" i="4"/>
  <c r="B501" i="4"/>
  <c r="B502" i="4"/>
  <c r="B503" i="4"/>
  <c r="B504" i="4"/>
  <c r="B505" i="4"/>
  <c r="B506" i="4"/>
  <c r="B507" i="4"/>
  <c r="B508" i="4"/>
  <c r="B509" i="4"/>
  <c r="B510" i="4"/>
  <c r="B511" i="4"/>
  <c r="B512" i="4"/>
  <c r="B513" i="4"/>
  <c r="B514" i="4"/>
  <c r="B515" i="4"/>
  <c r="B516" i="4"/>
  <c r="B517" i="4"/>
  <c r="B518" i="4"/>
  <c r="B519" i="4"/>
  <c r="B520" i="4"/>
  <c r="B521" i="4"/>
  <c r="B522" i="4"/>
  <c r="B523" i="4"/>
  <c r="B524" i="4"/>
  <c r="B525" i="4"/>
  <c r="B526" i="4"/>
  <c r="B527" i="4"/>
  <c r="B528" i="4"/>
  <c r="B529" i="4"/>
  <c r="B530" i="4"/>
  <c r="B531" i="4"/>
  <c r="B532" i="4"/>
  <c r="B533" i="4"/>
  <c r="B534" i="4"/>
  <c r="B535" i="4"/>
  <c r="B536" i="4"/>
  <c r="B537" i="4"/>
  <c r="B538" i="4"/>
  <c r="B539" i="4"/>
  <c r="B540" i="4"/>
  <c r="B541" i="4"/>
  <c r="B542" i="4"/>
  <c r="B543" i="4"/>
  <c r="B544" i="4"/>
  <c r="B545" i="4"/>
  <c r="B546" i="4"/>
  <c r="B547" i="4"/>
  <c r="B548" i="4"/>
  <c r="B549" i="4"/>
  <c r="B550" i="4"/>
  <c r="B551" i="4"/>
  <c r="B552" i="4"/>
  <c r="B553" i="4"/>
  <c r="B554" i="4"/>
  <c r="B555" i="4"/>
  <c r="B556" i="4"/>
  <c r="B557" i="4"/>
  <c r="B558" i="4"/>
  <c r="B559" i="4"/>
  <c r="B560" i="4"/>
  <c r="B561" i="4"/>
  <c r="B562" i="4"/>
  <c r="B563" i="4"/>
  <c r="B564" i="4"/>
  <c r="B565" i="4"/>
  <c r="B566" i="4"/>
  <c r="B567" i="4"/>
  <c r="B568" i="4"/>
  <c r="B569" i="4"/>
  <c r="B570" i="4"/>
  <c r="B571" i="4"/>
  <c r="B572" i="4"/>
  <c r="B573" i="4"/>
  <c r="B574" i="4"/>
  <c r="B575" i="4"/>
  <c r="B576" i="4"/>
  <c r="B577" i="4"/>
  <c r="B578" i="4"/>
  <c r="B579" i="4"/>
  <c r="B580" i="4"/>
  <c r="B581" i="4"/>
  <c r="B582" i="4"/>
  <c r="B583" i="4"/>
  <c r="B584" i="4"/>
  <c r="B585" i="4"/>
  <c r="B586" i="4"/>
  <c r="B587" i="4"/>
  <c r="B588" i="4"/>
  <c r="B589" i="4"/>
  <c r="B590" i="4"/>
  <c r="B591" i="4"/>
  <c r="B592" i="4"/>
  <c r="B593" i="4"/>
  <c r="B594" i="4"/>
  <c r="B595" i="4"/>
  <c r="B596" i="4"/>
  <c r="B597" i="4"/>
  <c r="B598" i="4"/>
  <c r="B599" i="4"/>
  <c r="B600" i="4"/>
  <c r="B601" i="4"/>
  <c r="B602" i="4"/>
  <c r="B603" i="4"/>
  <c r="B604" i="4"/>
  <c r="B605" i="4"/>
  <c r="B606" i="4"/>
  <c r="B607" i="4"/>
  <c r="B608" i="4"/>
  <c r="B609" i="4"/>
  <c r="B610" i="4"/>
  <c r="B611" i="4"/>
  <c r="B612" i="4"/>
  <c r="B613" i="4"/>
  <c r="B614" i="4"/>
  <c r="B615" i="4"/>
  <c r="B616" i="4"/>
  <c r="B617" i="4"/>
  <c r="B618" i="4"/>
  <c r="B619" i="4"/>
  <c r="B620" i="4"/>
  <c r="B621" i="4"/>
  <c r="B622" i="4"/>
  <c r="B623" i="4"/>
  <c r="B624" i="4"/>
  <c r="B625" i="4"/>
  <c r="B626" i="4"/>
  <c r="B627" i="4"/>
  <c r="B628" i="4"/>
  <c r="B629" i="4"/>
  <c r="B630" i="4"/>
  <c r="B631" i="4"/>
  <c r="B632" i="4"/>
  <c r="B633" i="4"/>
  <c r="B634" i="4"/>
  <c r="B635" i="4"/>
  <c r="B636" i="4"/>
  <c r="B637" i="4"/>
  <c r="B638" i="4"/>
  <c r="B639" i="4"/>
  <c r="B640" i="4"/>
  <c r="B641" i="4"/>
  <c r="B642" i="4"/>
  <c r="B643" i="4"/>
  <c r="B644" i="4"/>
  <c r="B645" i="4"/>
  <c r="B646" i="4"/>
  <c r="B647" i="4"/>
  <c r="B648" i="4"/>
  <c r="B649" i="4"/>
  <c r="B650" i="4"/>
  <c r="B651" i="4"/>
  <c r="B652" i="4"/>
  <c r="B653" i="4"/>
  <c r="B654" i="4"/>
  <c r="B655" i="4"/>
  <c r="B656" i="4"/>
  <c r="B657" i="4"/>
  <c r="B658" i="4"/>
  <c r="B659" i="4"/>
  <c r="B660" i="4"/>
  <c r="B661" i="4"/>
  <c r="B662" i="4"/>
  <c r="B663" i="4"/>
  <c r="B664" i="4"/>
  <c r="B665" i="4"/>
  <c r="B666" i="4"/>
  <c r="B667" i="4"/>
  <c r="B668" i="4"/>
  <c r="B669" i="4"/>
  <c r="B670" i="4"/>
  <c r="B671" i="4"/>
  <c r="B672" i="4"/>
  <c r="B673" i="4"/>
  <c r="B674" i="4"/>
  <c r="B675" i="4"/>
  <c r="B676" i="4"/>
  <c r="B677" i="4"/>
  <c r="B678" i="4"/>
  <c r="B679" i="4"/>
  <c r="B680" i="4"/>
  <c r="B681" i="4"/>
  <c r="B682" i="4"/>
  <c r="B683" i="4"/>
  <c r="B684" i="4"/>
  <c r="B685" i="4"/>
  <c r="B686" i="4"/>
  <c r="B687" i="4"/>
  <c r="B688" i="4"/>
  <c r="B689" i="4"/>
  <c r="B690" i="4"/>
  <c r="B691" i="4"/>
  <c r="B692" i="4"/>
  <c r="B693" i="4"/>
  <c r="B694" i="4"/>
  <c r="B695" i="4"/>
  <c r="B696" i="4"/>
  <c r="B697" i="4"/>
  <c r="B698" i="4"/>
  <c r="B699" i="4"/>
  <c r="B700" i="4"/>
  <c r="B701" i="4"/>
  <c r="B702" i="4"/>
  <c r="B703" i="4"/>
  <c r="B704" i="4"/>
  <c r="B705" i="4"/>
  <c r="B706" i="4"/>
  <c r="B707" i="4"/>
  <c r="B708" i="4"/>
  <c r="B709" i="4"/>
  <c r="B710" i="4"/>
  <c r="B711" i="4"/>
  <c r="B712" i="4"/>
  <c r="B713" i="4"/>
  <c r="B714" i="4"/>
  <c r="B715" i="4"/>
  <c r="B716" i="4"/>
  <c r="B717" i="4"/>
  <c r="B718" i="4"/>
  <c r="B719" i="4"/>
  <c r="B720" i="4"/>
  <c r="B721" i="4"/>
  <c r="B722" i="4"/>
  <c r="B723" i="4"/>
  <c r="B724" i="4"/>
  <c r="B725" i="4"/>
  <c r="B726" i="4"/>
  <c r="B727" i="4"/>
  <c r="B728" i="4"/>
  <c r="B729" i="4"/>
  <c r="B730" i="4"/>
  <c r="B731" i="4"/>
  <c r="B732" i="4"/>
  <c r="B733" i="4"/>
  <c r="B734" i="4"/>
  <c r="B735" i="4"/>
  <c r="B736" i="4"/>
  <c r="B737" i="4"/>
  <c r="B738" i="4"/>
  <c r="B739" i="4"/>
  <c r="B740" i="4"/>
  <c r="B741" i="4"/>
  <c r="B742" i="4"/>
  <c r="B743" i="4"/>
  <c r="B744" i="4"/>
  <c r="B745" i="4"/>
  <c r="B746" i="4"/>
  <c r="B747" i="4"/>
  <c r="B748" i="4"/>
  <c r="B749" i="4"/>
  <c r="B750" i="4"/>
  <c r="B751" i="4"/>
  <c r="B752" i="4"/>
  <c r="B753" i="4"/>
  <c r="B754" i="4"/>
  <c r="B755" i="4"/>
  <c r="B756" i="4"/>
  <c r="B757" i="4"/>
  <c r="B758" i="4"/>
  <c r="B759" i="4"/>
  <c r="B760" i="4"/>
  <c r="B761" i="4"/>
  <c r="B762" i="4"/>
  <c r="B763" i="4"/>
  <c r="B764" i="4"/>
  <c r="B765" i="4"/>
  <c r="B766" i="4"/>
  <c r="B767" i="4"/>
  <c r="B768" i="4"/>
  <c r="B769" i="4"/>
  <c r="B770" i="4"/>
  <c r="B771" i="4"/>
  <c r="B772" i="4"/>
  <c r="B773" i="4"/>
  <c r="B774" i="4"/>
  <c r="B775" i="4"/>
  <c r="B776" i="4"/>
  <c r="B777" i="4"/>
  <c r="B778" i="4"/>
  <c r="B779" i="4"/>
  <c r="B780" i="4"/>
  <c r="B781" i="4"/>
  <c r="B782" i="4"/>
  <c r="B783" i="4"/>
  <c r="B784" i="4"/>
  <c r="B785" i="4"/>
  <c r="B786" i="4"/>
  <c r="B787" i="4"/>
  <c r="B788" i="4"/>
  <c r="B789" i="4"/>
  <c r="B790" i="4"/>
  <c r="B791" i="4"/>
  <c r="B792" i="4"/>
  <c r="B793" i="4"/>
  <c r="B794" i="4"/>
  <c r="B795" i="4"/>
  <c r="B796" i="4"/>
  <c r="B797" i="4"/>
  <c r="B798" i="4"/>
  <c r="B799" i="4"/>
  <c r="B800" i="4"/>
  <c r="B801" i="4"/>
  <c r="B802" i="4"/>
  <c r="B803" i="4"/>
  <c r="B804" i="4"/>
  <c r="B805" i="4"/>
  <c r="B806" i="4"/>
  <c r="B807" i="4"/>
  <c r="B808" i="4"/>
  <c r="B809" i="4"/>
  <c r="B810" i="4"/>
  <c r="B811" i="4"/>
  <c r="B812" i="4"/>
  <c r="B813" i="4"/>
  <c r="B814" i="4"/>
  <c r="B815" i="4"/>
  <c r="B816" i="4"/>
  <c r="B817" i="4"/>
  <c r="B818" i="4"/>
  <c r="B819" i="4"/>
  <c r="B820" i="4"/>
  <c r="B821" i="4"/>
  <c r="B822" i="4"/>
  <c r="B823" i="4"/>
  <c r="B824" i="4"/>
  <c r="B825" i="4"/>
  <c r="B826" i="4"/>
  <c r="B827" i="4"/>
  <c r="B828" i="4"/>
  <c r="B829" i="4"/>
  <c r="B830" i="4"/>
  <c r="B831" i="4"/>
  <c r="B832" i="4"/>
  <c r="B833" i="4"/>
  <c r="B834" i="4"/>
  <c r="B835" i="4"/>
  <c r="B836" i="4"/>
  <c r="B837" i="4"/>
  <c r="B838" i="4"/>
  <c r="B839" i="4"/>
  <c r="B840" i="4"/>
  <c r="B841" i="4"/>
  <c r="B842" i="4"/>
  <c r="B843" i="4"/>
  <c r="B844" i="4"/>
  <c r="B845" i="4"/>
  <c r="B846" i="4"/>
  <c r="B847" i="4"/>
  <c r="B848" i="4"/>
  <c r="B849" i="4"/>
  <c r="B850" i="4"/>
  <c r="B851" i="4"/>
  <c r="B852" i="4"/>
  <c r="B853" i="4"/>
  <c r="B854" i="4"/>
  <c r="B855" i="4"/>
  <c r="B856" i="4"/>
  <c r="B857" i="4"/>
  <c r="B858" i="4"/>
  <c r="B859" i="4"/>
  <c r="B860" i="4"/>
  <c r="B861" i="4"/>
  <c r="B862" i="4"/>
  <c r="B863" i="4"/>
  <c r="B864" i="4"/>
  <c r="B865" i="4"/>
  <c r="B866" i="4"/>
  <c r="B867" i="4"/>
  <c r="B868" i="4"/>
  <c r="B869" i="4"/>
  <c r="B870" i="4"/>
  <c r="B871" i="4"/>
  <c r="B872" i="4"/>
  <c r="B873" i="4"/>
  <c r="B874" i="4"/>
  <c r="B875" i="4"/>
  <c r="B876" i="4"/>
  <c r="B877" i="4"/>
  <c r="B878" i="4"/>
  <c r="B879" i="4"/>
  <c r="B880" i="4"/>
  <c r="B881" i="4"/>
  <c r="B882" i="4"/>
  <c r="B883" i="4"/>
  <c r="B884" i="4"/>
  <c r="B885" i="4"/>
  <c r="B886" i="4"/>
  <c r="B887" i="4"/>
  <c r="B888" i="4"/>
  <c r="B889" i="4"/>
  <c r="B890" i="4"/>
  <c r="B891" i="4"/>
  <c r="B892" i="4"/>
  <c r="B893" i="4"/>
  <c r="B894" i="4"/>
  <c r="B895" i="4"/>
  <c r="B896" i="4"/>
  <c r="B897" i="4"/>
  <c r="B898" i="4"/>
  <c r="B899" i="4"/>
  <c r="B900" i="4"/>
  <c r="B901" i="4"/>
  <c r="B902" i="4"/>
  <c r="B903" i="4"/>
  <c r="B904" i="4"/>
  <c r="B905" i="4"/>
  <c r="B906" i="4"/>
  <c r="B907" i="4"/>
  <c r="B908" i="4"/>
  <c r="B909" i="4"/>
  <c r="B910" i="4"/>
  <c r="B911" i="4"/>
  <c r="B912" i="4"/>
  <c r="B913" i="4"/>
  <c r="B914" i="4"/>
  <c r="B915" i="4"/>
  <c r="B916" i="4"/>
  <c r="B917" i="4"/>
  <c r="B918" i="4"/>
  <c r="B919" i="4"/>
  <c r="B920" i="4"/>
  <c r="B921" i="4"/>
  <c r="B922" i="4"/>
  <c r="B923" i="4"/>
  <c r="B924" i="4"/>
  <c r="B925" i="4"/>
  <c r="B926" i="4"/>
  <c r="B927" i="4"/>
  <c r="B928" i="4"/>
  <c r="B929" i="4"/>
  <c r="B930" i="4"/>
  <c r="B931" i="4"/>
  <c r="B932" i="4"/>
  <c r="B933" i="4"/>
  <c r="B934" i="4"/>
  <c r="B935" i="4"/>
  <c r="B936" i="4"/>
  <c r="B937" i="4"/>
  <c r="B938" i="4"/>
  <c r="B939" i="4"/>
  <c r="B940" i="4"/>
  <c r="B941" i="4"/>
  <c r="B942" i="4"/>
  <c r="B943" i="4"/>
  <c r="B944" i="4"/>
  <c r="B945" i="4"/>
  <c r="B946" i="4"/>
  <c r="B947" i="4"/>
  <c r="B948" i="4"/>
  <c r="B949" i="4"/>
  <c r="B950" i="4"/>
  <c r="B951" i="4"/>
  <c r="B952" i="4"/>
  <c r="B953" i="4"/>
  <c r="B954" i="4"/>
  <c r="B955" i="4"/>
  <c r="B956" i="4"/>
  <c r="B957" i="4"/>
  <c r="B958" i="4"/>
  <c r="B959" i="4"/>
  <c r="B960" i="4"/>
  <c r="B961" i="4"/>
  <c r="B962" i="4"/>
  <c r="B963" i="4"/>
  <c r="B964" i="4"/>
  <c r="B965" i="4"/>
  <c r="B966" i="4"/>
  <c r="B967" i="4"/>
  <c r="B968" i="4"/>
  <c r="B969" i="4"/>
  <c r="B970" i="4"/>
  <c r="B971" i="4"/>
  <c r="B972" i="4"/>
  <c r="B973" i="4"/>
  <c r="B974" i="4"/>
  <c r="B975" i="4"/>
  <c r="B976" i="4"/>
  <c r="B977" i="4"/>
  <c r="B978" i="4"/>
  <c r="B979" i="4"/>
  <c r="B980" i="4"/>
  <c r="B981" i="4"/>
  <c r="B982" i="4"/>
  <c r="B983" i="4"/>
  <c r="B984" i="4"/>
  <c r="B985" i="4"/>
  <c r="B986" i="4"/>
  <c r="B987" i="4"/>
  <c r="B988" i="4"/>
  <c r="B989" i="4"/>
  <c r="B990" i="4"/>
  <c r="B991" i="4"/>
  <c r="B992" i="4"/>
  <c r="B993" i="4"/>
  <c r="B994" i="4"/>
  <c r="B995" i="4"/>
  <c r="B996" i="4"/>
  <c r="B997" i="4"/>
  <c r="B998" i="4"/>
  <c r="B999" i="4"/>
  <c r="B1000" i="4"/>
  <c r="B1001" i="4"/>
  <c r="B1002" i="4"/>
  <c r="B1003" i="4"/>
  <c r="B1004" i="4"/>
  <c r="B1005" i="4"/>
  <c r="B1006" i="4"/>
  <c r="B1007" i="4"/>
  <c r="B1008" i="4"/>
  <c r="B1009" i="4"/>
  <c r="B1010" i="4"/>
  <c r="B1011" i="4"/>
  <c r="B1012" i="4"/>
  <c r="B1013" i="4"/>
  <c r="B1014" i="4"/>
  <c r="B1015" i="4"/>
  <c r="B1016" i="4"/>
  <c r="B1017" i="4"/>
  <c r="B1018" i="4"/>
  <c r="B1019" i="4"/>
  <c r="B1020" i="4"/>
  <c r="B1021" i="4"/>
  <c r="B1022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Uhmann</author>
  </authors>
  <commentList>
    <comment ref="E48" authorId="0" shapeId="0" xr:uid="{B641DA35-11B8-45FF-93BF-4DECE6CE60DD}">
      <text>
        <r>
          <rPr>
            <b/>
            <sz val="9"/>
            <color indexed="81"/>
            <rFont val="Tahoma"/>
            <charset val="1"/>
          </rPr>
          <t>EXEMPLE POUR REDISPACTH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Uhmann</author>
  </authors>
  <commentList>
    <comment ref="H43" authorId="0" shapeId="0" xr:uid="{685AC4CC-718B-4C46-A59C-7BB58C93CC2F}">
      <text>
        <r>
          <rPr>
            <b/>
            <sz val="9"/>
            <color indexed="81"/>
            <rFont val="Tahoma"/>
            <charset val="1"/>
          </rPr>
          <t>EXEMPLE</t>
        </r>
      </text>
    </comment>
  </commentList>
</comments>
</file>

<file path=xl/sharedStrings.xml><?xml version="1.0" encoding="utf-8"?>
<sst xmlns="http://schemas.openxmlformats.org/spreadsheetml/2006/main" count="2011" uniqueCount="1020">
  <si>
    <t>ID Externe</t>
  </si>
  <si>
    <t>Catégorie du point de vente/Nom</t>
  </si>
  <si>
    <t>Nomenclature/Société/Nom de la société</t>
  </si>
  <si>
    <t>Nomenclature/Lignes de nomenclature/Nom affiché</t>
  </si>
  <si>
    <t>Nomenclature/Lignes de nomenclature/Quantité</t>
  </si>
  <si>
    <t>Coût</t>
  </si>
  <si>
    <t>Prix de vente</t>
  </si>
  <si>
    <t>Quantité en stock</t>
  </si>
  <si>
    <t>__export__.product_template_40_d0514b73</t>
  </si>
  <si>
    <t>Coffrets</t>
  </si>
  <si>
    <t>__export__.product_template_261_704ddcd3</t>
  </si>
  <si>
    <t>Safelife</t>
  </si>
  <si>
    <t>__export__.product_template_260_492809a1</t>
  </si>
  <si>
    <t>__export__.product_template_1169_358999a5</t>
  </si>
  <si>
    <t>__export__.product_template_1366_fa92095c</t>
  </si>
  <si>
    <t>Savons de Marseille</t>
  </si>
  <si>
    <t>__export__.product_template_448_32784138</t>
  </si>
  <si>
    <t>Accessoires</t>
  </si>
  <si>
    <t>__export__.product_template_419_2e6a6475</t>
  </si>
  <si>
    <t>__export__.product_template_447_9a271d4f</t>
  </si>
  <si>
    <t>__export__.product_template_2023_8af82a47</t>
  </si>
  <si>
    <t>__export__.product_template_289_bcfdf58a</t>
  </si>
  <si>
    <t>__export__.product_template_983_64ecd0c3</t>
  </si>
  <si>
    <t>Savonnettes</t>
  </si>
  <si>
    <t>__export__.product_template_1352_1bed5ea3</t>
  </si>
  <si>
    <t>__export__.product_template_1353_6b61a606</t>
  </si>
  <si>
    <t>__export__.product_template_1495_65b5cac6</t>
  </si>
  <si>
    <t>Emballages</t>
  </si>
  <si>
    <t>__export__.product_template_1497_6efc9461</t>
  </si>
  <si>
    <t>__export__.product_template_1494_4a7c50ca</t>
  </si>
  <si>
    <t>__export__.product_template_1496_2f3112a2</t>
  </si>
  <si>
    <t>__export__.product_template_1498_0fed3ec5</t>
  </si>
  <si>
    <t>__export__.product_template_318_a7e566de</t>
  </si>
  <si>
    <t>__export__.product_template_575_00e026ef</t>
  </si>
  <si>
    <t>__export__.product_template_2088_dfc14e45</t>
  </si>
  <si>
    <t>__export__.product_template_247_378fcbee</t>
  </si>
  <si>
    <t>__export__.product_template_248_dd383912</t>
  </si>
  <si>
    <t>__export__.product_template_367_fe2db512</t>
  </si>
  <si>
    <t>Rampal Latour Aix - UNIAIX</t>
  </si>
  <si>
    <t>[BOURSLINPT] BOURSE EN COTON PETIT</t>
  </si>
  <si>
    <t>Rampal Latour - RAMPAL PATOU SARL</t>
  </si>
  <si>
    <t>__export__.product_template_1016_0e3a3841</t>
  </si>
  <si>
    <t>Divers</t>
  </si>
  <si>
    <t>__export__.product_template_298_694fe8e0</t>
  </si>
  <si>
    <t>__export__.product_template_593_33b2c45d</t>
  </si>
  <si>
    <t>__export__.product_template_290_5f3595de</t>
  </si>
  <si>
    <t>__export__.product_template_291_cfb7e266</t>
  </si>
  <si>
    <t>__export__.product_template_301_d589443b</t>
  </si>
  <si>
    <t>Maison</t>
  </si>
  <si>
    <t>__export__.product_template_434_f84d96d4</t>
  </si>
  <si>
    <t>__export__.product_template_436_f93c8bdc</t>
  </si>
  <si>
    <t>__export__.product_template_435_55e1e8ca</t>
  </si>
  <si>
    <t>__export__.product_template_373_690363ac</t>
  </si>
  <si>
    <t>[CIGLAV] CIGALE 75G, LAVANDIN</t>
  </si>
  <si>
    <t>[FLEURDELAVANDE100G] FLEURS DE LAVANDE 100G</t>
  </si>
  <si>
    <t>__export__.product_template_51_e8482856</t>
  </si>
  <si>
    <t>__export__.product_template_1545_3e12b298</t>
  </si>
  <si>
    <t>[HUILPROV25CL] HUILE D'OLIVE AOC PROVENCE 25CL</t>
  </si>
  <si>
    <t>[150FL-U] SAVON ROND 150G, FLEURS DE LAVANDE (Unité)</t>
  </si>
  <si>
    <t>[S150SPV] S. DE MARSEILLE CARRE150G, VERT NON FILME SP</t>
  </si>
  <si>
    <t>[SACSISAL] SAC À SAVON EN SISAL</t>
  </si>
  <si>
    <t>[BOITEKDOPM] BOITE CADEAU VERTE PETIT MODELE</t>
  </si>
  <si>
    <t>__export__.product_template_1549_49a41945</t>
  </si>
  <si>
    <t>[BIOSH250PAMP] LES BIOS SHAMPOOING-DOUCHE MIEL PAMPLEMOUSSE 250ml</t>
  </si>
  <si>
    <t>[LUFFAOVAL] LUFFA OVAL PORTE SAVON</t>
  </si>
  <si>
    <t>[EPONGEKONJAC] ÉPONGE KONJAC</t>
  </si>
  <si>
    <t>[EPONGENATURE] ÉPONGE NATURELLE VERITABLE</t>
  </si>
  <si>
    <t>[PIERRECORPS] PIERRE CORPS</t>
  </si>
  <si>
    <t>[COFSH80TTYPE10] SHAMPOING SOLIDE 80g en COFFRET, TOUS TYPES DE CHEVEUX</t>
  </si>
  <si>
    <t>[150AM-U] SAVON ROND 150G, AMANDE ET MIEL (Unité)</t>
  </si>
  <si>
    <t>[BOITEKDOGM] BOITE CADEAU VERTE GRAND MODELE</t>
  </si>
  <si>
    <t>__export__.product_template_2137_eff5de9e</t>
  </si>
  <si>
    <t>[BIOSH250PAMPP] LES BIOS SHAMPOOING-DOUCHE MIEL PAMPLEMOUSSE 250ml</t>
  </si>
  <si>
    <t>__export__.product_template_1542_3663eca6</t>
  </si>
  <si>
    <t>[CIGALELAVANDE] CIGALE 75G ET FLEURS DE LAVANDE</t>
  </si>
  <si>
    <t>[S150B] S. DE MARSEILLE CARRE 150G, BLANC NON FILME</t>
  </si>
  <si>
    <t>[BOITEKDOPLUMIER] BOITE CADEAU VERTE MODELE PLUMIER</t>
  </si>
  <si>
    <t>__export__.product_template_1536_66bd8941</t>
  </si>
  <si>
    <t>[SL500ML] SAVON LIQUIDE DE MARSEILLE, LAVANDIN PROVENCAL 500ml</t>
  </si>
  <si>
    <t>[COF160FL/LAV] SAVON ROND 150G, FLEURS DE LAVANDE</t>
  </si>
  <si>
    <t>__export__.product_template_972_0ff1fd71</t>
  </si>
  <si>
    <t>[BOITERECTHAUTE] BOITE CADEAU VERTE RECT HAUTE</t>
  </si>
  <si>
    <t>[SL500LAVP] SAVON LIQUIDE DE MARSEILLE, LAVANDIN PROVENCAL 500ml</t>
  </si>
  <si>
    <t>__export__.product_template_2032_80408447</t>
  </si>
  <si>
    <t>__export__.product_template_973_026deeb9</t>
  </si>
  <si>
    <t>[SL500PECHEP] SAVON LIQUIDE DE MARSEILLE, PECHE 500ml</t>
  </si>
  <si>
    <t>[COF160PECH] SAVON ROND 150G, PECHE DE VIGNE</t>
  </si>
  <si>
    <t>__export__.product_template_1538_8366d390</t>
  </si>
  <si>
    <t>[SL500ROSE] SAVON LIQUIDE DE MARSEILLE, ROSE DE GRASSE 500ml</t>
  </si>
  <si>
    <t>[COF160ROSE] SAVON ROND 150G, ROSE DE GRASSE</t>
  </si>
  <si>
    <t>__export__.product_template_974_a065bc47</t>
  </si>
  <si>
    <t>[SL500ROSEP] SAVON LIQUIDE DE MARSEILLE, ROSE DE GRASSE 500ml</t>
  </si>
  <si>
    <t>__export__.product_template_2033_18dbcd69</t>
  </si>
  <si>
    <t>__export__.product_template_971_f24634e2</t>
  </si>
  <si>
    <t>[SL500MLTVP] SAVON LIQUIDE DE MARSEILLE, THE VERT 500ml</t>
  </si>
  <si>
    <t>[COF160THEVERT] SAVON ROND 150G, THE VERT</t>
  </si>
  <si>
    <t>__export__.product_template_1537_7e3a359e</t>
  </si>
  <si>
    <t>[SL500VERV] SAVON LIQUIDE VERVEINE 500ml</t>
  </si>
  <si>
    <t>[COF160VERV] SAVON ROND 150G, OLIVE-VERVEINE</t>
  </si>
  <si>
    <t>__export__.product_template_976_7a5b3a20</t>
  </si>
  <si>
    <t>[SL500VERVP] SAVON LIQUIDE VERVEINE 500ml</t>
  </si>
  <si>
    <t>__export__.product_template_2034_1395bbe7</t>
  </si>
  <si>
    <t>__export__.product_template_1588_892bdea1</t>
  </si>
  <si>
    <t>[GEL100ML] GEL DOUCHE SHAMPOOING, FIGUE LAVANDE 100ml</t>
  </si>
  <si>
    <t>[SHAMP100ML] SHAMPOOING GEL DOUCHE MIEL CHEVREFEUILLE 100ml</t>
  </si>
  <si>
    <t>__export__.product_template_1587_c91d1cd7</t>
  </si>
  <si>
    <t>[UR100PECH] SAVON ROND 100G, PECHE DE VIGNE</t>
  </si>
  <si>
    <t>[UR100THEVERT] SAVON ROND 100G, THE VERT</t>
  </si>
  <si>
    <t>[BOITEKDOCARRE] BOITE CADEAU VERTE MODELE CARRE</t>
  </si>
  <si>
    <t>__export__.product_template_245_7f8f9311</t>
  </si>
  <si>
    <t>[BOITECARPLATE] BOITE CADEAU VERTE CARRE PLATE</t>
  </si>
  <si>
    <t>__export__.product_template_1289_331f3866</t>
  </si>
  <si>
    <t>[SL500MLTV] SAVON LIQUIDE DE MARSEILLE, THE VERT 500ml</t>
  </si>
  <si>
    <t>[DISQUEDEMAK] DISQUE DEMAQUILLANT</t>
  </si>
  <si>
    <t>[UR100AM] SAVON ROND 100G, AMANDE ET MIEL</t>
  </si>
  <si>
    <t>[UR100ROSE] SAVON ROND 100G, ROSE DE GRASSE</t>
  </si>
  <si>
    <t>__export__.product_template_1543_950989e1</t>
  </si>
  <si>
    <t>[BIOCMAINSP] LES BIO, CREME MAINS SOLIDE 27G, HYPOALLERGENIQUE</t>
  </si>
  <si>
    <t>[PIERREVISAGE] PIERRE VISAGE</t>
  </si>
  <si>
    <t>[S25B] S. DE MARSEILLE INVITE 25G, BLANC</t>
  </si>
  <si>
    <t>[BOITEKDOMATER] BOITE KDO NOVOBOX MATERNITE 19*10*4</t>
  </si>
  <si>
    <t>__export__.product_template_1566_3667580e</t>
  </si>
  <si>
    <t>__export__.product_template_968_2bced4af</t>
  </si>
  <si>
    <t>__export__.product_template_1541_4a6beffb</t>
  </si>
  <si>
    <t>[UR100FL] SAVON ROND 100G, FLEURS DE LAVANDE</t>
  </si>
  <si>
    <t>[UR100LAV] SAVON ROND 100G, OLIVE LAVANDIN</t>
  </si>
  <si>
    <t>[BOITEKDOGMPLATE] BOITE CADEAU VERTE GRAND MODELE PLATE</t>
  </si>
  <si>
    <t>__export__.product_template_1589_d71acc40</t>
  </si>
  <si>
    <t>[SV100LIL-U] SAVON RECTANGULAIRE 100G, LILAS (Unité)</t>
  </si>
  <si>
    <t>[SV100ROSE-U] SAVON RECTANGULAIRE 100G, ROSE DE GRASSE (Unité)</t>
  </si>
  <si>
    <t>[SV100VER-U] SAVON RECTANGULAIRE 100G, VERVEINE (Unité)</t>
  </si>
  <si>
    <t>[150FL] SAVON ROND 150G, FLEURS DE LAVANDE</t>
  </si>
  <si>
    <t>[150AM] SAVON ROND 150G, AMANDE ET MIEL</t>
  </si>
  <si>
    <t>[150PECH] SAVON ROND 150G, PECHE</t>
  </si>
  <si>
    <t>[BOITEKDONOVOBOX] BOITE KDO NOVOBOX 23X26X7 + CALAGES</t>
  </si>
  <si>
    <t>__export__.product_template_1552_60cd7cac</t>
  </si>
  <si>
    <t>[SERVROSEPOUDR] SERVIETTE INVITÉE ROSE POUDREE</t>
  </si>
  <si>
    <t>[SERVACIER] SERVIETTE INVITÉE GRIS ACIER</t>
  </si>
  <si>
    <t>[BIOCONFLAIT250] LES BIOS, LAIT DE SOIN HYDRATANT CONFORT 250ml</t>
  </si>
  <si>
    <t>[BIOGEL250AMANDE] LES BIO GEL DOUCHE AMANDE ET MIEL 250ml</t>
  </si>
  <si>
    <t>[BLAIREAURL] BLAIREAU GRAVÉ</t>
  </si>
  <si>
    <t>__export__.product_template_1547_cd86fe45</t>
  </si>
  <si>
    <t>[RAMPSDMOLIVE] RAMPALETTE SDM OLIVE</t>
  </si>
  <si>
    <t>__export__.product_template_1288_3777e08b</t>
  </si>
  <si>
    <t>[BROSSONGLERL] BROSSE À ONGLES GRAVÉE</t>
  </si>
  <si>
    <t>[BIOCREDOUC250ML] LES BIOS, CREME DE DOUCHE HYDRATANTE 250ml</t>
  </si>
  <si>
    <t>[BIOGELMASS250ML] LES BIOS, GEL DOUCHE MASSAGE QUOTIDIEN 250ml</t>
  </si>
  <si>
    <t>__export__.product_template_332_a622c621</t>
  </si>
  <si>
    <t>[BOITEPLUMIER] BOITE CADEAU VERTE PLUMIER</t>
  </si>
  <si>
    <t>__export__.product_template_1540_36f019a0</t>
  </si>
  <si>
    <t>[BIOSH250LAV] LES BIOS SHAMPOOING-DOUCHE OLIVE LAVANDIN 250ml</t>
  </si>
  <si>
    <t>[SERVVIOLET] SERVIETTE INVITÉE VIOLETTE</t>
  </si>
  <si>
    <t>__export__.product_template_2035_5d104ab3</t>
  </si>
  <si>
    <t>__export__.product_template_1539_74fcee43</t>
  </si>
  <si>
    <t>[150ROSE-U] SAVON ROND 150G, ROSE DE GRASSE (Unité)</t>
  </si>
  <si>
    <t>[BIOSH250ROSE] LES BIOS SHAMPOOING-DOUCHE ROSE DE DAMAS 250ml</t>
  </si>
  <si>
    <t>__export__.product_template_2036_a0880e13</t>
  </si>
  <si>
    <t>[BIOSH250ROSEP] LES BIOS SHAMPOOING-DOUCHE ROSE DE DAMAS 250ml</t>
  </si>
  <si>
    <t>__export__.product_template_1550_118c2829</t>
  </si>
  <si>
    <t>[GANTMASSLIN] GANT DE MASSAGE EN LIN</t>
  </si>
  <si>
    <t>[SDMSTICKSPV] S.DE MARSEILLE STICK, 36G, VERT NON FILME SP</t>
  </si>
  <si>
    <t>[SV100FL-U] SAVON RECTANGULAIRE 100G, FLEURS DE LAVANDE (Unité)</t>
  </si>
  <si>
    <t>[PIERREBLANC] PIERRE PONCE BLANCHE</t>
  </si>
  <si>
    <t>__export__.product_template_1565_a4f258d0</t>
  </si>
  <si>
    <t>__export__.product_template_1290_76ff7021</t>
  </si>
  <si>
    <t>[BIOSL500SP] LES BIO SAV. LIQ. DE MARSEILLE HYPOALLERGENIQUE SANS PARFUM 500ml</t>
  </si>
  <si>
    <t>__export__.product_template_1548_658e5cd3</t>
  </si>
  <si>
    <t>[S25AM] SAVON INVITE 25G, AMANDE ET MIEL</t>
  </si>
  <si>
    <t>[S25ROSE] SAVON INVITE 25G, ROSE DE GRASSE</t>
  </si>
  <si>
    <t>[S25THEVERT] SAVON INVITE 25G, THE VERT</t>
  </si>
  <si>
    <t>[S25L] SAVON INVITE 25G, OLIVE LAVANDIN</t>
  </si>
  <si>
    <t>__export__.product_template_1506_75b20b48</t>
  </si>
  <si>
    <t>__export__.product_template_1551_5189cf5b</t>
  </si>
  <si>
    <t>__export__.product_template_38_215ba294</t>
  </si>
  <si>
    <t>__export__.product_template_43_e463d003</t>
  </si>
  <si>
    <t>__export__.product_template_25_7fe18913</t>
  </si>
  <si>
    <t>__export__.product_template_1144_0b6e9074</t>
  </si>
  <si>
    <t>__export__.product_template_404_96a52824</t>
  </si>
  <si>
    <t>Frais de port BEL</t>
  </si>
  <si>
    <t>__export__.product_template_405_51880de3</t>
  </si>
  <si>
    <t>__export__.product_template_407_4d1f134d</t>
  </si>
  <si>
    <t>__export__.product_template_408_57bc5ed4</t>
  </si>
  <si>
    <t>__export__.product_template_1533_5fa080f6</t>
  </si>
  <si>
    <t>__export__.product_template_375_103dfdb8</t>
  </si>
  <si>
    <t>__export__.product_template_254_b990ac6c</t>
  </si>
  <si>
    <t>__export__.product_template_256_f7700b33</t>
  </si>
  <si>
    <t>__export__.product_template_255_68a64619</t>
  </si>
  <si>
    <t>__export__.product_template_257_8cdd7b6a</t>
  </si>
  <si>
    <t>__export__.product_template_1546_c7e950c5</t>
  </si>
  <si>
    <t>[S600SPV] S. DE MARSEILLE CUBE 600G, VERT NON FILME SP</t>
  </si>
  <si>
    <t>__export__.product_template_1455_f78e9f56</t>
  </si>
  <si>
    <t>__export__.product_template_310_755cbfc9</t>
  </si>
  <si>
    <t>__export__.product_template_264_4ca5182a</t>
  </si>
  <si>
    <t>__export__.product_template_1089_c5e73959</t>
  </si>
  <si>
    <t>__export__.product_template_267_b7a51eae</t>
  </si>
  <si>
    <t>__export__.product_template_288_37e08562</t>
  </si>
  <si>
    <t>__export__.product_template_374_c2be8e6c</t>
  </si>
  <si>
    <t>__export__.product_template_1294_f6d80266</t>
  </si>
  <si>
    <t>__export__.product_template_1954_49da5555</t>
  </si>
  <si>
    <t>Florame</t>
  </si>
  <si>
    <t>__export__.product_template_1952_1ce6e388</t>
  </si>
  <si>
    <t>__export__.product_template_1956_a3dd43e9</t>
  </si>
  <si>
    <t>__export__.product_template_1955_0e76693d</t>
  </si>
  <si>
    <t>__export__.product_template_1950_4e34e2b5</t>
  </si>
  <si>
    <t>__export__.product_template_1957_a84fc198</t>
  </si>
  <si>
    <t>__export__.product_template_1953_a596062f</t>
  </si>
  <si>
    <t>__export__.product_template_1951_569daafe</t>
  </si>
  <si>
    <t>__export__.product_template_376_d30d2fc1</t>
  </si>
  <si>
    <t>__export__.product_template_960_c3eee0b4</t>
  </si>
  <si>
    <t>__export__.product_template_377_1584fc46</t>
  </si>
  <si>
    <t>__export__.product_template_378_a6381eb8</t>
  </si>
  <si>
    <t>__export__.product_template_379_eaaddecd</t>
  </si>
  <si>
    <t>__export__.product_template_380_adc09212</t>
  </si>
  <si>
    <t>__export__.product_template_381_5e826f4c</t>
  </si>
  <si>
    <t>__export__.product_template_382_1152138a</t>
  </si>
  <si>
    <t>__export__.product_template_383_299d006b</t>
  </si>
  <si>
    <t>__export__.product_template_384_61322eae</t>
  </si>
  <si>
    <t>__export__.product_template_385_ff7fafd7</t>
  </si>
  <si>
    <t>__export__.product_template_1029_f1b0a1c2</t>
  </si>
  <si>
    <t>__export__.product_template_386_3d84b2c6</t>
  </si>
  <si>
    <t>__export__.product_template_961_82191d31</t>
  </si>
  <si>
    <t>__export__.product_template_387_93918fb2</t>
  </si>
  <si>
    <t>__export__.product_template_388_faeba550</t>
  </si>
  <si>
    <t>__export__.product_template_389_358ddbfc</t>
  </si>
  <si>
    <t>__export__.product_template_390_e8fe9660</t>
  </si>
  <si>
    <t>__export__.product_template_391_d99a9358</t>
  </si>
  <si>
    <t>__export__.product_template_392_55844a0d</t>
  </si>
  <si>
    <t>__export__.product_template_967_ba55a0d5</t>
  </si>
  <si>
    <t>__export__.product_template_411_f19244bf</t>
  </si>
  <si>
    <t>__export__.product_template_1030_f7fc6932</t>
  </si>
  <si>
    <t>__export__.product_template_393_4ab13172</t>
  </si>
  <si>
    <t>__export__.product_template_394_e2240d1c</t>
  </si>
  <si>
    <t>__export__.product_template_413_4e53f4ce</t>
  </si>
  <si>
    <t>__export__.product_template_992_e55c01a1</t>
  </si>
  <si>
    <t>__export__.product_template_410_a056ef48</t>
  </si>
  <si>
    <t>__export__.product_template_395_ed7f9441</t>
  </si>
  <si>
    <t>__export__.product_template_414_172b53bf</t>
  </si>
  <si>
    <t>__export__.product_template_396_e72507fc</t>
  </si>
  <si>
    <t>__export__.product_template_397_6df7457f</t>
  </si>
  <si>
    <t>__export__.product_template_966_72dba079</t>
  </si>
  <si>
    <t>__export__.product_template_398_6ac12f5f</t>
  </si>
  <si>
    <t>__export__.product_template_399_b21ea28a</t>
  </si>
  <si>
    <t>__export__.product_template_965_69efd6f0</t>
  </si>
  <si>
    <t>__export__.product_template_409_609b8488</t>
  </si>
  <si>
    <t>__export__.product_template_415_84a6860e</t>
  </si>
  <si>
    <t>__export__.product_template_991_03ef6e42</t>
  </si>
  <si>
    <t>__export__.product_template_990_3032c78c</t>
  </si>
  <si>
    <t>__export__.product_template_400_415eb61f</t>
  </si>
  <si>
    <t>__export__.product_template_401_c9d0d8ca</t>
  </si>
  <si>
    <t>__export__.product_template_964_38c8af14</t>
  </si>
  <si>
    <t>__export__.product_template_402_45894a6b</t>
  </si>
  <si>
    <t>__export__.product_template_963_f3626e86</t>
  </si>
  <si>
    <t>__export__.product_template_962_f3bb2774</t>
  </si>
  <si>
    <t>__export__.product_template_1031_ea0d1095</t>
  </si>
  <si>
    <t>__export__.product_template_403_1ac3f7ba</t>
  </si>
  <si>
    <t>__export__.product_template_989_046a70a6</t>
  </si>
  <si>
    <t>__export__.product_template_988_4aec8cc9</t>
  </si>
  <si>
    <t>__export__.product_template_262_79a20535</t>
  </si>
  <si>
    <t>__export__.product_template_161_7602bbf9</t>
  </si>
  <si>
    <t>Gel &amp; Shampoing-douche</t>
  </si>
  <si>
    <t>__export__.product_template_176_0452cb55</t>
  </si>
  <si>
    <t>__export__.product_template_210_509d54a3</t>
  </si>
  <si>
    <t>__export__.product_template_182_09455237</t>
  </si>
  <si>
    <t>__export__.product_template_1586_260d8411</t>
  </si>
  <si>
    <t>__export__.product_template_1583_e88140c4</t>
  </si>
  <si>
    <t>__export__.product_template_2037_468ab057</t>
  </si>
  <si>
    <t>__export__.product_template_1584_2f6c3adc</t>
  </si>
  <si>
    <t>__export__.product_template_2038_52cad20d</t>
  </si>
  <si>
    <t>__export__.product_template_1585_9fccd572</t>
  </si>
  <si>
    <t>__export__.product_template_2039_bce75e1a</t>
  </si>
  <si>
    <t>__export__.product_template_1574_b0e09973</t>
  </si>
  <si>
    <t>[BOURSLINGD] BOURSE EN COTON GRAND</t>
  </si>
  <si>
    <t>__export__.product_template_69_e4183db9</t>
  </si>
  <si>
    <t>__export__.product_template_361_dca37400</t>
  </si>
  <si>
    <t>__export__.product_template_362_350e90b8</t>
  </si>
  <si>
    <t>__export__.product_template_250_df26eacb</t>
  </si>
  <si>
    <t>__export__.product_template_253_a248e680</t>
  </si>
  <si>
    <t>__export__.product_template_252_649e3064</t>
  </si>
  <si>
    <t>__export__.product_template_251_14a6d64b</t>
  </si>
  <si>
    <t>__export__.product_template_1389_b4c11a3c</t>
  </si>
  <si>
    <t>__export__.product_template_1272_8aa5cdc7</t>
  </si>
  <si>
    <t>Crèmes Mains</t>
  </si>
  <si>
    <t>__export__.product_template_1270_119fc395</t>
  </si>
  <si>
    <t>__export__.product_template_213_2f633b50</t>
  </si>
  <si>
    <t>__export__.product_template_1622_ee88a9c7</t>
  </si>
  <si>
    <t>__export__.product_template_1636_b4941c63</t>
  </si>
  <si>
    <t>Savons liquides</t>
  </si>
  <si>
    <t>__export__.product_template_1134_1c0e65da</t>
  </si>
  <si>
    <t>__export__.product_template_189_a617ac99</t>
  </si>
  <si>
    <t>__export__.product_template_1637_05251775</t>
  </si>
  <si>
    <t>__export__.product_template_159_6d1e8a4f</t>
  </si>
  <si>
    <t>__export__.product_template_204_c363c6e1</t>
  </si>
  <si>
    <t>__export__.product_template_157_33865adb</t>
  </si>
  <si>
    <t>__export__.product_template_199_2e7fb7bc</t>
  </si>
  <si>
    <t>__export__.product_template_153_2ec410cf</t>
  </si>
  <si>
    <t>__export__.product_template_1592_1d8f1ab6</t>
  </si>
  <si>
    <t>__export__.product_template_170_9703682b</t>
  </si>
  <si>
    <t>__export__.product_template_175_9c37a6d5</t>
  </si>
  <si>
    <t>__export__.product_template_1624_e4e9937d</t>
  </si>
  <si>
    <t>__export__.product_template_181_3314eb49</t>
  </si>
  <si>
    <t>__export__.product_template_1620_d950c92a</t>
  </si>
  <si>
    <t>__export__.product_template_1623_bdae2bc5</t>
  </si>
  <si>
    <t>__export__.product_template_208_2a8e6175</t>
  </si>
  <si>
    <t>__export__.product_template_151_0b26615c</t>
  </si>
  <si>
    <t>__export__.product_template_1621_4a24c7c5</t>
  </si>
  <si>
    <t>__export__.product_template_179_85245c70</t>
  </si>
  <si>
    <t>__export__.product_template_202_7f025e7a</t>
  </si>
  <si>
    <t>__export__.product_template_177_7ac8dc4c</t>
  </si>
  <si>
    <t>__export__.product_template_1635_6f4f92be</t>
  </si>
  <si>
    <t>__export__.product_template_1634_38a248a0</t>
  </si>
  <si>
    <t>__export__.product_template_212_f84adf1e</t>
  </si>
  <si>
    <t>__export__.product_template_169_3a5097a8</t>
  </si>
  <si>
    <t>__export__.product_template_149_46712b39</t>
  </si>
  <si>
    <t>__export__.product_template_214_aa49c0c3</t>
  </si>
  <si>
    <t>__export__.product_template_1563_bb0ea5e5</t>
  </si>
  <si>
    <t>__export__.product_template_1562_f99ebc9f</t>
  </si>
  <si>
    <t>__export__.product_template_109_a9a7aad0</t>
  </si>
  <si>
    <t>__export__.product_template_104_1b6e17d1</t>
  </si>
  <si>
    <t>__export__.product_template_101_201b2b30</t>
  </si>
  <si>
    <t>__export__.product_template_106_a0a06f37</t>
  </si>
  <si>
    <t>__export__.product_template_32_5e8b4dd9</t>
  </si>
  <si>
    <t>__export__.product_template_2156_34ddc79f</t>
  </si>
  <si>
    <t>__export__.product_template_96_9dbab8ab</t>
  </si>
  <si>
    <t>__export__.product_template_2157_c1a906db</t>
  </si>
  <si>
    <t>__export__.product_template_121_2bbe088f</t>
  </si>
  <si>
    <t>__export__.product_template_29_e5811d60</t>
  </si>
  <si>
    <t>__export__.product_template_2158_989c0d19</t>
  </si>
  <si>
    <t>__export__.product_template_122_7a10a4c7</t>
  </si>
  <si>
    <t>__export__.product_template_27_a91a0cfa</t>
  </si>
  <si>
    <t>__export__.product_template_2159_06e1c78c</t>
  </si>
  <si>
    <t>__export__.product_template_33_2a2fd91b</t>
  </si>
  <si>
    <t>__export__.product_template_2160_b326e0f1</t>
  </si>
  <si>
    <t>__export__.product_template_1629_4e70b83c</t>
  </si>
  <si>
    <t>__export__.product_template_173_eb12fd94</t>
  </si>
  <si>
    <t>__export__.product_template_1626_02d054dc</t>
  </si>
  <si>
    <t>__export__.product_template_185_231a086a</t>
  </si>
  <si>
    <t>__export__.product_template_216_74aa20d4</t>
  </si>
  <si>
    <t>__export__.product_template_1631_086e3961</t>
  </si>
  <si>
    <t>__export__.product_template_215_dfa9ebfe</t>
  </si>
  <si>
    <t>__export__.product_template_174_29ee9ab6</t>
  </si>
  <si>
    <t>__export__.product_template_1625_35c7cac8</t>
  </si>
  <si>
    <t>__export__.product_template_1630_a3127a18</t>
  </si>
  <si>
    <t>__export__.product_template_209_1d26c90b</t>
  </si>
  <si>
    <t>__export__.product_template_1627_b497fac3</t>
  </si>
  <si>
    <t>__export__.product_template_184_32470481</t>
  </si>
  <si>
    <t>__export__.product_template_211_71a34e29</t>
  </si>
  <si>
    <t>__export__.product_template_1632_2b0351c6</t>
  </si>
  <si>
    <t>__export__.product_template_1628_b1416f84</t>
  </si>
  <si>
    <t>__export__.product_template_178_8d236136</t>
  </si>
  <si>
    <t>__export__.product_template_1633_3e9c0d6e</t>
  </si>
  <si>
    <t>__export__.product_template_207_422e486f</t>
  </si>
  <si>
    <t>__export__.product_template_191_acef4f31</t>
  </si>
  <si>
    <t>__export__.product_template_183_b72a08e0</t>
  </si>
  <si>
    <t>__export__.product_template_155_83b57fd1</t>
  </si>
  <si>
    <t>__export__.product_template_167_e8fa7dca</t>
  </si>
  <si>
    <t>__export__.product_template_442_4bf101d8</t>
  </si>
  <si>
    <t>__export__.product_template_265_4daa7f95</t>
  </si>
  <si>
    <t>__export__.product_template_293_73b19e80</t>
  </si>
  <si>
    <t>__export__.product_template_417_ea4ab09a</t>
  </si>
  <si>
    <t>__export__.product_template_418_9c521f6e</t>
  </si>
  <si>
    <t>__export__.product_template_416_7971bb66</t>
  </si>
  <si>
    <t>__export__.product_template_294_d789b1c1</t>
  </si>
  <si>
    <t>__export__.product_template_12_d44b7ec4</t>
  </si>
  <si>
    <t>__export__.product_template_11_7f8fb767</t>
  </si>
  <si>
    <t>__export__.product_template_13_21fc3b59</t>
  </si>
  <si>
    <t>__export__.product_template_20_54ff26b7</t>
  </si>
  <si>
    <t>__export__.product_template_87_b1df9ece</t>
  </si>
  <si>
    <t>__export__.product_template_1576_e9527206</t>
  </si>
  <si>
    <t>__export__.product_template_135_146c3eeb</t>
  </si>
  <si>
    <t>__export__.product_template_3_af2a7dc0</t>
  </si>
  <si>
    <t>__export__.product_template_139_58752f76</t>
  </si>
  <si>
    <t>__export__.product_template_140_ba5e53f4</t>
  </si>
  <si>
    <t>__export__.product_template_4_689ddc22</t>
  </si>
  <si>
    <t>__export__.product_template_7_44de4ce2</t>
  </si>
  <si>
    <t>__export__.product_template_421_7f0ca81f</t>
  </si>
  <si>
    <t>__export__.product_template_423_56226048</t>
  </si>
  <si>
    <t>__export__.product_template_424_863f4219</t>
  </si>
  <si>
    <t>__export__.product_template_422_ab917926</t>
  </si>
  <si>
    <t>__export__.product_template_420_d2a6294a</t>
  </si>
  <si>
    <t>__export__.product_template_300_2717670e</t>
  </si>
  <si>
    <t>__export__.product_template_1459_567246e8</t>
  </si>
  <si>
    <t>__export__.product_template_295_edc8666c</t>
  </si>
  <si>
    <t>__export__.product_template_263_bd094b82</t>
  </si>
  <si>
    <t>__export__.product_template_1460_440a48f4</t>
  </si>
  <si>
    <t>__export__.product_template_296_359443ec</t>
  </si>
  <si>
    <t>__export__.product_template_1502_cb7f9c12</t>
  </si>
  <si>
    <t>__export__.product_template_1166_f780a37b</t>
  </si>
  <si>
    <t>__export__.product_template_239_e2dc3234</t>
  </si>
  <si>
    <t>__export__.product_template_1159_f88a5fd5</t>
  </si>
  <si>
    <t>__export__.product_template_372_a7c0ab77</t>
  </si>
  <si>
    <t>__export__.product_template_1434_77cb6da8</t>
  </si>
  <si>
    <t>__export__.product_template_312_c6265373</t>
  </si>
  <si>
    <t>__export__.product_template_317_e876cde9</t>
  </si>
  <si>
    <t>__export__.product_template_313_0226f7ea</t>
  </si>
  <si>
    <t>__export__.product_template_315_25aa6691</t>
  </si>
  <si>
    <t>__export__.product_template_316_9f01d64b</t>
  </si>
  <si>
    <t>__export__.product_template_278_d9527031</t>
  </si>
  <si>
    <t>Rampalettes</t>
  </si>
  <si>
    <t>__export__.product_template_1247_6fdc6b08</t>
  </si>
  <si>
    <t>__export__.product_template_274_1e3374a8</t>
  </si>
  <si>
    <t>__export__.product_template_1001_aa228f79</t>
  </si>
  <si>
    <t>__export__.product_template_275_2ad3c1be</t>
  </si>
  <si>
    <t>__export__.product_template_1221_22c1854b</t>
  </si>
  <si>
    <t>__export__.product_template_999_a32008a3</t>
  </si>
  <si>
    <t>__export__.product_template_273_a5c3144e</t>
  </si>
  <si>
    <t>__export__.product_template_271_b69e97ea</t>
  </si>
  <si>
    <t>__export__.product_template_994_9432eb0f</t>
  </si>
  <si>
    <t>__export__.product_template_268_51740f32</t>
  </si>
  <si>
    <t>__export__.product_template_995_a6fca12d</t>
  </si>
  <si>
    <t>__export__.product_template_269_4ef73b0e</t>
  </si>
  <si>
    <t>__export__.product_template_272_8a437f5b</t>
  </si>
  <si>
    <t>__export__.product_template_1219_5bb72434</t>
  </si>
  <si>
    <t>__export__.product_template_270_cef180bf</t>
  </si>
  <si>
    <t>__export__.product_template_1220_3a442e15</t>
  </si>
  <si>
    <t>__export__.product_template_281_2d636b84</t>
  </si>
  <si>
    <t>__export__.product_template_1223_d440cafa</t>
  </si>
  <si>
    <t>__export__.product_template_1222_38aa457e</t>
  </si>
  <si>
    <t>__export__.product_template_1163_588ab3b7</t>
  </si>
  <si>
    <t>__export__.product_template_1160_123eb46c</t>
  </si>
  <si>
    <t>__export__.product_template_1161_96da1170</t>
  </si>
  <si>
    <t>__export__.product_template_1162_a918cff3</t>
  </si>
  <si>
    <t>__export__.product_template_1164_bd00c404</t>
  </si>
  <si>
    <t>__export__.product_template_1572_13cd2098</t>
  </si>
  <si>
    <t>point_of_sale.product_product_consumable_product_template</t>
  </si>
  <si>
    <t>__export__.product_template_1168_78417cb6</t>
  </si>
  <si>
    <t>__export__.product_template_258_1613472e</t>
  </si>
  <si>
    <t>__export__.product_template_259_61f5861d</t>
  </si>
  <si>
    <t>__export__.product_template_266_d09aeebf</t>
  </si>
  <si>
    <t>__export__.product_template_2025_979bc707</t>
  </si>
  <si>
    <t>__export__.product_template_2024_21cc1862</t>
  </si>
  <si>
    <t>__export__.product_template_321_f82a5bb2</t>
  </si>
  <si>
    <t>__export__.product_template_320_31d96fc1</t>
  </si>
  <si>
    <t>__export__.product_template_319_baf81f4c</t>
  </si>
  <si>
    <t>__export__.product_template_1555_0713202f</t>
  </si>
  <si>
    <t>[BIOCOF150PAMP] LES BIOS SAVON OVALE 150G, MIEL PAMPLEMOUSSE</t>
  </si>
  <si>
    <t>[BIOS25PAMP] SAVON INVITE 25G CARRE, MIEL PAMPLEMOUSSE</t>
  </si>
  <si>
    <t>[SACMINIVERT] SAC MINI VERT RAMPAL LATOUR</t>
  </si>
  <si>
    <t>__export__.product_template_249_b04b3988</t>
  </si>
  <si>
    <t>__export__.product_template_446_8684b322</t>
  </si>
  <si>
    <t>__export__.product_template_1554_52b51e82</t>
  </si>
  <si>
    <t>[150PECH-U] SAVON ROND 150G, PECHE (Unité)</t>
  </si>
  <si>
    <t>[150AD-U] SAVON ROND 150G, COLOGNE PAMPLEMOUSSE (Unité)</t>
  </si>
  <si>
    <t>__export__.product_template_1553_9cb40848</t>
  </si>
  <si>
    <t>__export__.product_template_2187_b781ae55</t>
  </si>
  <si>
    <t>__export__.product_template_82_c8e21032</t>
  </si>
  <si>
    <t>__export__.product_template_70_f55aa74d</t>
  </si>
  <si>
    <t>__export__.product_template_74_f71fa87d</t>
  </si>
  <si>
    <t>__export__.product_template_72_e58eb4c9</t>
  </si>
  <si>
    <t>__export__.product_template_79_bcae3b1e</t>
  </si>
  <si>
    <t>__export__.product_template_2189_3fe0528d</t>
  </si>
  <si>
    <t>__export__.product_template_85_f26ed5ea</t>
  </si>
  <si>
    <t>__export__.product_template_2190_c69c476b</t>
  </si>
  <si>
    <t>__export__.product_template_89_d3a34ffb</t>
  </si>
  <si>
    <t>__export__.product_template_2192_bafdd48f</t>
  </si>
  <si>
    <t>__export__.product_template_200_dad575ac</t>
  </si>
  <si>
    <t>__export__.product_template_1642_75c2bfe0</t>
  </si>
  <si>
    <t>__export__.product_template_192_8282d3ac</t>
  </si>
  <si>
    <t>__export__.product_template_1142_3e89215e</t>
  </si>
  <si>
    <t>__export__.product_template_1640_622a3624</t>
  </si>
  <si>
    <t>__export__.product_template_196_af7cef30</t>
  </si>
  <si>
    <t>__export__.product_template_1647_f0948a76</t>
  </si>
  <si>
    <t>__export__.product_template_1643_0b9e0756</t>
  </si>
  <si>
    <t>__export__.product_template_188_aab2e0da</t>
  </si>
  <si>
    <t>__export__.product_template_1649_7e21b413</t>
  </si>
  <si>
    <t>__export__.product_template_195_4225ac39</t>
  </si>
  <si>
    <t>__export__.product_template_1644_16fda88b</t>
  </si>
  <si>
    <t>__export__.product_template_180_04349fd7</t>
  </si>
  <si>
    <t>__export__.product_template_1650_6f2a1dcb</t>
  </si>
  <si>
    <t>__export__.product_template_206_c9fccf93</t>
  </si>
  <si>
    <t>__export__.product_template_187_fbf5f25b</t>
  </si>
  <si>
    <t>__export__.product_template_1645_a5046515</t>
  </si>
  <si>
    <t>__export__.product_template_1648_830619bc</t>
  </si>
  <si>
    <t>__export__.product_template_190_1c83415f</t>
  </si>
  <si>
    <t>__export__.product_template_198_51bf9e08</t>
  </si>
  <si>
    <t>__export__.product_template_1646_6ba83696</t>
  </si>
  <si>
    <t>__export__.product_template_1641_31f5b300</t>
  </si>
  <si>
    <t>__export__.product_template_1083_11586d98</t>
  </si>
  <si>
    <t>__export__.product_template_1651_56e5622e</t>
  </si>
  <si>
    <t>__export__.product_template_205_ba551211</t>
  </si>
  <si>
    <t>__export__.product_template_197_18f93294</t>
  </si>
  <si>
    <t>__export__.product_template_152_8e6c83be</t>
  </si>
  <si>
    <t>__export__.product_template_166_1195a3a7</t>
  </si>
  <si>
    <t>__export__.product_template_193_75d6645b</t>
  </si>
  <si>
    <t>__export__.product_template_150_56aea8d2</t>
  </si>
  <si>
    <t>__export__.product_template_172_c14d7875</t>
  </si>
  <si>
    <t>__export__.product_template_186_985bead2</t>
  </si>
  <si>
    <t>__export__.product_template_154_0b9113d0</t>
  </si>
  <si>
    <t>__export__.product_template_171_521c131b</t>
  </si>
  <si>
    <t>__export__.product_template_100_d02adb2c</t>
  </si>
  <si>
    <t>__export__.product_template_218_563fb986</t>
  </si>
  <si>
    <t>__export__.product_template_1684_60ed9476</t>
  </si>
  <si>
    <t>__export__.product_template_1015_b0eabb60</t>
  </si>
  <si>
    <t>__export__.product_template_94_2577c19e</t>
  </si>
  <si>
    <t>__export__.product_template_237_9aca1141</t>
  </si>
  <si>
    <t>__export__.product_template_98_d8106bce</t>
  </si>
  <si>
    <t>__export__.product_template_234_c404573b</t>
  </si>
  <si>
    <t>__export__.product_template_92_10fdbfe1</t>
  </si>
  <si>
    <t>__export__.product_template_238_f03d3289</t>
  </si>
  <si>
    <t>__export__.product_template_102_27f0fe66</t>
  </si>
  <si>
    <t>__export__.product_template_233_364ac283</t>
  </si>
  <si>
    <t>__export__.product_template_99_039a9a28</t>
  </si>
  <si>
    <t>__export__.product_template_235_802124a0</t>
  </si>
  <si>
    <t>__export__.product_template_103_b3656440</t>
  </si>
  <si>
    <t>__export__.product_template_236_4897bbd4</t>
  </si>
  <si>
    <t>__export__.product_template_107_eaa6143b</t>
  </si>
  <si>
    <t>__export__.product_template_37_e065057a</t>
  </si>
  <si>
    <t>__export__.product_template_2193_1439f066</t>
  </si>
  <si>
    <t>__export__.product_template_41_7f74c0fe</t>
  </si>
  <si>
    <t>__export__.product_template_2194_0901f7ba</t>
  </si>
  <si>
    <t>__export__.product_template_2195_2afb5b40</t>
  </si>
  <si>
    <t>__export__.product_template_46_40dcefc2</t>
  </si>
  <si>
    <t>__export__.product_template_45_2f3a84b3</t>
  </si>
  <si>
    <t>__export__.product_template_2196_e1e91bac</t>
  </si>
  <si>
    <t>__export__.product_template_48_3066fd56</t>
  </si>
  <si>
    <t>__export__.product_template_2197_aa53c6de</t>
  </si>
  <si>
    <t>__export__.product_template_2198_aefc4458</t>
  </si>
  <si>
    <t>__export__.product_template_42_f73e20de</t>
  </si>
  <si>
    <t>__export__.product_template_47_465be877</t>
  </si>
  <si>
    <t>__export__.product_template_2168_85b3a956</t>
  </si>
  <si>
    <t>__export__.product_template_2178_7e8eecc2</t>
  </si>
  <si>
    <t>__export__.product_template_15_9ed10d8b</t>
  </si>
  <si>
    <t>__export__.product_template_220_79ebc869</t>
  </si>
  <si>
    <t>__export__.product_template_8_61af46f6</t>
  </si>
  <si>
    <t>__export__.product_template_53_991571cb</t>
  </si>
  <si>
    <t>__export__.product_template_2179_0a945dfd</t>
  </si>
  <si>
    <t>__export__.product_template_2167_0696735e</t>
  </si>
  <si>
    <t>__export__.product_template_221_48258126</t>
  </si>
  <si>
    <t>__export__.product_template_50_dc1b5c1f</t>
  </si>
  <si>
    <t>__export__.product_template_2169_81083b37</t>
  </si>
  <si>
    <t>__export__.product_template_17_fd219b6d</t>
  </si>
  <si>
    <t>__export__.product_template_2180_c33d2a6f</t>
  </si>
  <si>
    <t>__export__.product_template_222_056979cd</t>
  </si>
  <si>
    <t>__export__.product_template_2170_a718e492</t>
  </si>
  <si>
    <t>__export__.product_template_980_2f7dd328</t>
  </si>
  <si>
    <t>__export__.product_template_1131_ef44dfd7</t>
  </si>
  <si>
    <t>__export__.product_template_2184_193b4a91</t>
  </si>
  <si>
    <t>__export__.product_template_54_7b886dc0</t>
  </si>
  <si>
    <t>__export__.product_template_981_cc279de3</t>
  </si>
  <si>
    <t>__export__.product_template_2171_85b48539</t>
  </si>
  <si>
    <t>__export__.product_template_1130_f6a99d1e</t>
  </si>
  <si>
    <t>__export__.product_template_19_2acc5393</t>
  </si>
  <si>
    <t>__export__.product_template_2172_a1d0f573</t>
  </si>
  <si>
    <t>__export__.product_template_49_8fc21e8b</t>
  </si>
  <si>
    <t>__export__.product_template_2181_aaac52c4</t>
  </si>
  <si>
    <t>__export__.product_template_223_fe0ac44c</t>
  </si>
  <si>
    <t>__export__.product_template_2182_ea804064</t>
  </si>
  <si>
    <t>__export__.product_template_21_61aba769</t>
  </si>
  <si>
    <t>__export__.product_template_56_2e4b2c55</t>
  </si>
  <si>
    <t>__export__.product_template_2173_c29ace99</t>
  </si>
  <si>
    <t>__export__.product_template_224_ed15be5b</t>
  </si>
  <si>
    <t>__export__.product_template_76_fc220072</t>
  </si>
  <si>
    <t>__export__.product_template_2174_27ea8aeb</t>
  </si>
  <si>
    <t>__export__.product_template_2183_0bd90116</t>
  </si>
  <si>
    <t>__export__.product_template_10_31584db6</t>
  </si>
  <si>
    <t>__export__.product_template_226_7f1a853e</t>
  </si>
  <si>
    <t>__export__.product_template_23_16c96794</t>
  </si>
  <si>
    <t>__export__.product_template_2175_6817990c</t>
  </si>
  <si>
    <t>__export__.product_template_225_8965b4e2</t>
  </si>
  <si>
    <t>__export__.product_template_2176_125af098</t>
  </si>
  <si>
    <t>__export__.product_template_982_c4ee73d2</t>
  </si>
  <si>
    <t>__export__.product_template_1129_d7b22ebe</t>
  </si>
  <si>
    <t>__export__.product_template_105_cc960150</t>
  </si>
  <si>
    <t>__export__.product_template_285_e033bb07</t>
  </si>
  <si>
    <t>[SAVOSECU] SAVOSEC UNITE</t>
  </si>
  <si>
    <t>__export__.product_template_286_b7802370</t>
  </si>
  <si>
    <t>__export__.product_template_1145_a0ad4032</t>
  </si>
  <si>
    <t>__export__.product_template_26_419fb2a6</t>
  </si>
  <si>
    <t>__export__.product_template_30_097c20f9</t>
  </si>
  <si>
    <t>__export__.product_template_113_98ce2a77</t>
  </si>
  <si>
    <t>__export__.product_template_1147_891ceb26</t>
  </si>
  <si>
    <t>__export__.product_template_88_6bd42f17</t>
  </si>
  <si>
    <t>__export__.product_template_1150_8959650b</t>
  </si>
  <si>
    <t>__export__.product_template_59_2b9b710f</t>
  </si>
  <si>
    <t>__export__.product_template_2188_c220b599</t>
  </si>
  <si>
    <t>__export__.product_template_2191_25b380bc</t>
  </si>
  <si>
    <t>__export__.product_template_1148_7ea2dbf7</t>
  </si>
  <si>
    <t>__export__.product_template_130_e5c107ec</t>
  </si>
  <si>
    <t>__export__.product_template_1149_217a9f06</t>
  </si>
  <si>
    <t>__export__.product_template_1174_b4e04b4b</t>
  </si>
  <si>
    <t>__export__.product_template_1175_b18a5f10</t>
  </si>
  <si>
    <t>__export__.product_template_1529_4e6612d0</t>
  </si>
  <si>
    <t>__export__.product_template_1528_2db6db12</t>
  </si>
  <si>
    <t>__export__.product_template_309_b56f26e1</t>
  </si>
  <si>
    <t>__export__.product_template_306_56ef3dd0</t>
  </si>
  <si>
    <t>__export__.product_template_308_ac2c6f7c</t>
  </si>
  <si>
    <t>__export__.product_template_303_305dc0a2</t>
  </si>
  <si>
    <t>__export__.product_template_1281_c5cca559</t>
  </si>
  <si>
    <t>__export__.product_template_304_75bab796</t>
  </si>
  <si>
    <t>__export__.product_template_305_2d3284df</t>
  </si>
  <si>
    <t>__export__.product_template_1447_39d15673</t>
  </si>
  <si>
    <t>Shamp solides</t>
  </si>
  <si>
    <t>__export__.product_template_1448_e7078bf6</t>
  </si>
  <si>
    <t>__export__.product_template_1512_6bcde8f4</t>
  </si>
  <si>
    <t>__export__.product_template_1513_f7ec3bb2</t>
  </si>
  <si>
    <t>__export__.product_template_1514_25ee00a8</t>
  </si>
  <si>
    <t>__export__.product_template_1450_0575e14c</t>
  </si>
  <si>
    <t>__export__.product_template_163_fcfdf00c</t>
  </si>
  <si>
    <t>__export__.product_template_201_5f18826d</t>
  </si>
  <si>
    <t>__export__.product_template_217_28fb7330</t>
  </si>
  <si>
    <t>__export__.product_template_168_6eaed05f</t>
  </si>
  <si>
    <t>__export__.product_template_297_f3061516</t>
  </si>
  <si>
    <t>__export__.product_template_1078_e76468f3</t>
  </si>
  <si>
    <t>__export__.product_template_1014_b8c1cf35</t>
  </si>
  <si>
    <t>__export__.product_template_1534_127f3141</t>
  </si>
  <si>
    <t>__export__.product_template_1271_5a17c9e5</t>
  </si>
  <si>
    <t>Nom affiché</t>
  </si>
  <si>
    <t>[BOIS4X100] 4 SAVONS 100G</t>
  </si>
  <si>
    <t>[ANNEAUBLEU/BLC] ANNEAU DOUDOU BLEU/BLANC</t>
  </si>
  <si>
    <t>[ANNEAUJNE/BLC] ANNEAU DOUDOU JAUNE/BLANC</t>
  </si>
  <si>
    <t>[BOISBAR2.5SPV] BARRE 2,5KG SAVON DE MARSEILLE SP</t>
  </si>
  <si>
    <t>[BARREDSDM750] BARRE SDM 750G SECABLE</t>
  </si>
  <si>
    <t>[BASSMINIBLANC] BASSINE BLANC</t>
  </si>
  <si>
    <t>[BASSMINIBLEU] BASSINE BLEUE</t>
  </si>
  <si>
    <t>[BASSMINIROSE] BASSINE ROSE</t>
  </si>
  <si>
    <t>[BASSMINISAUG] BASSINE SAUGE</t>
  </si>
  <si>
    <t>[SAVONVRAC] BLOC PARFUMÉ VRAC 100G</t>
  </si>
  <si>
    <t>[SDMVRAC] BLOC SDM VRAC 100G</t>
  </si>
  <si>
    <t>[BLOCSDMVRAC] BLOC SDM VRAC 100G AVEC CORDE</t>
  </si>
  <si>
    <t>[BOUQLAV] BOUQUET LAVANDE</t>
  </si>
  <si>
    <t>[BOURSELAVANDIN] BOURSE LAVANDIN 30G</t>
  </si>
  <si>
    <t>[EAU50CL] BOUTEILLE D'EAU 50CL</t>
  </si>
  <si>
    <t>[BROSCHEVPOCHRL] BROSSE À CHEVEUX GRAVÉE</t>
  </si>
  <si>
    <t>[BROSSEDENTS] BROSSE A DENTS</t>
  </si>
  <si>
    <t>[BROSSEDENTRL] BROSSE À DENTS GRAVÉE</t>
  </si>
  <si>
    <t>[BROSVAISS] BROSSE À VAISSELLE</t>
  </si>
  <si>
    <t>[CDBONNEHUMEUR] CD BONNE HUMEUR, PROVERBES EN MUSIQUE</t>
  </si>
  <si>
    <t>[CDEVEIL] CD DES EVEIL DES OISEAUX</t>
  </si>
  <si>
    <t>[CDDOUCEUR] CD DOUCEUR,IMPROVISATIO PIANO</t>
  </si>
  <si>
    <t>[COFAUTHENTIQUE] COFFRET AUTHENTIQUE</t>
  </si>
  <si>
    <t>[COFBEAUTEX] COFFRET BEAUTE</t>
  </si>
  <si>
    <t>[COFBEAUTEP] COFFRET BEAUTE PHENIX</t>
  </si>
  <si>
    <t>[COFCIGALEX] COFFRET CIGALE</t>
  </si>
  <si>
    <t>[COFCLASSIKLAV+] COFFRET CLASSIQUE + LAVANDE</t>
  </si>
  <si>
    <t>[COFCLASSIKLAV] COFFRET CLASSIQUE LAVANDE BEL</t>
  </si>
  <si>
    <t>[COFCLASSLAV+P] COFFRET CLASSIQUE + LAV PHENIX</t>
  </si>
  <si>
    <t>[COFCLASSIKPECH] COFFRET CLASSIQUE PECHE DE VIGNE BEL</t>
  </si>
  <si>
    <t>[COFCLASSIKROSE+] COFFRET CLASSIQUE + ROSE</t>
  </si>
  <si>
    <t>[COFCLASSIKROSE] COFFRET CLASSIQUE ROSE DE GRASSE BEL</t>
  </si>
  <si>
    <t>[COFCLASSROSE+P] COFFRET CLASSIQUE + ROSE PHENIX</t>
  </si>
  <si>
    <t>[COFCLASSIKTV] COFFRET CLASSIQUE THE VERT BEL</t>
  </si>
  <si>
    <t>[COFCLASSIKVERV+] COFFRET CLASSIQUE + VERVEINE</t>
  </si>
  <si>
    <t>[COFCLASSIKVERV] COFFRET CLASSIQUE VERVEINE BEL</t>
  </si>
  <si>
    <t>[COFCLASSVERV+P] COFFRET CLASSIQUE + VERV PHENIX</t>
  </si>
  <si>
    <t>[COFANTAN] COFFRET D'ANTAN</t>
  </si>
  <si>
    <t>[COFDECOUV] COFFRET DECOUVERTE</t>
  </si>
  <si>
    <t>[COFDECOUVERTE] COFFRET DÉCOUVERTE</t>
  </si>
  <si>
    <t>[COFDETENTE] COFFRET DETENTE</t>
  </si>
  <si>
    <t>[COFDOUCEUR] COFFRET DOUCEUR</t>
  </si>
  <si>
    <t>[COFDOUX] COFFRET DOUX</t>
  </si>
  <si>
    <t>[COFGOURMAND] COFFRET GOURMAND</t>
  </si>
  <si>
    <t>[COFMACARONS] COFFRET MACARONS</t>
  </si>
  <si>
    <t>[COFPARFUME] COFFRET PARFUME</t>
  </si>
  <si>
    <t>[COFPARTAGE] COFFRET PARTAGE</t>
  </si>
  <si>
    <t>[COFPEAUD] COFFRET PEAU DOUCE</t>
  </si>
  <si>
    <t>[COFPEAUDOUCE] COFFRET PEAU DOUCE</t>
  </si>
  <si>
    <t>[COFPLAISIR] COFFRET PLAISIR</t>
  </si>
  <si>
    <t>[COFPRECIEUXLAV] COFFRET PRECIEUX LAVANDE</t>
  </si>
  <si>
    <t>[COFPRECLAVP] COFFRET PRECIEUX LAV PHENIX</t>
  </si>
  <si>
    <t>[COFPRECIEUXROSE] COFFRET PRECIEUX ROSE</t>
  </si>
  <si>
    <t>[COFPRECROSEP] COFFRET PRECIEUX ROSE PHENIX</t>
  </si>
  <si>
    <t>[COFPRESTIGE] COFFRET PRESTIGE</t>
  </si>
  <si>
    <t>[COFQUATUOR] COFFRET QUATUOR</t>
  </si>
  <si>
    <t>[COFRELAXANT] COFFRET RELAXANT</t>
  </si>
  <si>
    <t>[COFRONDE] COFFRET RONDE PARFUMEE</t>
  </si>
  <si>
    <t>[COFDUOSOINMAIN] COFFRET SOIN DES MAINS</t>
  </si>
  <si>
    <t>[COFSOINS] COFFRET SOINS</t>
  </si>
  <si>
    <t>[CUBEMIEL] CUBE 16G MIEL</t>
  </si>
  <si>
    <t>[CUBEOLIV] CUBE 16G OLIVE LAVANDIN</t>
  </si>
  <si>
    <t>[CUBEROSE] CUBE 16G ROSE DE GRASSE</t>
  </si>
  <si>
    <t>DIVERS 1</t>
  </si>
  <si>
    <t>DIVERS 2</t>
  </si>
  <si>
    <t>DIVERS 3</t>
  </si>
  <si>
    <t>DIVERS 4</t>
  </si>
  <si>
    <t>DIVERS 5</t>
  </si>
  <si>
    <t>[DOSEURBOISRL] DOSEUR BOIS</t>
  </si>
  <si>
    <t>[DOUDOUBLC] DOUDOU BLANC 40X40CM</t>
  </si>
  <si>
    <t>[DOUDOUJAUNE] DOUDOU JAUNE 40X40CM</t>
  </si>
  <si>
    <t>[DOUDOUROSE] DOUDOU ROSE POUDRÉ 40X40CM</t>
  </si>
  <si>
    <t>[DOUDOUVERT] DOUDOU VERT MENTHE 40X40CM</t>
  </si>
  <si>
    <t>[DUOAUTHENTIQUE] DUO AUTHENTIQUE</t>
  </si>
  <si>
    <t>[SDMDUO150] DUO SAVONS DE MARSEILLE BLANC ET VERT 150G</t>
  </si>
  <si>
    <t>[EPONGEBB] ÉPONGE NATURELLE BÉBÉ</t>
  </si>
  <si>
    <t>[EPONGEPETITE] ÉPONGE NATURELLE PETITE</t>
  </si>
  <si>
    <t>[PTESAVBLANC] FAYENCE BLANC PORTE SAVON</t>
  </si>
  <si>
    <t>[FLEUR DELAVANDE30G] FLEURS DE LAVANDE 30G</t>
  </si>
  <si>
    <t>[FLOHYDRACONC] FLORAME CONCENTRE VISAGE DESALTERANT 30ML</t>
  </si>
  <si>
    <t>[FLONETCREMGOM] FLORAME CREME GOMMANTE DOUCE 65ML</t>
  </si>
  <si>
    <t>[FLOHYDRACREMRIC] FLORAME CREME HYDRATANTE RICHE 50ML</t>
  </si>
  <si>
    <t>[FLOHYDRACREM] FLORAME CREME VISAGE HYDRATANTE 50ML</t>
  </si>
  <si>
    <t>[FLONETDEMAQ] FLORAME DEMAQUILLANT WATERPROOF 100ML</t>
  </si>
  <si>
    <t>[FLOHYDRAGELYEUX] FLORAME GEL-CREME YEUX DEFATIGUANT 15ML</t>
  </si>
  <si>
    <t>[FLONETLAIT] FLORAME LAIT DEMAQUILLANT VISAGE &amp; YEUX 200ML</t>
  </si>
  <si>
    <t>[FLONETMOUSS] FLORAME MOUSSE MICELLAIRE NETTOYANTE 150ML</t>
  </si>
  <si>
    <t>FRAIS DE PORT 01</t>
  </si>
  <si>
    <t>FRAIS DE PORT 02</t>
  </si>
  <si>
    <t>FRAIS DE PORT 03</t>
  </si>
  <si>
    <t>FRAIS DE PORT 04</t>
  </si>
  <si>
    <t>FRAIS DE PORT 05</t>
  </si>
  <si>
    <t>FRAIS DE PORT 06</t>
  </si>
  <si>
    <t>FRAIS DE PORT 07</t>
  </si>
  <si>
    <t>FRAIS DE PORT 08</t>
  </si>
  <si>
    <t>FRAIS DE PORT 09</t>
  </si>
  <si>
    <t>FRAIS DE PORT 10</t>
  </si>
  <si>
    <t>FRAIS DE PORT 11</t>
  </si>
  <si>
    <t>FRAIS DE PORT 12</t>
  </si>
  <si>
    <t>FRAIS DE PORT 13</t>
  </si>
  <si>
    <t>FRAIS DE PORT 14</t>
  </si>
  <si>
    <t>FRAIS DE PORT 15</t>
  </si>
  <si>
    <t>FRAIS DE PORT 16</t>
  </si>
  <si>
    <t>FRAIS DE PORT 17</t>
  </si>
  <si>
    <t>FRAIS DE PORT 18</t>
  </si>
  <si>
    <t>FRAIS DE PORT 19</t>
  </si>
  <si>
    <t>FRAIS DE PORT 20</t>
  </si>
  <si>
    <t>FRAIS DE PORT 21</t>
  </si>
  <si>
    <t>FRAIS DE PORT 22</t>
  </si>
  <si>
    <t>FRAIS DE PORT 23</t>
  </si>
  <si>
    <t>FRAIS DE PORT 24</t>
  </si>
  <si>
    <t>FRAIS DE PORT 25</t>
  </si>
  <si>
    <t>FRAIS DE PORT 26</t>
  </si>
  <si>
    <t>FRAIS DE PORT 27</t>
  </si>
  <si>
    <t>FRAIS DE PORT 28</t>
  </si>
  <si>
    <t>FRAIS DE PORT 29</t>
  </si>
  <si>
    <t>FRAIS DE PORT 30</t>
  </si>
  <si>
    <t>FRAIS DE PORT 31</t>
  </si>
  <si>
    <t>FRAIS DE PORT 32</t>
  </si>
  <si>
    <t>FRAIS DE PORT 33</t>
  </si>
  <si>
    <t>FRAIS DE PORT 34</t>
  </si>
  <si>
    <t>FRAIS DE PORT 35</t>
  </si>
  <si>
    <t>FRAIS DE PORT 36</t>
  </si>
  <si>
    <t>FRAIS DE PORT 37</t>
  </si>
  <si>
    <t>FRAIS DE PORT 38</t>
  </si>
  <si>
    <t>FRAIS DE PORT 39</t>
  </si>
  <si>
    <t>FRAIS DE PORT 40</t>
  </si>
  <si>
    <t>FRAIS DE PORT 41</t>
  </si>
  <si>
    <t>FRAIS DE PORT 42</t>
  </si>
  <si>
    <t>FRAIS DE PORT 43</t>
  </si>
  <si>
    <t>FRAIS DE PORT 44</t>
  </si>
  <si>
    <t>FRAIS DE PORT 45</t>
  </si>
  <si>
    <t>FRAIS DE PORT 46</t>
  </si>
  <si>
    <t>FRAIS DE PORT 47</t>
  </si>
  <si>
    <t>FRAIS DE PORT 48</t>
  </si>
  <si>
    <t>FRAIS DE PORT 49</t>
  </si>
  <si>
    <t>FRAIS DE PORT 50</t>
  </si>
  <si>
    <t>[GEL1L6] GEL DOUCHE SHAMPOOING, FIGUE LAVANDE 1L</t>
  </si>
  <si>
    <t>[GEL250ML] GEL DOUCHE SHAMPOOING, FIGUE LAVANDE 250ml</t>
  </si>
  <si>
    <t>[GEL3L] GEL DOUCHE SHAMPOOING, FIGUE LAVANDE 3L</t>
  </si>
  <si>
    <t>[COFAUTHGM] GRAND AUTHENTIQUE</t>
  </si>
  <si>
    <t>[COFLAV+GM] GRAND CLASSIQUE + LAVANDE</t>
  </si>
  <si>
    <t>[COFLAV+GMP] GRAND CLASSIQUE + LAV PHENIX</t>
  </si>
  <si>
    <t>[COFROSE+GM] GRAND CLASSIQUE + ROSE</t>
  </si>
  <si>
    <t>[COFROSE+GMP] GRAND CLASSIQUE + ROSE PHENIX</t>
  </si>
  <si>
    <t>[COFVERV+GM] GRAND CLASSIQUE + VERVEINE</t>
  </si>
  <si>
    <t>[COFVERV+GMP] GRAND CLASSIQUE + VERV PHENIX</t>
  </si>
  <si>
    <t>[GDBOURSELAV] GRANDE BOURSE LAVANDIN</t>
  </si>
  <si>
    <t>[HOB5L] HUILE D'OLIVE 5L</t>
  </si>
  <si>
    <t>[HUILPROV75CL] HUILE D'OLIVE AOC PROVENCE 75CL</t>
  </si>
  <si>
    <t>[LANGEBLANC] LANGE BLANC 50X50CM</t>
  </si>
  <si>
    <t>[LANGEJAUNE] LANGE JAUNE 50X50CM</t>
  </si>
  <si>
    <t>[LANGEROSE] LANGE ROSE 50X50CM</t>
  </si>
  <si>
    <t>[LANGEVERT] LANGE VERT MENTHE 50X50CM</t>
  </si>
  <si>
    <t>[SACHETBOND1PEL] LE SACHET BONDILLON 1PELLE</t>
  </si>
  <si>
    <t>[BIOCMAINAM] LES BIO, CREME MAINS SOLIDE 27G, PARFUM AMANDE</t>
  </si>
  <si>
    <t>[BIOGEL250AMANDP] LES BIO GEL DOUCHE AMANDE ET MIEL 250ml</t>
  </si>
  <si>
    <t>[BIOSL1LSP-P] LES BIO SAV. LIQ. DE MARSEILLE HYPOALLERGENIQUE SANS PARFUM 1L</t>
  </si>
  <si>
    <t>[BIOSL1LSP] LES BIO SAV. LIQ. DE MARSEILLE HYPOALLERGENIQUE SANS PARFUM 1L</t>
  </si>
  <si>
    <t>[BIOSL500SP-P] LES BIO SAV. LIQ. DE MARSEILLE HYPOALLERGENIQUE SANS PARFUM 500ml</t>
  </si>
  <si>
    <t>[BIOBBGEL100ML] LES BIOS BEBE, GEL LAVANT DOUCEUR</t>
  </si>
  <si>
    <t>[BIOBBGEL500ML] LES BIOS BEBE, GEL LAVANT DOUCEUR 500ml</t>
  </si>
  <si>
    <t>[BIOBBLAIT100ML] LES BIOS BEBE, LAIT DE TOILETTE DOUCEUR HYDRATANT</t>
  </si>
  <si>
    <t>[BIOBBLAIT500ML] LES BIOS BEBE, LAIT DE TOILETTE DOUCEUR HYDRATANT 500ml</t>
  </si>
  <si>
    <t>[BIOGEL1LAMANDP] LES BIOS GEL DOUCHE AMANDE ET MIEL 1L</t>
  </si>
  <si>
    <t>[BIOGEL1LAMANDE] LES BIOS GEL DOUCHE AMANDE ET MIEL 1L</t>
  </si>
  <si>
    <t>[BIOGEL3LAMANDE] LES BIOS,GEL DOUCHE AMANDE ET MIEL 3L</t>
  </si>
  <si>
    <t>[BIOGEL3LAMANDP] LES BIOS,GEL DOUCHE AMANDE ET MIEL 3L</t>
  </si>
  <si>
    <t>[BIOGEL1LFLORAN] LES BIOS GEL DOUCHE FLEUR D'ORANGER 1L</t>
  </si>
  <si>
    <t>[BIOGEL1LFLORAP] LES BIOS GEL DOUCHE FLEUR D'ORANGER 1L</t>
  </si>
  <si>
    <t>[BIOGEL250FLORAP] LES BIOS GEL DOUCHE FLEUR D'ORANGER 250ml</t>
  </si>
  <si>
    <t>[BIOGEL250FLORAN] LES BIOS GEL DOUCHE FLEUR D'ORANGER 250ml</t>
  </si>
  <si>
    <t>[BIOGEL1LORVERTP] LES BIOS GEL DOUCHE ORANGE VERTE 1L</t>
  </si>
  <si>
    <t>[BIOGEL1LORVERT] LES BIOS GEL DOUCHE ORANGE VERTE 1L</t>
  </si>
  <si>
    <t>[BIOGEL250ROSELA] LES BIOS GEL DOUCHE ROSE-LAVANDE</t>
  </si>
  <si>
    <t>[BIOSH3LVERV] LES BIO SHAMPOING-DOUCHE ARGILE VERVEINE 3L</t>
  </si>
  <si>
    <t>[BIOSH3LVERVP] LES BIO SHAMPOING-DOUCHE ARGILE VERVEINE 3L</t>
  </si>
  <si>
    <t>[BIOSH250VERVP] LES BIO SHAMPOOING-DOUCHE ARGILE VERVEINE 250ml</t>
  </si>
  <si>
    <t>[BIOSH250VERV] LES BIO SHAMPOOING-DOUCHE ARGILE VERVEINE 250ml</t>
  </si>
  <si>
    <t>[BIOGELINT500ML] LES BIOS, HYGIENE INTIME DOUCEUR 500ml</t>
  </si>
  <si>
    <t>[BIOCONFLAIT500] LES BIOS, LAIT DE SOIN HYDRATANT CONFORT 500ml</t>
  </si>
  <si>
    <t>[BIOCOF100BB45] Les BIOS, SAVON BEBE SURGRAS au KARITE BIO, 100Gr</t>
  </si>
  <si>
    <t>[BIOCOF100BB] Les BIOS, SAVON BEBE SURGRAS au KARITE BIO, 100Gr</t>
  </si>
  <si>
    <t>[BIOUF100FETE] LES BIOS, SAVON EXTRA-DOUX, à l'huile d'olive Bio, AIR DE FETE</t>
  </si>
  <si>
    <t>[BIOUF100AILLEUR] LES BIOS, SAVON EXTRA-DOUX, à l'huile d'olive Bio ENVIE D'AILLEURS</t>
  </si>
  <si>
    <t>[BIOUF100FRUITE] LES BIOS, SAVON EXTRA-DOUX, à l'huile d'olive Bio, INSTANT FRUITE</t>
  </si>
  <si>
    <t>[BIOUF100LIBERTE] LES BIOS, SAVON EXTRA-DOUX, à l'huile d'olive Bio, VENT DE LIBERTE</t>
  </si>
  <si>
    <t>[BIO3X150VERV] LES BIOS SAVON OVALE 150G, ARGILE VERVEINE</t>
  </si>
  <si>
    <t>[BIO3X150VERVP] LES BIOS SAVON OVALE 150G, ARGILE VERVEINE</t>
  </si>
  <si>
    <t>[BIOCOF150VERV] LES BIOS SAVON OVALE 150G, ARGILE VERVEINE</t>
  </si>
  <si>
    <t>[BIO3X150HYPOP] LES BIOS SAVON OVALE 150G, HYPOALLERGENIQUE</t>
  </si>
  <si>
    <t>[BIO3X150HYPO] LES BIOS SAVON OVALE 150G, HYPOALLERGENIQUE</t>
  </si>
  <si>
    <t>[BIO3X150PAMP] LES BIOS SAVON OVALE 150G, MIEL PAMPLEMOUSSE</t>
  </si>
  <si>
    <t>[BIO3X150PAMPP] LES BIOS SAVON OVALE 150G, MIEL PAMPLEMOUSSE</t>
  </si>
  <si>
    <t>[BIO3X150LAV] LES BIOS SAVON OVALE 150G, OLIVE LAVANDIN</t>
  </si>
  <si>
    <t>[BIO3X150LAVP] LES BIOS SAVON OVALE 150G, OLIVE LAVANDIN</t>
  </si>
  <si>
    <t>[BIO3X150SAUG] LES BIOS SAVON OVALE 150G, SAUGE BERGAMOTE</t>
  </si>
  <si>
    <t>[BIO3X150SAUGP] LES BIOS SAVON OVALE 150G, SAUGE BERGAMOTE</t>
  </si>
  <si>
    <t>[BIOSH1LVERVP] LES BIOS SHAMPOOING-DOUCHE ARGILE VERVEINE 1L</t>
  </si>
  <si>
    <t>[BIOSH1LVERV6] LES BIOS SHAMPOOING-DOUCHE ARGILE VERVEINE 1L</t>
  </si>
  <si>
    <t>[BIOSH1LPAMPP] LES BIOS SHAMPOOING-DOUCHE MIEL PAMPLEMOUSSE 1L</t>
  </si>
  <si>
    <t>[BIOSH1LPAMP6] LES BIOS SHAMPOOING-DOUCHE MIEL PAMPLEMOUSSE 1L</t>
  </si>
  <si>
    <t>[BIOSH250PAMP-OM] LES BIOS SHAMPOOING-DOUCHE MIEL PAMPLEMOUSSE - OM 250ml</t>
  </si>
  <si>
    <t>[BIOSH1LLAV6] LES BIOS SHAMPOOING-DOUCHE OLIVE LAVANDIN 1L</t>
  </si>
  <si>
    <t>[BIOSH1LLAVP] LES BIOS SHAMPOOING-DOUCHE OLIVE LAVANDIN 1L</t>
  </si>
  <si>
    <t>[BIOSH250LAVP] LES BIOS SHAMPOOING-DOUCHE OLIVE LAVANDIN 250ml</t>
  </si>
  <si>
    <t>[BIOSH1LROSEP] LES BIOS SHAMPOOING-DOUCHE ROSE DE DAMAS 1L</t>
  </si>
  <si>
    <t>[BIOSH1LROSE6] LES BIOS SHAMPOOING-DOUCHE ROSE DE DAMAS 1L</t>
  </si>
  <si>
    <t>[BIOSH1LSAUGP] LES BIOS SHAMPOOING-DOUCHE SAUGE BERGAMOTE 1L</t>
  </si>
  <si>
    <t>[BIOSH1LSAUG6] LES BIOS SHAMPOOING-DOUCHE SAUGE BERGAMOTE 1L</t>
  </si>
  <si>
    <t>[BIOSH250SAUGP] LES BIOS SHAMPOOING-DOUCHE SAUGE BERGAMOTE 250ml</t>
  </si>
  <si>
    <t>[BIOSH250SAUG] LES BIOS SHAMPOOING-DOUCHE SAUGE BERGAMOTE 250ml</t>
  </si>
  <si>
    <t>[SDMLES1LTV] LESSIVE DE MARSEILLE LIQ. 1L THE VERT</t>
  </si>
  <si>
    <t>[DET1L] LIQUIDE VAISSELLE EXTRA-DEGRAISSANT CITRON VERT 1L</t>
  </si>
  <si>
    <t>[DET250ML] LIQUIDE VAISSELLE EXTRA-DEGRAISSANT CITRON VERT 250ML</t>
  </si>
  <si>
    <t>[DET5L] LIQUIDE VAISSELLE EXTRA-DEGRAISSANT CITRON VERT 5L</t>
  </si>
  <si>
    <t>[LUFFAFANTAISIE] LUFFA FANTAISIE</t>
  </si>
  <si>
    <t>[LUFFAROND] LUFFA ROND PORTE SAVON</t>
  </si>
  <si>
    <t>[MINISEAUB] MINI SEAU BLANC</t>
  </si>
  <si>
    <t>[MINISEAUR] MINI SEAU ROSE</t>
  </si>
  <si>
    <t>[MINISEAUV] MINI SEAU VERT</t>
  </si>
  <si>
    <t>[PAILLECUIVRE] PAILLE DE FER EN CUIVRE</t>
  </si>
  <si>
    <t>[PAIL1.5SDMB] PAILLETTES de SAVON DE MARSEILLE BLANC 1.5kg</t>
  </si>
  <si>
    <t>[PAIL750SDMB] PAILLETTES de SAVON DE MARSEILLE BLANC 750g</t>
  </si>
  <si>
    <t>[PAIL1.5SDMV] PAILLETTES DE SAVON DE MARSEILLE VERT 1.5kg</t>
  </si>
  <si>
    <t>[PAIL750SDMV] PAILLETTES de SAVON DE MARSEILLE VERT 750g</t>
  </si>
  <si>
    <t>[PAIL1.5LAV] PAILLETTES SAVON, LAVANDIN 1.5kg</t>
  </si>
  <si>
    <t>[PAIL750LAV] PAILLETTES SAVON, LAVANDIN 750g</t>
  </si>
  <si>
    <t>[PAIL1.5PECHE] PAILLETTES SAVON, PECHE 1.5kg</t>
  </si>
  <si>
    <t>[PAIL750PECHE] PAILLETTES SAVON, PECHE 750g</t>
  </si>
  <si>
    <t>[PAIL1.5ROSE] PAILLETTES SAVON, ROSE 1.5kg</t>
  </si>
  <si>
    <t>[PAIL750ROSE] PAILLETTES SAVON, ROSE 750g</t>
  </si>
  <si>
    <t>[PAIL750THEVERT] PAILLETTES SAVON, THE VERT</t>
  </si>
  <si>
    <t>[PAIL1.5THEVERT] PAILLETTES SAVON, THE VERT</t>
  </si>
  <si>
    <t>[PANCUIRBLB] PANIER RÉVERSIBLE BLEU ET BLANC</t>
  </si>
  <si>
    <t>[PANCUIRBC] PANIER RÉVERSIBLE BRONZE ET CRÈME</t>
  </si>
  <si>
    <t>[PANJUTEBEIGE] PANIER RÉVERSIBLE JUTE ET CRÈME</t>
  </si>
  <si>
    <t>[PANCUIRPB] PANIER RÉVERSIBLE PERLE ET BLANC</t>
  </si>
  <si>
    <t>[PANCUIRRB] PANIER RÉVERSIBLE ROSE ET BLANC</t>
  </si>
  <si>
    <t>[PEIGNENETTFER] PEIGNE À NETTOYER BROSSE À CHEVEUX</t>
  </si>
  <si>
    <t>[PIERRENOIRE] PIERRE PONCE NOIRE</t>
  </si>
  <si>
    <t>[PINCELINGE] PINCE À LINGE</t>
  </si>
  <si>
    <t>[COFBOISPLUMIER] PLUMIER BOIS VIDE</t>
  </si>
  <si>
    <t>[POCH7DISK] POCHETTE 6 DISQUES+1 GRATUIT</t>
  </si>
  <si>
    <t>[POMPEDOSG] POMPE DOSEUSE GRANDE</t>
  </si>
  <si>
    <t>[POMPEDOSP] POMPE DOSEUSE PETITE</t>
  </si>
  <si>
    <t>[POMPESAFELIFE] POMPE DOSEUSE SAFELIFE</t>
  </si>
  <si>
    <t>[PTSAVAIMANTE] PORTE SAVON AIMANTE</t>
  </si>
  <si>
    <t>[PTSAVMETN] PORTE SAVON MÉTAL NOIR</t>
  </si>
  <si>
    <t>[PTSAVMURAL] PORTE SAVON MURAL</t>
  </si>
  <si>
    <t>[PTSAVSILN] PORTE SAVON SILICONE NOIR</t>
  </si>
  <si>
    <t>[PTEBROSDENB] PORTE STICK ET BROSSE BLANC</t>
  </si>
  <si>
    <t>[PTEBROSDEN] PORTE STICK ET BROSSE NOIR</t>
  </si>
  <si>
    <t>[RAMPRECBEIG] RAMPALETTE RECTANGLE BEIGE</t>
  </si>
  <si>
    <t>[RAMPRECTCORA] RAMPALETTE RECTANGLE CORAIL</t>
  </si>
  <si>
    <t>[RAMPRECTGRIS] RAMPALETTE RECTANGLE GRIS</t>
  </si>
  <si>
    <t>[RAMPRECTJAUNE] RAMPALETTE RECTANGLE JAUNE</t>
  </si>
  <si>
    <t>[RAMPRECTMAG] RAMPALETTE RECTANGLE MAGENTA</t>
  </si>
  <si>
    <t>[RAMPRECTSAUGE] RAMPALETTE RECTANGLE SAUGE</t>
  </si>
  <si>
    <t>[RAMPRECTVIOLET] RAMPALETTE RECTANGLE VIOLET</t>
  </si>
  <si>
    <t>[RAMPRONDBLAN] RAMPALETTE ROND BLANC</t>
  </si>
  <si>
    <t>[RAMPRONDBLEU] RAMPALETTE ROND BLEU</t>
  </si>
  <si>
    <t>[RAMPRONDCORA] RAMPALETTE ROND CORAIL</t>
  </si>
  <si>
    <t>[RAMPRONDGRIS] RAMPALETTE ROND GRIS</t>
  </si>
  <si>
    <t>[RAMPRONDJAUNE] RAMPALETTE ROND JAUNE</t>
  </si>
  <si>
    <t>[RAMPRONDMAG] RAMPALETTE ROND MAGENTA</t>
  </si>
  <si>
    <t>[RAMPRONDROSE] RAMPALETTE ROND ROSE</t>
  </si>
  <si>
    <t>[RAMPRONDSAUG] RAMPALETTE ROND SAUGE</t>
  </si>
  <si>
    <t>[RAMPRONDVERT] RAMPALETTE ROND VERT</t>
  </si>
  <si>
    <t>[RAMPRONDVIOL] RAMPALETTE ROND VIOLET</t>
  </si>
  <si>
    <t>[RAMPS25GRIS] RAMPALETTE S25G GRIS</t>
  </si>
  <si>
    <t>[RAMPS25NATUR] RAMPALETTE S25G NATUREL</t>
  </si>
  <si>
    <t>[RAMPS25SAUGE] RAMPALETTE S25G SAUGE</t>
  </si>
  <si>
    <t>[RAMPSDMCREME] RAMPALETTE SDM CREME</t>
  </si>
  <si>
    <t>[RAMPSDMNOIR] RAMPALETTE SDM NOIR</t>
  </si>
  <si>
    <t>[RAMPSDMTERRA] RAMPALETTE SDM TERRACOTTA</t>
  </si>
  <si>
    <t>[RAMPSDMVERTF] RAMPALETTE SDM VERT FEUILLE</t>
  </si>
  <si>
    <t>[RAPESAVON] RAPE A SAVON</t>
  </si>
  <si>
    <t>[REM] Remise</t>
  </si>
  <si>
    <t>REMISE FIDÉLITÉ</t>
  </si>
  <si>
    <t>[SACLANGEROSE] SAC À LANGER ROSE</t>
  </si>
  <si>
    <t>[SACLANGEVERT] SAC À LANGER VERT MENTHE</t>
  </si>
  <si>
    <t>[SACBOUTVMOYEN2] SAC BOUTIQUE MOYEN P 23+12x24</t>
  </si>
  <si>
    <t>[SACBOUTVPETIT2] SAC BOUTIQUE PETIT P 18+8x26</t>
  </si>
  <si>
    <t>[SACBOUTVGRAND] SAC BOUTIQUE VERT GRAND 26+11X34.5</t>
  </si>
  <si>
    <t>[SACBOUTVMOYEN] SAC BOUTIQUE VERT MOYEN 25+11X24</t>
  </si>
  <si>
    <t>[SACBOUTVPETIT] SAC BOUTIQUE VERT PETIT 18+8X20</t>
  </si>
  <si>
    <t>[SACFRUITE] SAC FRUITE</t>
  </si>
  <si>
    <t>[SACSPA] SAC SPA</t>
  </si>
  <si>
    <t>[SACSUCRE] SAC SUCRE</t>
  </si>
  <si>
    <t>[SACTRADITION] SAC TRADITION</t>
  </si>
  <si>
    <t>[S25AMP] SAVON INVITE 25G, AMANDE ET MIEL</t>
  </si>
  <si>
    <t>[BIOS25VERV] SAVON INVITE 25G CARRE, ARGILE VERVEINE</t>
  </si>
  <si>
    <t>[BIOS25LAV] SAVON INVITE 25G CARRE, OLIVE LAVANDIN</t>
  </si>
  <si>
    <t>[S25LP] SAVON INVITE 25G, OLIVE LAVANDIN</t>
  </si>
  <si>
    <t>[S25ROSEP] SAVON INVITE 25G, ROSE DE GRASSE</t>
  </si>
  <si>
    <t>[S25THEVERTP] SAVON INVITE 25G, THE VERT</t>
  </si>
  <si>
    <t>[SL500LAV-OM] SAVON LIQUIDE DE MARSEILLE LAVANDIN - OM 500ml</t>
  </si>
  <si>
    <t>[SAVLIQLAVP] SAVON LIQUIDE DE MARSEILLE, LAVANDIN PROVENCAL 1L</t>
  </si>
  <si>
    <t>[SAVLIQLAV] SAVON LIQUIDE DE MARSEILLE, LAVANDIN PROVENCAL 1L</t>
  </si>
  <si>
    <t>[SAVLIQ3LLAV] SAVON LIQUIDE DE MARSEILLE LAVANDIN PROVENCAL 3L</t>
  </si>
  <si>
    <t>[SAVLIQ3LLAVP] SAVON LIQUIDE DE MARSEILLE LAVANDIN PROVENCAL 3L</t>
  </si>
  <si>
    <t>[SAVLIQPECHEP] SAVON LIQUIDE DE MARSEILLE, PECHE 1L</t>
  </si>
  <si>
    <t>[SAVLIQPECHE] SAVON LIQUIDE DE MARSEILLE, PECHE 1L</t>
  </si>
  <si>
    <t>[SL500PECHE] SAVON LIQUIDE DE MARSEILLE, PECHE 500ml</t>
  </si>
  <si>
    <t>[SAVLIQROSEP] SAVON LIQUIDE DE MARSEILLE, ROSE DE GRASSE 1L</t>
  </si>
  <si>
    <t>[SAVLIQROSE] SAVON LIQUIDE DE MARSEILLE, ROSE DE GRASSE 1L</t>
  </si>
  <si>
    <t>[SAVLIQTV] SAVON LIQUIDE DE MARSEILLE, THE VERT 1L</t>
  </si>
  <si>
    <t>[SAVLIQTVP] SAVON LIQUIDE DE MARSEILLE, THE VERT 1L</t>
  </si>
  <si>
    <t>[SAVLIQVERV] SAVON LIQUIDE DE MARSEILLE, VERVEINE 1L</t>
  </si>
  <si>
    <t>[SAVLIQVERVP] SAVON LIQUIDE DE MARSEILLE, VERVEINE 1L</t>
  </si>
  <si>
    <t>[SAVLIQ3LVERVP] SAVON LIQUIDE DE MARSEILLE VERVEINE 3L</t>
  </si>
  <si>
    <t>[SAVLIQ3LVERV] SAVON LIQUIDE DE MARSEILLE VERVEINE 3L</t>
  </si>
  <si>
    <t>[SAVNOIR] SAVON NOIR A L'HUILE DE LIN, AMANDE 1L</t>
  </si>
  <si>
    <t>[SAVNOIR250ML] SAVON NOIR A L'HUILE DE LIN, AMANDE 250ml</t>
  </si>
  <si>
    <t>[SAVNOIR5L] SAVON NOIR A L'HUILE DE LIN, AMANDE 5L</t>
  </si>
  <si>
    <t>[SAVNOIRLAV] SAVON NOIR A L'HUILE DE LIN, LAVANDIN 1L</t>
  </si>
  <si>
    <t>[SAVNOIRLAV250ML] SAVON NOIR A L'HUILE DE LIN, LAVANDIN 250ml</t>
  </si>
  <si>
    <t>[SAVNOIRLAV5L] SAVON NOIR A L'HUILE DE LIN, LAVANDIN 5L</t>
  </si>
  <si>
    <t>[SAVNOIROLIVE] SAVON NOIR A L'HUILE D'OLIVE 1L</t>
  </si>
  <si>
    <t>[SAVNOIROLIVE250] SAVON NOIR A L'HUILE D'OLIVE 250ml</t>
  </si>
  <si>
    <t>[SAVNOIROLIVE5L] SAVON NOIR A L'HUILE D'OLIVE 5L</t>
  </si>
  <si>
    <t>[SV170BAIN] SAVON OVALE 150G, OLIVE LAVANDIN</t>
  </si>
  <si>
    <t>[SV170BAIN-U] SAVON OVALE 150G, OLIVE LAVANDIN (Unité)</t>
  </si>
  <si>
    <t>[S150PPNU] SAVON PRESQUE PARFAIT CARRE 150G NON FILME</t>
  </si>
  <si>
    <t>[SV170MIEL-U] SAVON RECTANGLE 150G, MIEL (Unité)</t>
  </si>
  <si>
    <t>[SV100FIG] SAVON RECTANGULAIRE 100G, FIGUE LAVANDE</t>
  </si>
  <si>
    <t>[SV100FIG-U] SAVON RECTANGULAIRE 100G, FIGUE LAVANDE (Unité)</t>
  </si>
  <si>
    <t>[SV100FL] SAVON RECTANGULAIRE 100G, FLEURS DE LAVANDE</t>
  </si>
  <si>
    <t>[SV100LIL] SAVON RECTANGULAIRE 100G, LILAS</t>
  </si>
  <si>
    <t>[SV100MIEL] SAVON RECTANGULAIRE 100G, MIEL</t>
  </si>
  <si>
    <t>[SV100MIEL-U] SAVON RECTANGULAIRE 100G, MIEL (Unité)</t>
  </si>
  <si>
    <t>[SV100ROSE] SAVON RECTANGULAIRE 100G, ROSE DE GRASSE</t>
  </si>
  <si>
    <t>[SV100VER] SAVON RECTANGULAIRE 100G, VERVEINE</t>
  </si>
  <si>
    <t>[SV170MIEL] SAVON RECTANGULAIRE 150G, MIEL</t>
  </si>
  <si>
    <t>[UR100AMP] SAVON ROND 100G, AMANDE ET MIEL</t>
  </si>
  <si>
    <t>[UR100FLP] SAVON ROND 100G, FLEURS DE LAVANDE</t>
  </si>
  <si>
    <t>[UR100LAVP] SAVON ROND 100G, OLIVE LAVANDIN</t>
  </si>
  <si>
    <t>[UR100PECHP] SAVON ROND 100G, PECHE DE VIGNE</t>
  </si>
  <si>
    <t>[UR100ROSEP] SAVON ROND 100G, ROSE DE GRASSE</t>
  </si>
  <si>
    <t>[UR100THEVERTP] SAVON ROND 100G, THE VERT</t>
  </si>
  <si>
    <t>[COF160AM] SAVON ROND 150G, AMANDE ET MIEL</t>
  </si>
  <si>
    <t>[150AMP] SAVON ROND 150G, AMANDE ET MIEL</t>
  </si>
  <si>
    <t>[COF160AMP] SAVON ROND 150G, AMANDE ET MIEL</t>
  </si>
  <si>
    <t>[150AD] SAVON ROND 150G, COLOGNE PAMPLEMOUSSE</t>
  </si>
  <si>
    <t>[COF160CP] SAVON ROND 150G, COLOGNE PAMPLEMOUSSE</t>
  </si>
  <si>
    <t>[COF160CPP] SAVON ROND 150G, COLOGNE PAMPLEMOUSSE</t>
  </si>
  <si>
    <t>[150ADP] SAVON ROND 150G, COLOGNE PAMPLEMOUSSE</t>
  </si>
  <si>
    <t>[150FLP] SAVON ROND 150G, FLEURS DE LAVANDE</t>
  </si>
  <si>
    <t>[COF160FL/LAVP] SAVON ROND 150G, FLEURS DE LAVANDE</t>
  </si>
  <si>
    <t>[150JASMINP] SAVON ROND 150G, JASMIN</t>
  </si>
  <si>
    <t>[150JASMIN] SAVON ROND 150G, JASMIN</t>
  </si>
  <si>
    <t>[150JASMIN-U] SAVON ROND 150G, JASMIN (Unité)</t>
  </si>
  <si>
    <t>[COF160VERVP] SAVON ROND 150G, OLIVE-VERVEINE</t>
  </si>
  <si>
    <t>[150PATCHOULI] SAVON ROND 150G, PATCHOULI</t>
  </si>
  <si>
    <t>[150PATCHOULIP] SAVON ROND 150G, PATCHOULI</t>
  </si>
  <si>
    <t>[150PATCHOULI-U] SAVON ROND 150G, PATCHOULI (Unité)</t>
  </si>
  <si>
    <t>[150PECHP] SAVON ROND 150G, PECHE</t>
  </si>
  <si>
    <t>[COF160PECHP] SAVON ROND 150G, PECHE DE VIGNE</t>
  </si>
  <si>
    <t>[COF160ROSEP] SAVON ROND 150G, ROSE DE GRASSE</t>
  </si>
  <si>
    <t>[150ROSE] SAVON ROND 150G, ROSE DE GRASSE</t>
  </si>
  <si>
    <t>[150ROSEP] SAVON ROND 150G, ROSE DE GRASSE</t>
  </si>
  <si>
    <t>[150THEVERTP] SAVON ROND 150G, THE VERT</t>
  </si>
  <si>
    <t>[COF160THEVERTP] SAVON ROND 150G, THE VERT</t>
  </si>
  <si>
    <t>[150THEVERT] SAVON ROND 150G, THE VERT</t>
  </si>
  <si>
    <t>[150THEVERT-U] SAVON ROND 150G, THE VERT (Unité)</t>
  </si>
  <si>
    <t>[150VERV] SAVON ROND 150G, VERVEINE</t>
  </si>
  <si>
    <t>[150VERVP] SAVON ROND 150G, VERVEINE</t>
  </si>
  <si>
    <t>[150VERV-U] SAVON ROND 150G, VERVEINE (Unité)</t>
  </si>
  <si>
    <t>[150VETIVERP] SAVON ROND 150G, VETIVER</t>
  </si>
  <si>
    <t>[150VETIVER] SAVON ROND 150G, VETIVER</t>
  </si>
  <si>
    <t>[150VETIVER-U] SAVON ROND 150G, VETIVER (Unité)</t>
  </si>
  <si>
    <t>[COF100BB] SAVON SURGRAS BEBE ROND 100 GR</t>
  </si>
  <si>
    <t>[SAVOSEC3] SAVOSEC PAR 3</t>
  </si>
  <si>
    <t>[SAVOSECSAV] SAVOSEC SAVON</t>
  </si>
  <si>
    <t>[S150B-OM] S. DE MARSEILLE 150G BLANC OM en ETUI</t>
  </si>
  <si>
    <t>[S600B-OM] S. DE MARSEILLE BLANC OM CUBE 600g en ETUI</t>
  </si>
  <si>
    <t>[S600B] S. DE MARSEILLE CUBE 600G, BLANC NON FILME</t>
  </si>
  <si>
    <t>[S25BP] S. DE MARSEILLE INVITE 25G, BLANC</t>
  </si>
  <si>
    <t>[S25SPVP] S. DE MARSEILLE INVITE 25G, VERT EN SACHET</t>
  </si>
  <si>
    <t>[S25SPV] S. DE MARSEILLE INVITE 25G, VERT EN SACHET</t>
  </si>
  <si>
    <t>[S300B-30] S. DE MARSEILLE PAIN 300G, BLANC NON FILME</t>
  </si>
  <si>
    <t>[S300SPV] S. DE MARSEILLE PAIN 300G, VERT NON FILME SP</t>
  </si>
  <si>
    <t>[SDMMTSPV] S.DE MARSEILLE PLACARD TROUES VERT NON FILME SP</t>
  </si>
  <si>
    <t>[SDMMSPV] S.DE MARSEILLE PLACARD VERT NON FILME SP</t>
  </si>
  <si>
    <t>[SDMSTICKSPV-36] S.DE MARSEILLE STICK, 36G, VERT NON FILME SP</t>
  </si>
  <si>
    <t>[SDMACSPV-24] S. DE MARSEILLE VERT NON FILME - PLAQUE BRUTE SP</t>
  </si>
  <si>
    <t>[SERVCUIVRE] SERVIETTE INVITÉE CUIVRE</t>
  </si>
  <si>
    <t>[SERVECRU] SERVIETTE INVITÉE ÉCRUE</t>
  </si>
  <si>
    <t>[SERVROSE] SERVIETTE INVITÉE ROSE</t>
  </si>
  <si>
    <t>[SERVVERT] SERVIETTE INVITÉE VERTE</t>
  </si>
  <si>
    <t>[SH80GRAS] SHAMPOING SOLIDE 80G, CHEVEUX GRAS</t>
  </si>
  <si>
    <t>[SH80SEC] SHAMPOING SOLIDE 80G, CHEVEUX SECS</t>
  </si>
  <si>
    <t>[COFSH80GRAS10] SHAMPOING SOLIDE 80g en COFFRET, CHEVEUX GRAS</t>
  </si>
  <si>
    <t>[COFSH80SEC10] SHAMPOING SOLIDE 80g en COFFRET, CHEVEUX SECS</t>
  </si>
  <si>
    <t>[SH80TTYPE] SHAMPOING SOLIDE 80G, TOUS TYPES DE CHEVEUX</t>
  </si>
  <si>
    <t>[SHAMP1L6] SHAMPOOING GEL DOUCHE MIEL CHEVREFEUILLE 1L</t>
  </si>
  <si>
    <t>[SHAMP250ML] SHAMPOOING GEL DOUCHE MIEL CHEVREFEUILLE 250ml</t>
  </si>
  <si>
    <t>[SHAMP5L] SHAMPOOING GEL DOUCHE MIEL CHEVREFEUILLE 5L</t>
  </si>
  <si>
    <t>[TORCHCUIVRE] TORCHON FIL DE CUIVRE X2</t>
  </si>
  <si>
    <t>[TROUSSE-OM] TROUSSE OLYMPIQUE DE MARSEILLE</t>
  </si>
  <si>
    <t>[VIDEPOCHE] VIDE POCHE</t>
  </si>
  <si>
    <t>VISITE GRATUITE</t>
  </si>
  <si>
    <t>VISITES</t>
  </si>
  <si>
    <t>Catégories</t>
  </si>
  <si>
    <t>Articles</t>
  </si>
  <si>
    <t>__export__.product_template_2231_617b3b87</t>
  </si>
  <si>
    <t>[SDMLES5LTV] LESSIVE LIQUIDE DE MARSEILLE THE VERT 5L</t>
  </si>
  <si>
    <t>__export__.product_template_2229_53bf6f22</t>
  </si>
  <si>
    <t>[SAVLIQ3LPECHEP] SAVON LIQUIDE DE MARSEILLE PECHE 3L</t>
  </si>
  <si>
    <t>__export__.product_template_2230_176dd1a5</t>
  </si>
  <si>
    <t>[SAVLIQ3LROSEP] SAVON LIQUIDE DE MARSEILLE ROSE  3L</t>
  </si>
  <si>
    <t>saisie</t>
  </si>
  <si>
    <t>Dispatch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</si>
</sst>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6" x14ac:knownFonts="1">
    <font>
      <sz val="10"/>
      <name val="Arial"/>
      <charset val="1"/>
    </font>
    <font>
      <sz val="10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 applyNumberFormat="0" applyFill="0" applyBorder="0" applyAlignment="0" applyProtection="0"/>
    <xf numFmtId="44" fontId="3" fillId="0" borderId="0" applyFont="0" applyFill="0" applyBorder="0" applyAlignment="0" applyProtection="0"/>
    <xf numFmtId="0" fontId="3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 applyProtection="1">
      <alignment wrapText="1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Fill="1" applyBorder="1" applyAlignment="1" applyProtection="1">
      <alignment vertical="center"/>
    </xf>
    <xf numFmtId="164" fontId="0" fillId="2" borderId="0" xfId="0" applyNumberFormat="1" applyFill="1" applyAlignment="1">
      <alignment horizontal="center" vertical="center" wrapText="1"/>
    </xf>
    <xf numFmtId="0" fontId="1" fillId="0" borderId="0" xfId="0" applyNumberFormat="1" applyFont="1"/>
    <xf numFmtId="0" fontId="4" fillId="0" borderId="0" xfId="0" applyFont="1" applyFill="1" applyBorder="1" applyAlignment="1" applyProtection="1"/>
    <xf numFmtId="0" fontId="4" fillId="0" borderId="0" xfId="0" applyFont="1" applyFill="1" applyBorder="1" applyAlignment="1" applyProtection="1">
      <alignment wrapText="1"/>
    </xf>
    <xf numFmtId="0" fontId="0" fillId="2" borderId="0" xfId="0" applyFill="1"/>
    <xf numFmtId="0" fontId="1" fillId="2" borderId="0" xfId="0" applyFont="1" applyFill="1" applyBorder="1" applyAlignment="1" applyProtection="1">
      <alignment wrapText="1"/>
    </xf>
    <xf numFmtId="164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2" borderId="0" xfId="0" applyFont="1" applyFill="1" applyBorder="1" applyAlignment="1" applyProtection="1">
      <alignment wrapText="1"/>
    </xf>
  </cellXfs>
  <cellStyles count="3">
    <cellStyle name="Monétaire 2" xfId="1" xr:uid="{00000000-0005-0000-0000-000000000000}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ummaryRight="0"/>
  </sheetPr>
  <dimension ref="A1:I915"/>
  <sheetViews>
    <sheetView showGridLines="0" topLeftCell="B40" zoomScale="70" zoomScaleNormal="70" workbookViewId="0">
      <selection activeCell="F51" sqref="F51"/>
    </sheetView>
  </sheetViews>
  <sheetFormatPr baseColWidth="10" defaultRowHeight="12.75" x14ac:dyDescent="0.2"/>
  <cols>
    <col min="1" max="9" width="31.28515625" customWidth="1"/>
    <col min="257" max="265" width="31.28515625" customWidth="1"/>
    <col min="513" max="521" width="31.28515625" customWidth="1"/>
    <col min="769" max="777" width="31.28515625" customWidth="1"/>
    <col min="1025" max="1033" width="31.28515625" customWidth="1"/>
    <col min="1281" max="1289" width="31.28515625" customWidth="1"/>
    <col min="1537" max="1545" width="31.28515625" customWidth="1"/>
    <col min="1793" max="1801" width="31.28515625" customWidth="1"/>
    <col min="2049" max="2057" width="31.28515625" customWidth="1"/>
    <col min="2305" max="2313" width="31.28515625" customWidth="1"/>
    <col min="2561" max="2569" width="31.28515625" customWidth="1"/>
    <col min="2817" max="2825" width="31.28515625" customWidth="1"/>
    <col min="3073" max="3081" width="31.28515625" customWidth="1"/>
    <col min="3329" max="3337" width="31.28515625" customWidth="1"/>
    <col min="3585" max="3593" width="31.28515625" customWidth="1"/>
    <col min="3841" max="3849" width="31.28515625" customWidth="1"/>
    <col min="4097" max="4105" width="31.28515625" customWidth="1"/>
    <col min="4353" max="4361" width="31.28515625" customWidth="1"/>
    <col min="4609" max="4617" width="31.28515625" customWidth="1"/>
    <col min="4865" max="4873" width="31.28515625" customWidth="1"/>
    <col min="5121" max="5129" width="31.28515625" customWidth="1"/>
    <col min="5377" max="5385" width="31.28515625" customWidth="1"/>
    <col min="5633" max="5641" width="31.28515625" customWidth="1"/>
    <col min="5889" max="5897" width="31.28515625" customWidth="1"/>
    <col min="6145" max="6153" width="31.28515625" customWidth="1"/>
    <col min="6401" max="6409" width="31.28515625" customWidth="1"/>
    <col min="6657" max="6665" width="31.28515625" customWidth="1"/>
    <col min="6913" max="6921" width="31.28515625" customWidth="1"/>
    <col min="7169" max="7177" width="31.28515625" customWidth="1"/>
    <col min="7425" max="7433" width="31.28515625" customWidth="1"/>
    <col min="7681" max="7689" width="31.28515625" customWidth="1"/>
    <col min="7937" max="7945" width="31.28515625" customWidth="1"/>
    <col min="8193" max="8201" width="31.28515625" customWidth="1"/>
    <col min="8449" max="8457" width="31.28515625" customWidth="1"/>
    <col min="8705" max="8713" width="31.28515625" customWidth="1"/>
    <col min="8961" max="8969" width="31.28515625" customWidth="1"/>
    <col min="9217" max="9225" width="31.28515625" customWidth="1"/>
    <col min="9473" max="9481" width="31.28515625" customWidth="1"/>
    <col min="9729" max="9737" width="31.28515625" customWidth="1"/>
    <col min="9985" max="9993" width="31.28515625" customWidth="1"/>
    <col min="10241" max="10249" width="31.28515625" customWidth="1"/>
    <col min="10497" max="10505" width="31.28515625" customWidth="1"/>
    <col min="10753" max="10761" width="31.28515625" customWidth="1"/>
    <col min="11009" max="11017" width="31.28515625" customWidth="1"/>
    <col min="11265" max="11273" width="31.28515625" customWidth="1"/>
    <col min="11521" max="11529" width="31.28515625" customWidth="1"/>
    <col min="11777" max="11785" width="31.28515625" customWidth="1"/>
    <col min="12033" max="12041" width="31.28515625" customWidth="1"/>
    <col min="12289" max="12297" width="31.28515625" customWidth="1"/>
    <col min="12545" max="12553" width="31.28515625" customWidth="1"/>
    <col min="12801" max="12809" width="31.28515625" customWidth="1"/>
    <col min="13057" max="13065" width="31.28515625" customWidth="1"/>
    <col min="13313" max="13321" width="31.28515625" customWidth="1"/>
    <col min="13569" max="13577" width="31.28515625" customWidth="1"/>
    <col min="13825" max="13833" width="31.28515625" customWidth="1"/>
    <col min="14081" max="14089" width="31.28515625" customWidth="1"/>
    <col min="14337" max="14345" width="31.28515625" customWidth="1"/>
    <col min="14593" max="14601" width="31.28515625" customWidth="1"/>
    <col min="14849" max="14857" width="31.28515625" customWidth="1"/>
    <col min="15105" max="15113" width="31.28515625" customWidth="1"/>
    <col min="15361" max="15369" width="31.28515625" customWidth="1"/>
    <col min="15617" max="15625" width="31.28515625" customWidth="1"/>
    <col min="15873" max="15881" width="31.28515625" customWidth="1"/>
    <col min="16129" max="16137" width="31.28515625" customWidth="1"/>
  </cols>
  <sheetData>
    <row r="1" spans="1:9" x14ac:dyDescent="0.2">
      <c r="A1" s="9" t="s">
        <v>0</v>
      </c>
      <c r="B1" s="9" t="s">
        <v>605</v>
      </c>
      <c r="C1" s="9" t="s">
        <v>1</v>
      </c>
      <c r="D1" s="9" t="s">
        <v>2</v>
      </c>
      <c r="E1" s="9" t="s">
        <v>3</v>
      </c>
      <c r="F1" s="9" t="s">
        <v>4</v>
      </c>
      <c r="G1" s="9" t="s">
        <v>5</v>
      </c>
      <c r="H1" s="9" t="s">
        <v>6</v>
      </c>
      <c r="I1" s="9" t="s">
        <v>7</v>
      </c>
    </row>
    <row r="2" spans="1:9" ht="25.5" x14ac:dyDescent="0.2">
      <c r="A2" s="10" t="s">
        <v>8</v>
      </c>
      <c r="B2" s="10" t="s">
        <v>606</v>
      </c>
      <c r="C2" s="10" t="s">
        <v>9</v>
      </c>
      <c r="D2" s="10" t="b">
        <v>0</v>
      </c>
      <c r="E2" s="10"/>
      <c r="F2" s="10"/>
      <c r="G2" s="10">
        <v>0</v>
      </c>
      <c r="H2" s="10">
        <v>19.899999999999999</v>
      </c>
      <c r="I2" s="10">
        <v>585</v>
      </c>
    </row>
    <row r="3" spans="1:9" ht="25.5" x14ac:dyDescent="0.2">
      <c r="A3" s="10" t="s">
        <v>10</v>
      </c>
      <c r="B3" s="10" t="s">
        <v>607</v>
      </c>
      <c r="C3" s="10" t="s">
        <v>11</v>
      </c>
      <c r="D3" s="10" t="b">
        <v>0</v>
      </c>
      <c r="E3" s="10"/>
      <c r="F3" s="10"/>
      <c r="G3" s="10">
        <v>2</v>
      </c>
      <c r="H3" s="10">
        <v>5.95</v>
      </c>
      <c r="I3" s="10">
        <v>14</v>
      </c>
    </row>
    <row r="4" spans="1:9" ht="25.5" x14ac:dyDescent="0.2">
      <c r="A4" s="10" t="s">
        <v>12</v>
      </c>
      <c r="B4" s="10" t="s">
        <v>608</v>
      </c>
      <c r="C4" s="10" t="s">
        <v>11</v>
      </c>
      <c r="D4" s="10" t="b">
        <v>0</v>
      </c>
      <c r="E4" s="10"/>
      <c r="F4" s="10"/>
      <c r="G4" s="10">
        <v>2</v>
      </c>
      <c r="H4" s="10">
        <v>5.95</v>
      </c>
      <c r="I4" s="10">
        <v>14</v>
      </c>
    </row>
    <row r="5" spans="1:9" ht="25.5" x14ac:dyDescent="0.2">
      <c r="A5" s="10" t="s">
        <v>13</v>
      </c>
      <c r="B5" s="10" t="s">
        <v>609</v>
      </c>
      <c r="C5" s="10" t="s">
        <v>9</v>
      </c>
      <c r="D5" s="10" t="b">
        <v>0</v>
      </c>
      <c r="E5" s="10"/>
      <c r="F5" s="10"/>
      <c r="G5" s="10">
        <v>0</v>
      </c>
      <c r="H5" s="10">
        <v>43.5</v>
      </c>
      <c r="I5" s="10">
        <v>149</v>
      </c>
    </row>
    <row r="6" spans="1:9" ht="25.5" x14ac:dyDescent="0.2">
      <c r="A6" s="10" t="s">
        <v>14</v>
      </c>
      <c r="B6" s="10" t="s">
        <v>610</v>
      </c>
      <c r="C6" s="10" t="s">
        <v>15</v>
      </c>
      <c r="D6" s="10" t="b">
        <v>0</v>
      </c>
      <c r="E6" s="10"/>
      <c r="F6" s="10"/>
      <c r="G6" s="10">
        <v>0</v>
      </c>
      <c r="H6" s="10">
        <v>9.9</v>
      </c>
      <c r="I6" s="10">
        <v>175</v>
      </c>
    </row>
    <row r="7" spans="1:9" ht="25.5" x14ac:dyDescent="0.2">
      <c r="A7" s="10" t="s">
        <v>16</v>
      </c>
      <c r="B7" s="10" t="s">
        <v>611</v>
      </c>
      <c r="C7" s="10" t="s">
        <v>17</v>
      </c>
      <c r="D7" s="10" t="b">
        <v>0</v>
      </c>
      <c r="E7" s="10"/>
      <c r="F7" s="10"/>
      <c r="G7" s="10">
        <v>0</v>
      </c>
      <c r="H7" s="10">
        <v>2.5</v>
      </c>
      <c r="I7" s="10">
        <v>48</v>
      </c>
    </row>
    <row r="8" spans="1:9" ht="25.5" x14ac:dyDescent="0.2">
      <c r="A8" s="10" t="s">
        <v>18</v>
      </c>
      <c r="B8" s="10" t="s">
        <v>612</v>
      </c>
      <c r="C8" s="10" t="s">
        <v>17</v>
      </c>
      <c r="D8" s="10" t="b">
        <v>0</v>
      </c>
      <c r="E8" s="10"/>
      <c r="F8" s="10"/>
      <c r="G8" s="10">
        <v>0</v>
      </c>
      <c r="H8" s="10">
        <v>2.5</v>
      </c>
      <c r="I8" s="10">
        <v>58</v>
      </c>
    </row>
    <row r="9" spans="1:9" ht="25.5" x14ac:dyDescent="0.2">
      <c r="A9" s="10" t="s">
        <v>19</v>
      </c>
      <c r="B9" s="10" t="s">
        <v>613</v>
      </c>
      <c r="C9" s="10" t="s">
        <v>17</v>
      </c>
      <c r="D9" s="10" t="b">
        <v>0</v>
      </c>
      <c r="E9" s="10"/>
      <c r="F9" s="10"/>
      <c r="G9" s="10">
        <v>0</v>
      </c>
      <c r="H9" s="10">
        <v>2.5</v>
      </c>
      <c r="I9" s="10">
        <v>44</v>
      </c>
    </row>
    <row r="10" spans="1:9" ht="25.5" x14ac:dyDescent="0.2">
      <c r="A10" s="10" t="s">
        <v>20</v>
      </c>
      <c r="B10" s="10" t="s">
        <v>614</v>
      </c>
      <c r="C10" s="10" t="s">
        <v>17</v>
      </c>
      <c r="D10" s="10" t="b">
        <v>0</v>
      </c>
      <c r="E10" s="10"/>
      <c r="F10" s="10"/>
      <c r="G10" s="10">
        <v>0</v>
      </c>
      <c r="H10" s="10">
        <v>2.5</v>
      </c>
      <c r="I10" s="10">
        <v>47</v>
      </c>
    </row>
    <row r="11" spans="1:9" ht="25.5" x14ac:dyDescent="0.2">
      <c r="A11" s="10" t="s">
        <v>21</v>
      </c>
      <c r="B11" s="10" t="s">
        <v>140</v>
      </c>
      <c r="C11" s="10" t="s">
        <v>17</v>
      </c>
      <c r="D11" s="10" t="b">
        <v>0</v>
      </c>
      <c r="E11" s="10"/>
      <c r="F11" s="10"/>
      <c r="G11" s="10">
        <v>0</v>
      </c>
      <c r="H11" s="10">
        <v>11.95</v>
      </c>
      <c r="I11" s="10">
        <v>567</v>
      </c>
    </row>
    <row r="12" spans="1:9" ht="25.5" x14ac:dyDescent="0.2">
      <c r="A12" s="10" t="s">
        <v>22</v>
      </c>
      <c r="B12" s="10" t="s">
        <v>615</v>
      </c>
      <c r="C12" s="10" t="s">
        <v>23</v>
      </c>
      <c r="D12" s="10" t="b">
        <v>0</v>
      </c>
      <c r="E12" s="10"/>
      <c r="F12" s="10"/>
      <c r="G12" s="10">
        <v>0</v>
      </c>
      <c r="H12" s="10">
        <v>2</v>
      </c>
      <c r="I12" s="10">
        <v>-861.49</v>
      </c>
    </row>
    <row r="13" spans="1:9" ht="25.5" x14ac:dyDescent="0.2">
      <c r="A13" s="10" t="s">
        <v>24</v>
      </c>
      <c r="B13" s="10" t="s">
        <v>616</v>
      </c>
      <c r="C13" s="10" t="s">
        <v>15</v>
      </c>
      <c r="D13" s="10" t="b">
        <v>0</v>
      </c>
      <c r="E13" s="10"/>
      <c r="F13" s="10"/>
      <c r="G13" s="10">
        <v>0</v>
      </c>
      <c r="H13" s="10">
        <v>1.5</v>
      </c>
      <c r="I13" s="10">
        <v>-329.6</v>
      </c>
    </row>
    <row r="14" spans="1:9" ht="25.5" x14ac:dyDescent="0.2">
      <c r="A14" s="10" t="s">
        <v>25</v>
      </c>
      <c r="B14" s="10" t="s">
        <v>617</v>
      </c>
      <c r="C14" s="10" t="s">
        <v>15</v>
      </c>
      <c r="D14" s="10" t="b">
        <v>0</v>
      </c>
      <c r="E14" s="10"/>
      <c r="F14" s="10"/>
      <c r="G14" s="10">
        <v>0</v>
      </c>
      <c r="H14" s="10">
        <v>2</v>
      </c>
      <c r="I14" s="10">
        <v>-3.5</v>
      </c>
    </row>
    <row r="15" spans="1:9" ht="25.5" x14ac:dyDescent="0.2">
      <c r="A15" s="10" t="s">
        <v>26</v>
      </c>
      <c r="B15" s="10" t="s">
        <v>70</v>
      </c>
      <c r="C15" s="10" t="s">
        <v>27</v>
      </c>
      <c r="D15" s="10" t="b">
        <v>0</v>
      </c>
      <c r="E15" s="10"/>
      <c r="F15" s="10"/>
      <c r="G15" s="10">
        <v>0</v>
      </c>
      <c r="H15" s="10">
        <v>2.5</v>
      </c>
      <c r="I15" s="10">
        <v>6732</v>
      </c>
    </row>
    <row r="16" spans="1:9" ht="38.25" x14ac:dyDescent="0.2">
      <c r="A16" s="10" t="s">
        <v>28</v>
      </c>
      <c r="B16" s="10" t="s">
        <v>126</v>
      </c>
      <c r="C16" s="10" t="s">
        <v>27</v>
      </c>
      <c r="D16" s="10" t="b">
        <v>0</v>
      </c>
      <c r="E16" s="10"/>
      <c r="F16" s="10"/>
      <c r="G16" s="10">
        <v>0</v>
      </c>
      <c r="H16" s="10">
        <v>2</v>
      </c>
      <c r="I16" s="10">
        <v>307</v>
      </c>
    </row>
    <row r="17" spans="1:9" ht="25.5" x14ac:dyDescent="0.2">
      <c r="A17" s="10" t="s">
        <v>29</v>
      </c>
      <c r="B17" s="10" t="s">
        <v>108</v>
      </c>
      <c r="C17" s="10" t="s">
        <v>27</v>
      </c>
      <c r="D17" s="10" t="b">
        <v>0</v>
      </c>
      <c r="E17" s="10"/>
      <c r="F17" s="10"/>
      <c r="G17" s="10">
        <v>0</v>
      </c>
      <c r="H17" s="10">
        <v>2</v>
      </c>
      <c r="I17" s="10">
        <v>1845</v>
      </c>
    </row>
    <row r="18" spans="1:9" ht="38.25" x14ac:dyDescent="0.2">
      <c r="A18" s="10" t="s">
        <v>30</v>
      </c>
      <c r="B18" s="10" t="s">
        <v>76</v>
      </c>
      <c r="C18" s="10" t="s">
        <v>27</v>
      </c>
      <c r="D18" s="10" t="b">
        <v>0</v>
      </c>
      <c r="E18" s="10"/>
      <c r="F18" s="10"/>
      <c r="G18" s="10">
        <v>0</v>
      </c>
      <c r="H18" s="10">
        <v>2</v>
      </c>
      <c r="I18" s="10">
        <v>4347</v>
      </c>
    </row>
    <row r="19" spans="1:9" ht="25.5" x14ac:dyDescent="0.2">
      <c r="A19" s="10" t="s">
        <v>31</v>
      </c>
      <c r="B19" s="10" t="s">
        <v>61</v>
      </c>
      <c r="C19" s="10" t="s">
        <v>27</v>
      </c>
      <c r="D19" s="10" t="b">
        <v>0</v>
      </c>
      <c r="E19" s="10"/>
      <c r="F19" s="10"/>
      <c r="G19" s="10">
        <v>0</v>
      </c>
      <c r="H19" s="10">
        <v>2</v>
      </c>
      <c r="I19" s="10">
        <v>270</v>
      </c>
    </row>
    <row r="20" spans="1:9" ht="38.25" x14ac:dyDescent="0.2">
      <c r="A20" s="10" t="s">
        <v>32</v>
      </c>
      <c r="B20" s="10" t="s">
        <v>134</v>
      </c>
      <c r="C20" s="10" t="s">
        <v>27</v>
      </c>
      <c r="D20" s="10" t="b">
        <v>0</v>
      </c>
      <c r="E20" s="10"/>
      <c r="F20" s="10"/>
      <c r="G20" s="10">
        <v>0</v>
      </c>
      <c r="H20" s="10">
        <v>3</v>
      </c>
      <c r="I20" s="10">
        <v>5194</v>
      </c>
    </row>
    <row r="21" spans="1:9" ht="25.5" x14ac:dyDescent="0.2">
      <c r="A21" s="10" t="s">
        <v>33</v>
      </c>
      <c r="B21" s="10" t="s">
        <v>120</v>
      </c>
      <c r="C21" s="10" t="s">
        <v>27</v>
      </c>
      <c r="D21" s="10" t="b">
        <v>0</v>
      </c>
      <c r="E21" s="10"/>
      <c r="F21" s="10"/>
      <c r="G21" s="10">
        <v>0</v>
      </c>
      <c r="H21" s="10">
        <v>2</v>
      </c>
      <c r="I21" s="10">
        <v>112</v>
      </c>
    </row>
    <row r="22" spans="1:9" ht="25.5" x14ac:dyDescent="0.2">
      <c r="A22" s="10" t="s">
        <v>34</v>
      </c>
      <c r="B22" s="10" t="s">
        <v>618</v>
      </c>
      <c r="C22" s="10" t="s">
        <v>17</v>
      </c>
      <c r="D22" s="10" t="b">
        <v>0</v>
      </c>
      <c r="E22" s="10"/>
      <c r="F22" s="10"/>
      <c r="G22" s="10">
        <v>2.5500000000000003</v>
      </c>
      <c r="H22" s="10">
        <v>6.5</v>
      </c>
      <c r="I22" s="10">
        <v>88</v>
      </c>
    </row>
    <row r="23" spans="1:9" ht="25.5" x14ac:dyDescent="0.2">
      <c r="A23" s="10" t="s">
        <v>35</v>
      </c>
      <c r="B23" s="10" t="s">
        <v>271</v>
      </c>
      <c r="C23" s="10" t="s">
        <v>17</v>
      </c>
      <c r="D23" s="10" t="b">
        <v>0</v>
      </c>
      <c r="E23" s="10"/>
      <c r="F23" s="10"/>
      <c r="G23" s="10">
        <v>0</v>
      </c>
      <c r="H23" s="10">
        <v>2</v>
      </c>
      <c r="I23" s="10">
        <v>511</v>
      </c>
    </row>
    <row r="24" spans="1:9" ht="25.5" x14ac:dyDescent="0.2">
      <c r="A24" s="10" t="s">
        <v>36</v>
      </c>
      <c r="B24" s="10" t="s">
        <v>39</v>
      </c>
      <c r="C24" s="10" t="s">
        <v>17</v>
      </c>
      <c r="D24" s="10" t="b">
        <v>0</v>
      </c>
      <c r="E24" s="10"/>
      <c r="F24" s="10"/>
      <c r="G24" s="10">
        <v>0</v>
      </c>
      <c r="H24" s="10">
        <v>1.5</v>
      </c>
      <c r="I24" s="10">
        <v>189</v>
      </c>
    </row>
    <row r="25" spans="1:9" ht="25.5" x14ac:dyDescent="0.2">
      <c r="A25" s="10" t="s">
        <v>37</v>
      </c>
      <c r="B25" s="10" t="s">
        <v>619</v>
      </c>
      <c r="C25" s="10" t="s">
        <v>17</v>
      </c>
      <c r="D25" s="10" t="s">
        <v>40</v>
      </c>
      <c r="E25" s="10" t="s">
        <v>39</v>
      </c>
      <c r="F25" s="10">
        <v>1</v>
      </c>
      <c r="G25" s="10">
        <v>0</v>
      </c>
      <c r="H25" s="10">
        <v>4.5</v>
      </c>
      <c r="I25" s="10">
        <v>0</v>
      </c>
    </row>
    <row r="26" spans="1:9" ht="25.5" x14ac:dyDescent="0.2">
      <c r="A26" s="10"/>
      <c r="B26" s="10"/>
      <c r="C26" s="10"/>
      <c r="D26" s="10"/>
      <c r="E26" s="10" t="s">
        <v>54</v>
      </c>
      <c r="F26" s="10">
        <v>1</v>
      </c>
      <c r="G26" s="10"/>
      <c r="H26" s="10"/>
      <c r="I26" s="10"/>
    </row>
    <row r="27" spans="1:9" ht="25.5" x14ac:dyDescent="0.2">
      <c r="A27" s="10"/>
      <c r="B27" s="10"/>
      <c r="C27" s="10"/>
      <c r="D27" s="10" t="s">
        <v>38</v>
      </c>
      <c r="E27" s="10" t="s">
        <v>39</v>
      </c>
      <c r="F27" s="10">
        <v>1</v>
      </c>
      <c r="G27" s="10"/>
      <c r="H27" s="10"/>
      <c r="I27" s="10"/>
    </row>
    <row r="28" spans="1:9" ht="25.5" x14ac:dyDescent="0.2">
      <c r="A28" s="10"/>
      <c r="B28" s="10"/>
      <c r="C28" s="10"/>
      <c r="D28" s="10"/>
      <c r="E28" s="10" t="s">
        <v>54</v>
      </c>
      <c r="F28" s="10">
        <v>1</v>
      </c>
      <c r="G28" s="10"/>
      <c r="H28" s="10"/>
      <c r="I28" s="10"/>
    </row>
    <row r="29" spans="1:9" ht="25.5" x14ac:dyDescent="0.2">
      <c r="A29" s="10" t="s">
        <v>41</v>
      </c>
      <c r="B29" s="10" t="s">
        <v>620</v>
      </c>
      <c r="C29" s="10" t="s">
        <v>42</v>
      </c>
      <c r="D29" s="10" t="b">
        <v>0</v>
      </c>
      <c r="E29" s="10"/>
      <c r="F29" s="10"/>
      <c r="G29" s="10">
        <v>0</v>
      </c>
      <c r="H29" s="10">
        <v>1</v>
      </c>
      <c r="I29" s="10">
        <v>16</v>
      </c>
    </row>
    <row r="30" spans="1:9" ht="25.5" x14ac:dyDescent="0.2">
      <c r="A30" s="10" t="s">
        <v>43</v>
      </c>
      <c r="B30" s="10" t="s">
        <v>621</v>
      </c>
      <c r="C30" s="10" t="s">
        <v>17</v>
      </c>
      <c r="D30" s="10" t="b">
        <v>0</v>
      </c>
      <c r="E30" s="10"/>
      <c r="F30" s="10"/>
      <c r="G30" s="10">
        <v>0</v>
      </c>
      <c r="H30" s="10">
        <v>9.9499999999999993</v>
      </c>
      <c r="I30" s="10">
        <v>310</v>
      </c>
    </row>
    <row r="31" spans="1:9" ht="25.5" x14ac:dyDescent="0.2">
      <c r="A31" s="10" t="s">
        <v>44</v>
      </c>
      <c r="B31" s="10" t="s">
        <v>622</v>
      </c>
      <c r="C31" s="10" t="s">
        <v>17</v>
      </c>
      <c r="D31" s="10" t="b">
        <v>0</v>
      </c>
      <c r="E31" s="10"/>
      <c r="F31" s="10"/>
      <c r="G31" s="10">
        <v>0</v>
      </c>
      <c r="H31" s="10">
        <v>2.5</v>
      </c>
      <c r="I31" s="10">
        <v>2471</v>
      </c>
    </row>
    <row r="32" spans="1:9" ht="25.5" x14ac:dyDescent="0.2">
      <c r="A32" s="10" t="s">
        <v>45</v>
      </c>
      <c r="B32" s="10" t="s">
        <v>623</v>
      </c>
      <c r="C32" s="10" t="s">
        <v>17</v>
      </c>
      <c r="D32" s="10" t="b">
        <v>0</v>
      </c>
      <c r="E32" s="10"/>
      <c r="F32" s="10"/>
      <c r="G32" s="10">
        <v>0</v>
      </c>
      <c r="H32" s="10">
        <v>6.95</v>
      </c>
      <c r="I32" s="10">
        <v>200</v>
      </c>
    </row>
    <row r="33" spans="1:9" ht="25.5" x14ac:dyDescent="0.2">
      <c r="A33" s="10" t="s">
        <v>46</v>
      </c>
      <c r="B33" s="10" t="s">
        <v>144</v>
      </c>
      <c r="C33" s="10" t="s">
        <v>17</v>
      </c>
      <c r="D33" s="10" t="b">
        <v>0</v>
      </c>
      <c r="E33" s="10"/>
      <c r="F33" s="10"/>
      <c r="G33" s="10">
        <v>0</v>
      </c>
      <c r="H33" s="10">
        <v>5.95</v>
      </c>
      <c r="I33" s="10">
        <v>871</v>
      </c>
    </row>
    <row r="34" spans="1:9" ht="25.5" x14ac:dyDescent="0.2">
      <c r="A34" s="10" t="s">
        <v>47</v>
      </c>
      <c r="B34" s="10" t="s">
        <v>624</v>
      </c>
      <c r="C34" s="10" t="s">
        <v>48</v>
      </c>
      <c r="D34" s="10" t="b">
        <v>0</v>
      </c>
      <c r="E34" s="10"/>
      <c r="F34" s="10"/>
      <c r="G34" s="10">
        <v>0</v>
      </c>
      <c r="H34" s="10">
        <v>8.5</v>
      </c>
      <c r="I34" s="10">
        <v>149</v>
      </c>
    </row>
    <row r="35" spans="1:9" ht="38.25" x14ac:dyDescent="0.2">
      <c r="A35" s="10" t="s">
        <v>49</v>
      </c>
      <c r="B35" s="10" t="s">
        <v>625</v>
      </c>
      <c r="C35" s="10" t="s">
        <v>17</v>
      </c>
      <c r="D35" s="10" t="b">
        <v>0</v>
      </c>
      <c r="E35" s="10"/>
      <c r="F35" s="10"/>
      <c r="G35" s="10">
        <v>0</v>
      </c>
      <c r="H35" s="10">
        <v>5</v>
      </c>
      <c r="I35" s="10">
        <v>0</v>
      </c>
    </row>
    <row r="36" spans="1:9" ht="25.5" x14ac:dyDescent="0.2">
      <c r="A36" s="10" t="s">
        <v>50</v>
      </c>
      <c r="B36" s="10" t="s">
        <v>626</v>
      </c>
      <c r="C36" s="10" t="s">
        <v>17</v>
      </c>
      <c r="D36" s="10" t="b">
        <v>0</v>
      </c>
      <c r="E36" s="10"/>
      <c r="F36" s="10"/>
      <c r="G36" s="10">
        <v>0</v>
      </c>
      <c r="H36" s="10">
        <v>5</v>
      </c>
      <c r="I36" s="10">
        <v>0</v>
      </c>
    </row>
    <row r="37" spans="1:9" ht="25.5" x14ac:dyDescent="0.2">
      <c r="A37" s="10" t="s">
        <v>51</v>
      </c>
      <c r="B37" s="10" t="s">
        <v>627</v>
      </c>
      <c r="C37" s="10" t="s">
        <v>17</v>
      </c>
      <c r="D37" s="10" t="b">
        <v>0</v>
      </c>
      <c r="E37" s="10"/>
      <c r="F37" s="10"/>
      <c r="G37" s="10">
        <v>0</v>
      </c>
      <c r="H37" s="10">
        <v>5</v>
      </c>
      <c r="I37" s="10">
        <v>2</v>
      </c>
    </row>
    <row r="38" spans="1:9" ht="25.5" x14ac:dyDescent="0.2">
      <c r="A38" s="10" t="s">
        <v>52</v>
      </c>
      <c r="B38" s="10" t="s">
        <v>74</v>
      </c>
      <c r="C38" s="10" t="s">
        <v>9</v>
      </c>
      <c r="D38" s="10" t="s">
        <v>40</v>
      </c>
      <c r="E38" s="10" t="s">
        <v>53</v>
      </c>
      <c r="F38" s="10">
        <v>1</v>
      </c>
      <c r="G38" s="10">
        <v>0</v>
      </c>
      <c r="H38" s="10">
        <v>5.25</v>
      </c>
      <c r="I38" s="10">
        <v>0</v>
      </c>
    </row>
    <row r="39" spans="1:9" ht="25.5" x14ac:dyDescent="0.2">
      <c r="A39" s="10"/>
      <c r="B39" s="10"/>
      <c r="C39" s="10"/>
      <c r="D39" s="10"/>
      <c r="E39" s="10" t="s">
        <v>54</v>
      </c>
      <c r="F39" s="10">
        <v>1</v>
      </c>
      <c r="G39" s="10"/>
      <c r="H39" s="10"/>
      <c r="I39" s="10"/>
    </row>
    <row r="40" spans="1:9" x14ac:dyDescent="0.2">
      <c r="A40" s="10"/>
      <c r="B40" s="10"/>
      <c r="C40" s="10"/>
      <c r="D40" s="10" t="s">
        <v>38</v>
      </c>
      <c r="E40" s="10" t="s">
        <v>53</v>
      </c>
      <c r="F40" s="10">
        <v>1</v>
      </c>
      <c r="G40" s="10"/>
      <c r="H40" s="10"/>
      <c r="I40" s="10"/>
    </row>
    <row r="41" spans="1:9" ht="25.5" x14ac:dyDescent="0.2">
      <c r="A41" s="10"/>
      <c r="B41" s="10"/>
      <c r="C41" s="10"/>
      <c r="D41" s="10"/>
      <c r="E41" s="10" t="s">
        <v>54</v>
      </c>
      <c r="F41" s="10">
        <v>1</v>
      </c>
      <c r="G41" s="10"/>
      <c r="H41" s="10"/>
      <c r="I41" s="10"/>
    </row>
    <row r="42" spans="1:9" ht="25.5" x14ac:dyDescent="0.2">
      <c r="A42" s="10" t="s">
        <v>55</v>
      </c>
      <c r="B42" s="10" t="s">
        <v>53</v>
      </c>
      <c r="C42" s="10" t="s">
        <v>23</v>
      </c>
      <c r="D42" s="10" t="b">
        <v>0</v>
      </c>
      <c r="E42" s="10"/>
      <c r="F42" s="10"/>
      <c r="G42" s="10">
        <v>0</v>
      </c>
      <c r="H42" s="10">
        <v>4.9000000000000004</v>
      </c>
      <c r="I42" s="10">
        <v>6585</v>
      </c>
    </row>
    <row r="43" spans="1:9" ht="25.5" x14ac:dyDescent="0.2">
      <c r="A43" s="10" t="s">
        <v>56</v>
      </c>
      <c r="B43" s="15" t="s">
        <v>628</v>
      </c>
      <c r="C43" s="15" t="s">
        <v>9</v>
      </c>
      <c r="D43" s="10" t="s">
        <v>38</v>
      </c>
      <c r="E43" s="10" t="s">
        <v>57</v>
      </c>
      <c r="F43" s="10">
        <v>1</v>
      </c>
      <c r="G43" s="10">
        <v>0</v>
      </c>
      <c r="H43" s="10">
        <v>23.9</v>
      </c>
      <c r="I43" s="10">
        <v>0</v>
      </c>
    </row>
    <row r="44" spans="1:9" ht="25.5" x14ac:dyDescent="0.2">
      <c r="A44" s="10"/>
      <c r="B44" s="10"/>
      <c r="C44" s="10"/>
      <c r="D44" s="10"/>
      <c r="E44" s="10" t="s">
        <v>58</v>
      </c>
      <c r="F44" s="10">
        <v>1</v>
      </c>
      <c r="G44" s="10"/>
      <c r="H44" s="10"/>
      <c r="I44" s="10"/>
    </row>
    <row r="45" spans="1:9" ht="38.25" x14ac:dyDescent="0.2">
      <c r="A45" s="10"/>
      <c r="B45" s="10"/>
      <c r="C45" s="10"/>
      <c r="D45" s="10"/>
      <c r="E45" s="10" t="s">
        <v>59</v>
      </c>
      <c r="F45" s="10">
        <v>1</v>
      </c>
      <c r="G45" s="10"/>
      <c r="H45" s="10"/>
      <c r="I45" s="10"/>
    </row>
    <row r="46" spans="1:9" ht="25.5" x14ac:dyDescent="0.2">
      <c r="A46" s="10"/>
      <c r="B46" s="10"/>
      <c r="C46" s="10"/>
      <c r="D46" s="10"/>
      <c r="E46" s="10" t="s">
        <v>60</v>
      </c>
      <c r="F46" s="10">
        <v>1</v>
      </c>
      <c r="G46" s="10"/>
      <c r="H46" s="10"/>
      <c r="I46" s="10"/>
    </row>
    <row r="47" spans="1:9" ht="25.5" x14ac:dyDescent="0.2">
      <c r="A47" s="10"/>
      <c r="B47" s="10"/>
      <c r="C47" s="10"/>
      <c r="D47" s="10"/>
      <c r="E47" s="10" t="s">
        <v>61</v>
      </c>
      <c r="F47" s="10">
        <v>1</v>
      </c>
      <c r="G47" s="10"/>
      <c r="H47" s="10"/>
      <c r="I47" s="10"/>
    </row>
    <row r="48" spans="1:9" ht="25.5" x14ac:dyDescent="0.2">
      <c r="A48" s="10"/>
      <c r="B48" s="10"/>
      <c r="C48" s="10"/>
      <c r="D48" s="15" t="s">
        <v>40</v>
      </c>
      <c r="E48" s="15" t="s">
        <v>57</v>
      </c>
      <c r="F48" s="10">
        <v>1</v>
      </c>
      <c r="G48" s="10"/>
      <c r="H48" s="10"/>
      <c r="I48" s="10"/>
    </row>
    <row r="49" spans="1:9" ht="25.5" x14ac:dyDescent="0.2">
      <c r="A49" s="10"/>
      <c r="B49" s="10"/>
      <c r="C49" s="10"/>
      <c r="D49" s="15"/>
      <c r="E49" s="15" t="s">
        <v>58</v>
      </c>
      <c r="F49" s="10">
        <v>1</v>
      </c>
      <c r="G49" s="10"/>
      <c r="H49" s="10"/>
      <c r="I49" s="10"/>
    </row>
    <row r="50" spans="1:9" ht="38.25" x14ac:dyDescent="0.2">
      <c r="A50" s="10"/>
      <c r="B50" s="10"/>
      <c r="C50" s="10"/>
      <c r="D50" s="15"/>
      <c r="E50" s="15" t="s">
        <v>59</v>
      </c>
      <c r="F50" s="10">
        <v>1</v>
      </c>
      <c r="G50" s="10"/>
      <c r="H50" s="10"/>
      <c r="I50" s="10"/>
    </row>
    <row r="51" spans="1:9" ht="25.5" x14ac:dyDescent="0.2">
      <c r="A51" s="10"/>
      <c r="B51" s="10"/>
      <c r="C51" s="10"/>
      <c r="D51" s="15"/>
      <c r="E51" s="15" t="s">
        <v>60</v>
      </c>
      <c r="F51" s="10">
        <v>1</v>
      </c>
      <c r="G51" s="10"/>
      <c r="H51" s="10"/>
      <c r="I51" s="10"/>
    </row>
    <row r="52" spans="1:9" ht="25.5" x14ac:dyDescent="0.2">
      <c r="A52" s="10"/>
      <c r="B52" s="10"/>
      <c r="C52" s="10"/>
      <c r="D52" s="15"/>
      <c r="E52" s="15" t="s">
        <v>61</v>
      </c>
      <c r="F52" s="10">
        <v>1</v>
      </c>
      <c r="G52" s="10"/>
      <c r="H52" s="10"/>
      <c r="I52" s="10"/>
    </row>
    <row r="53" spans="1:9" ht="38.25" x14ac:dyDescent="0.2">
      <c r="A53" s="10" t="s">
        <v>62</v>
      </c>
      <c r="B53" s="10" t="s">
        <v>629</v>
      </c>
      <c r="C53" s="10" t="s">
        <v>9</v>
      </c>
      <c r="D53" s="10" t="s">
        <v>38</v>
      </c>
      <c r="E53" s="10" t="s">
        <v>63</v>
      </c>
      <c r="F53" s="10">
        <v>1</v>
      </c>
      <c r="G53" s="10">
        <v>0</v>
      </c>
      <c r="H53" s="10">
        <v>52.9</v>
      </c>
      <c r="I53" s="10">
        <v>0</v>
      </c>
    </row>
    <row r="54" spans="1:9" ht="25.5" x14ac:dyDescent="0.2">
      <c r="A54" s="10"/>
      <c r="B54" s="10"/>
      <c r="C54" s="10"/>
      <c r="D54" s="10"/>
      <c r="E54" s="10" t="s">
        <v>64</v>
      </c>
      <c r="F54" s="10">
        <v>1</v>
      </c>
      <c r="G54" s="10"/>
      <c r="H54" s="10"/>
      <c r="I54" s="10"/>
    </row>
    <row r="55" spans="1:9" ht="25.5" x14ac:dyDescent="0.2">
      <c r="A55" s="10"/>
      <c r="B55" s="10"/>
      <c r="C55" s="10"/>
      <c r="D55" s="10"/>
      <c r="E55" s="10" t="s">
        <v>65</v>
      </c>
      <c r="F55" s="10">
        <v>1</v>
      </c>
      <c r="G55" s="10"/>
      <c r="H55" s="10"/>
      <c r="I55" s="10"/>
    </row>
    <row r="56" spans="1:9" ht="25.5" x14ac:dyDescent="0.2">
      <c r="A56" s="10"/>
      <c r="B56" s="10"/>
      <c r="C56" s="10"/>
      <c r="D56" s="10"/>
      <c r="E56" s="10" t="s">
        <v>66</v>
      </c>
      <c r="F56" s="10">
        <v>1</v>
      </c>
      <c r="G56" s="10"/>
      <c r="H56" s="10"/>
      <c r="I56" s="10"/>
    </row>
    <row r="57" spans="1:9" x14ac:dyDescent="0.2">
      <c r="A57" s="10"/>
      <c r="B57" s="10"/>
      <c r="C57" s="10"/>
      <c r="D57" s="10"/>
      <c r="E57" s="10" t="s">
        <v>67</v>
      </c>
      <c r="F57" s="10">
        <v>1</v>
      </c>
      <c r="G57" s="10"/>
      <c r="H57" s="10"/>
      <c r="I57" s="10"/>
    </row>
    <row r="58" spans="1:9" ht="38.25" x14ac:dyDescent="0.2">
      <c r="A58" s="10"/>
      <c r="B58" s="10"/>
      <c r="C58" s="10"/>
      <c r="D58" s="10"/>
      <c r="E58" s="10" t="s">
        <v>68</v>
      </c>
      <c r="F58" s="10">
        <v>1</v>
      </c>
      <c r="G58" s="10"/>
      <c r="H58" s="10"/>
      <c r="I58" s="10"/>
    </row>
    <row r="59" spans="1:9" ht="25.5" x14ac:dyDescent="0.2">
      <c r="A59" s="10"/>
      <c r="B59" s="10"/>
      <c r="C59" s="10"/>
      <c r="D59" s="10"/>
      <c r="E59" s="10" t="s">
        <v>69</v>
      </c>
      <c r="F59" s="10">
        <v>1</v>
      </c>
      <c r="G59" s="10"/>
      <c r="H59" s="10"/>
      <c r="I59" s="10"/>
    </row>
    <row r="60" spans="1:9" ht="25.5" x14ac:dyDescent="0.2">
      <c r="A60" s="10"/>
      <c r="B60" s="10"/>
      <c r="C60" s="10"/>
      <c r="D60" s="10"/>
      <c r="E60" s="10" t="s">
        <v>70</v>
      </c>
      <c r="F60" s="10">
        <v>1</v>
      </c>
      <c r="G60" s="10"/>
      <c r="H60" s="10"/>
      <c r="I60" s="10"/>
    </row>
    <row r="61" spans="1:9" ht="38.25" x14ac:dyDescent="0.2">
      <c r="A61" s="10"/>
      <c r="B61" s="10"/>
      <c r="C61" s="10"/>
      <c r="D61" s="10" t="s">
        <v>40</v>
      </c>
      <c r="E61" s="10" t="s">
        <v>63</v>
      </c>
      <c r="F61" s="10">
        <v>1</v>
      </c>
      <c r="G61" s="10"/>
      <c r="H61" s="10"/>
      <c r="I61" s="10"/>
    </row>
    <row r="62" spans="1:9" ht="25.5" x14ac:dyDescent="0.2">
      <c r="A62" s="10"/>
      <c r="B62" s="10"/>
      <c r="C62" s="10"/>
      <c r="D62" s="10"/>
      <c r="E62" s="10" t="s">
        <v>64</v>
      </c>
      <c r="F62" s="10">
        <v>1</v>
      </c>
      <c r="G62" s="10"/>
      <c r="H62" s="10"/>
      <c r="I62" s="10"/>
    </row>
    <row r="63" spans="1:9" ht="25.5" x14ac:dyDescent="0.2">
      <c r="A63" s="10"/>
      <c r="B63" s="10"/>
      <c r="C63" s="10"/>
      <c r="D63" s="10"/>
      <c r="E63" s="10" t="s">
        <v>65</v>
      </c>
      <c r="F63" s="10">
        <v>1</v>
      </c>
      <c r="G63" s="10"/>
      <c r="H63" s="10"/>
      <c r="I63" s="10"/>
    </row>
    <row r="64" spans="1:9" ht="25.5" x14ac:dyDescent="0.2">
      <c r="A64" s="10"/>
      <c r="B64" s="10"/>
      <c r="C64" s="10"/>
      <c r="D64" s="10"/>
      <c r="E64" s="10" t="s">
        <v>66</v>
      </c>
      <c r="F64" s="10">
        <v>1</v>
      </c>
      <c r="G64" s="10"/>
      <c r="H64" s="10"/>
      <c r="I64" s="10"/>
    </row>
    <row r="65" spans="1:9" x14ac:dyDescent="0.2">
      <c r="A65" s="10"/>
      <c r="B65" s="10"/>
      <c r="C65" s="10"/>
      <c r="D65" s="10"/>
      <c r="E65" s="10" t="s">
        <v>67</v>
      </c>
      <c r="F65" s="10">
        <v>1</v>
      </c>
      <c r="G65" s="10"/>
      <c r="H65" s="10"/>
      <c r="I65" s="10"/>
    </row>
    <row r="66" spans="1:9" ht="38.25" x14ac:dyDescent="0.2">
      <c r="A66" s="10"/>
      <c r="B66" s="10"/>
      <c r="C66" s="10"/>
      <c r="D66" s="10"/>
      <c r="E66" s="10" t="s">
        <v>68</v>
      </c>
      <c r="F66" s="10">
        <v>1</v>
      </c>
      <c r="G66" s="10"/>
      <c r="H66" s="10"/>
      <c r="I66" s="10"/>
    </row>
    <row r="67" spans="1:9" ht="25.5" x14ac:dyDescent="0.2">
      <c r="A67" s="10"/>
      <c r="B67" s="10"/>
      <c r="C67" s="10"/>
      <c r="D67" s="10"/>
      <c r="E67" s="10" t="s">
        <v>69</v>
      </c>
      <c r="F67" s="10">
        <v>1</v>
      </c>
      <c r="G67" s="10"/>
      <c r="H67" s="10"/>
      <c r="I67" s="10"/>
    </row>
    <row r="68" spans="1:9" ht="25.5" x14ac:dyDescent="0.2">
      <c r="A68" s="10"/>
      <c r="B68" s="10"/>
      <c r="C68" s="10"/>
      <c r="D68" s="10"/>
      <c r="E68" s="10" t="s">
        <v>70</v>
      </c>
      <c r="F68" s="10">
        <v>1</v>
      </c>
      <c r="G68" s="10"/>
      <c r="H68" s="10"/>
      <c r="I68" s="10"/>
    </row>
    <row r="69" spans="1:9" ht="38.25" x14ac:dyDescent="0.2">
      <c r="A69" s="10" t="s">
        <v>71</v>
      </c>
      <c r="B69" s="10" t="s">
        <v>630</v>
      </c>
      <c r="C69" s="10" t="s">
        <v>9</v>
      </c>
      <c r="D69" s="10" t="s">
        <v>40</v>
      </c>
      <c r="E69" s="10" t="s">
        <v>72</v>
      </c>
      <c r="F69" s="10">
        <v>1</v>
      </c>
      <c r="G69" s="10">
        <v>0</v>
      </c>
      <c r="H69" s="10">
        <v>52.9</v>
      </c>
      <c r="I69" s="10">
        <v>0</v>
      </c>
    </row>
    <row r="70" spans="1:9" ht="25.5" x14ac:dyDescent="0.2">
      <c r="A70" s="10"/>
      <c r="B70" s="10"/>
      <c r="C70" s="10"/>
      <c r="D70" s="10"/>
      <c r="E70" s="10" t="s">
        <v>64</v>
      </c>
      <c r="F70" s="10">
        <v>1</v>
      </c>
      <c r="G70" s="10"/>
      <c r="H70" s="10"/>
      <c r="I70" s="10"/>
    </row>
    <row r="71" spans="1:9" ht="25.5" x14ac:dyDescent="0.2">
      <c r="A71" s="10"/>
      <c r="B71" s="10"/>
      <c r="C71" s="10"/>
      <c r="D71" s="10"/>
      <c r="E71" s="10" t="s">
        <v>65</v>
      </c>
      <c r="F71" s="10">
        <v>1</v>
      </c>
      <c r="G71" s="10"/>
      <c r="H71" s="10"/>
      <c r="I71" s="10"/>
    </row>
    <row r="72" spans="1:9" ht="25.5" x14ac:dyDescent="0.2">
      <c r="A72" s="10"/>
      <c r="B72" s="10"/>
      <c r="C72" s="10"/>
      <c r="D72" s="10"/>
      <c r="E72" s="10" t="s">
        <v>66</v>
      </c>
      <c r="F72" s="10">
        <v>1</v>
      </c>
      <c r="G72" s="10"/>
      <c r="H72" s="10"/>
      <c r="I72" s="10"/>
    </row>
    <row r="73" spans="1:9" x14ac:dyDescent="0.2">
      <c r="A73" s="10"/>
      <c r="B73" s="10"/>
      <c r="C73" s="10"/>
      <c r="D73" s="10"/>
      <c r="E73" s="10" t="s">
        <v>67</v>
      </c>
      <c r="F73" s="10">
        <v>1</v>
      </c>
      <c r="G73" s="10"/>
      <c r="H73" s="10"/>
      <c r="I73" s="10"/>
    </row>
    <row r="74" spans="1:9" ht="38.25" x14ac:dyDescent="0.2">
      <c r="A74" s="10"/>
      <c r="B74" s="10"/>
      <c r="C74" s="10"/>
      <c r="D74" s="10"/>
      <c r="E74" s="10" t="s">
        <v>68</v>
      </c>
      <c r="F74" s="10">
        <v>1</v>
      </c>
      <c r="G74" s="10"/>
      <c r="H74" s="10"/>
      <c r="I74" s="10"/>
    </row>
    <row r="75" spans="1:9" ht="25.5" x14ac:dyDescent="0.2">
      <c r="A75" s="10"/>
      <c r="B75" s="10"/>
      <c r="C75" s="10"/>
      <c r="D75" s="10"/>
      <c r="E75" s="10" t="s">
        <v>69</v>
      </c>
      <c r="F75" s="10">
        <v>1</v>
      </c>
      <c r="G75" s="10"/>
      <c r="H75" s="10"/>
      <c r="I75" s="10"/>
    </row>
    <row r="76" spans="1:9" ht="25.5" x14ac:dyDescent="0.2">
      <c r="A76" s="10"/>
      <c r="B76" s="10"/>
      <c r="C76" s="10"/>
      <c r="D76" s="10"/>
      <c r="E76" s="10" t="s">
        <v>70</v>
      </c>
      <c r="F76" s="10">
        <v>1</v>
      </c>
      <c r="G76" s="10"/>
      <c r="H76" s="10"/>
      <c r="I76" s="10"/>
    </row>
    <row r="77" spans="1:9" ht="38.25" x14ac:dyDescent="0.2">
      <c r="A77" s="10"/>
      <c r="B77" s="10"/>
      <c r="C77" s="10"/>
      <c r="D77" s="10" t="s">
        <v>38</v>
      </c>
      <c r="E77" s="10" t="s">
        <v>72</v>
      </c>
      <c r="F77" s="10">
        <v>1</v>
      </c>
      <c r="G77" s="10"/>
      <c r="H77" s="10"/>
      <c r="I77" s="10"/>
    </row>
    <row r="78" spans="1:9" ht="25.5" x14ac:dyDescent="0.2">
      <c r="A78" s="10"/>
      <c r="B78" s="10"/>
      <c r="C78" s="10"/>
      <c r="D78" s="10"/>
      <c r="E78" s="10" t="s">
        <v>64</v>
      </c>
      <c r="F78" s="10">
        <v>1</v>
      </c>
      <c r="G78" s="10"/>
      <c r="H78" s="10"/>
      <c r="I78" s="10"/>
    </row>
    <row r="79" spans="1:9" ht="25.5" x14ac:dyDescent="0.2">
      <c r="A79" s="10"/>
      <c r="B79" s="10"/>
      <c r="C79" s="10"/>
      <c r="D79" s="10"/>
      <c r="E79" s="10" t="s">
        <v>65</v>
      </c>
      <c r="F79" s="10">
        <v>1</v>
      </c>
      <c r="G79" s="10"/>
      <c r="H79" s="10"/>
      <c r="I79" s="10"/>
    </row>
    <row r="80" spans="1:9" ht="25.5" x14ac:dyDescent="0.2">
      <c r="A80" s="10"/>
      <c r="B80" s="10"/>
      <c r="C80" s="10"/>
      <c r="D80" s="10"/>
      <c r="E80" s="10" t="s">
        <v>66</v>
      </c>
      <c r="F80" s="10">
        <v>1</v>
      </c>
      <c r="G80" s="10"/>
      <c r="H80" s="10"/>
      <c r="I80" s="10"/>
    </row>
    <row r="81" spans="1:9" x14ac:dyDescent="0.2">
      <c r="A81" s="10"/>
      <c r="B81" s="10"/>
      <c r="C81" s="10"/>
      <c r="D81" s="10"/>
      <c r="E81" s="10" t="s">
        <v>67</v>
      </c>
      <c r="F81" s="10">
        <v>1</v>
      </c>
      <c r="G81" s="10"/>
      <c r="H81" s="10"/>
      <c r="I81" s="10"/>
    </row>
    <row r="82" spans="1:9" ht="38.25" x14ac:dyDescent="0.2">
      <c r="A82" s="10"/>
      <c r="B82" s="10"/>
      <c r="C82" s="10"/>
      <c r="D82" s="10"/>
      <c r="E82" s="10" t="s">
        <v>68</v>
      </c>
      <c r="F82" s="10">
        <v>1</v>
      </c>
      <c r="G82" s="10"/>
      <c r="H82" s="10"/>
      <c r="I82" s="10"/>
    </row>
    <row r="83" spans="1:9" ht="25.5" x14ac:dyDescent="0.2">
      <c r="A83" s="10"/>
      <c r="B83" s="10"/>
      <c r="C83" s="10"/>
      <c r="D83" s="10"/>
      <c r="E83" s="10" t="s">
        <v>69</v>
      </c>
      <c r="F83" s="10">
        <v>1</v>
      </c>
      <c r="G83" s="10"/>
      <c r="H83" s="10"/>
      <c r="I83" s="10"/>
    </row>
    <row r="84" spans="1:9" ht="25.5" x14ac:dyDescent="0.2">
      <c r="A84" s="10"/>
      <c r="B84" s="10"/>
      <c r="C84" s="10"/>
      <c r="D84" s="10"/>
      <c r="E84" s="10" t="s">
        <v>70</v>
      </c>
      <c r="F84" s="10">
        <v>1</v>
      </c>
      <c r="G84" s="10"/>
      <c r="H84" s="10"/>
      <c r="I84" s="10"/>
    </row>
    <row r="85" spans="1:9" ht="25.5" x14ac:dyDescent="0.2">
      <c r="A85" s="10" t="s">
        <v>73</v>
      </c>
      <c r="B85" s="10" t="s">
        <v>631</v>
      </c>
      <c r="C85" s="10" t="s">
        <v>9</v>
      </c>
      <c r="D85" s="10" t="s">
        <v>38</v>
      </c>
      <c r="E85" s="10" t="s">
        <v>74</v>
      </c>
      <c r="F85" s="10">
        <v>1</v>
      </c>
      <c r="G85" s="10">
        <v>0</v>
      </c>
      <c r="H85" s="10">
        <v>14.5</v>
      </c>
      <c r="I85" s="10">
        <v>0</v>
      </c>
    </row>
    <row r="86" spans="1:9" ht="25.5" x14ac:dyDescent="0.2">
      <c r="A86" s="10"/>
      <c r="B86" s="10"/>
      <c r="C86" s="10"/>
      <c r="D86" s="10"/>
      <c r="E86" s="10" t="s">
        <v>75</v>
      </c>
      <c r="F86" s="10">
        <v>1</v>
      </c>
      <c r="G86" s="10"/>
      <c r="H86" s="10"/>
      <c r="I86" s="10"/>
    </row>
    <row r="87" spans="1:9" ht="38.25" x14ac:dyDescent="0.2">
      <c r="A87" s="10"/>
      <c r="B87" s="10"/>
      <c r="C87" s="10"/>
      <c r="D87" s="10"/>
      <c r="E87" s="10" t="s">
        <v>76</v>
      </c>
      <c r="F87" s="10">
        <v>1</v>
      </c>
      <c r="G87" s="10"/>
      <c r="H87" s="10"/>
      <c r="I87" s="10"/>
    </row>
    <row r="88" spans="1:9" ht="25.5" x14ac:dyDescent="0.2">
      <c r="A88" s="10"/>
      <c r="B88" s="10"/>
      <c r="C88" s="10"/>
      <c r="D88" s="10"/>
      <c r="E88" s="10" t="s">
        <v>58</v>
      </c>
      <c r="F88" s="10">
        <v>1</v>
      </c>
      <c r="G88" s="10"/>
      <c r="H88" s="10"/>
      <c r="I88" s="10"/>
    </row>
    <row r="89" spans="1:9" ht="25.5" x14ac:dyDescent="0.2">
      <c r="A89" s="10"/>
      <c r="B89" s="10"/>
      <c r="C89" s="10"/>
      <c r="D89" s="10" t="s">
        <v>40</v>
      </c>
      <c r="E89" s="10" t="s">
        <v>74</v>
      </c>
      <c r="F89" s="10">
        <v>1</v>
      </c>
      <c r="G89" s="10"/>
      <c r="H89" s="10"/>
      <c r="I89" s="10"/>
    </row>
    <row r="90" spans="1:9" ht="25.5" x14ac:dyDescent="0.2">
      <c r="A90" s="10"/>
      <c r="B90" s="10"/>
      <c r="C90" s="10"/>
      <c r="D90" s="10"/>
      <c r="E90" s="10" t="s">
        <v>75</v>
      </c>
      <c r="F90" s="10">
        <v>1</v>
      </c>
      <c r="G90" s="10"/>
      <c r="H90" s="10"/>
      <c r="I90" s="10"/>
    </row>
    <row r="91" spans="1:9" ht="38.25" x14ac:dyDescent="0.2">
      <c r="A91" s="10"/>
      <c r="B91" s="10"/>
      <c r="C91" s="10"/>
      <c r="D91" s="10"/>
      <c r="E91" s="10" t="s">
        <v>76</v>
      </c>
      <c r="F91" s="10">
        <v>1</v>
      </c>
      <c r="G91" s="10"/>
      <c r="H91" s="10"/>
      <c r="I91" s="10"/>
    </row>
    <row r="92" spans="1:9" ht="25.5" x14ac:dyDescent="0.2">
      <c r="A92" s="10"/>
      <c r="B92" s="10"/>
      <c r="C92" s="10"/>
      <c r="D92" s="10"/>
      <c r="E92" s="10" t="s">
        <v>58</v>
      </c>
      <c r="F92" s="10">
        <v>1</v>
      </c>
      <c r="G92" s="10"/>
      <c r="H92" s="10"/>
      <c r="I92" s="10"/>
    </row>
    <row r="93" spans="1:9" ht="38.25" x14ac:dyDescent="0.2">
      <c r="A93" s="10" t="s">
        <v>77</v>
      </c>
      <c r="B93" s="10" t="s">
        <v>632</v>
      </c>
      <c r="C93" s="10" t="s">
        <v>9</v>
      </c>
      <c r="D93" s="10" t="s">
        <v>40</v>
      </c>
      <c r="E93" s="10" t="s">
        <v>78</v>
      </c>
      <c r="F93" s="10">
        <v>1</v>
      </c>
      <c r="G93" s="10">
        <v>0</v>
      </c>
      <c r="H93" s="10">
        <v>25.9</v>
      </c>
      <c r="I93" s="10">
        <v>0</v>
      </c>
    </row>
    <row r="94" spans="1:9" ht="38.25" x14ac:dyDescent="0.2">
      <c r="A94" s="10"/>
      <c r="B94" s="10"/>
      <c r="C94" s="10"/>
      <c r="D94" s="10"/>
      <c r="E94" s="10" t="s">
        <v>59</v>
      </c>
      <c r="F94" s="10">
        <v>1</v>
      </c>
      <c r="G94" s="10"/>
      <c r="H94" s="10"/>
      <c r="I94" s="10"/>
    </row>
    <row r="95" spans="1:9" ht="25.5" x14ac:dyDescent="0.2">
      <c r="A95" s="10"/>
      <c r="B95" s="10"/>
      <c r="C95" s="10"/>
      <c r="D95" s="10"/>
      <c r="E95" s="10" t="s">
        <v>75</v>
      </c>
      <c r="F95" s="10">
        <v>1</v>
      </c>
      <c r="G95" s="10"/>
      <c r="H95" s="10"/>
      <c r="I95" s="10"/>
    </row>
    <row r="96" spans="1:9" ht="25.5" x14ac:dyDescent="0.2">
      <c r="A96" s="10"/>
      <c r="B96" s="10"/>
      <c r="C96" s="10"/>
      <c r="D96" s="10"/>
      <c r="E96" s="10" t="s">
        <v>79</v>
      </c>
      <c r="F96" s="10">
        <v>1</v>
      </c>
      <c r="G96" s="10"/>
      <c r="H96" s="10"/>
      <c r="I96" s="10"/>
    </row>
    <row r="97" spans="1:9" ht="25.5" x14ac:dyDescent="0.2">
      <c r="A97" s="10"/>
      <c r="B97" s="10"/>
      <c r="C97" s="10"/>
      <c r="D97" s="10"/>
      <c r="E97" s="10" t="s">
        <v>61</v>
      </c>
      <c r="F97" s="10">
        <v>1</v>
      </c>
      <c r="G97" s="10"/>
      <c r="H97" s="10"/>
      <c r="I97" s="10"/>
    </row>
    <row r="98" spans="1:9" ht="38.25" x14ac:dyDescent="0.2">
      <c r="A98" s="10"/>
      <c r="B98" s="10"/>
      <c r="C98" s="10"/>
      <c r="D98" s="10" t="s">
        <v>38</v>
      </c>
      <c r="E98" s="10" t="s">
        <v>78</v>
      </c>
      <c r="F98" s="10">
        <v>1</v>
      </c>
      <c r="G98" s="10"/>
      <c r="H98" s="10"/>
      <c r="I98" s="10"/>
    </row>
    <row r="99" spans="1:9" ht="38.25" x14ac:dyDescent="0.2">
      <c r="A99" s="10"/>
      <c r="B99" s="10"/>
      <c r="C99" s="10"/>
      <c r="D99" s="10"/>
      <c r="E99" s="10" t="s">
        <v>59</v>
      </c>
      <c r="F99" s="10">
        <v>1</v>
      </c>
      <c r="G99" s="10"/>
      <c r="H99" s="10"/>
      <c r="I99" s="10"/>
    </row>
    <row r="100" spans="1:9" ht="25.5" x14ac:dyDescent="0.2">
      <c r="A100" s="10"/>
      <c r="B100" s="10"/>
      <c r="C100" s="10"/>
      <c r="D100" s="10"/>
      <c r="E100" s="10" t="s">
        <v>75</v>
      </c>
      <c r="F100" s="10">
        <v>1</v>
      </c>
      <c r="G100" s="10"/>
      <c r="H100" s="10"/>
      <c r="I100" s="10"/>
    </row>
    <row r="101" spans="1:9" ht="25.5" x14ac:dyDescent="0.2">
      <c r="A101" s="10"/>
      <c r="B101" s="10"/>
      <c r="C101" s="10"/>
      <c r="D101" s="10"/>
      <c r="E101" s="10" t="s">
        <v>79</v>
      </c>
      <c r="F101" s="10">
        <v>1</v>
      </c>
      <c r="G101" s="10"/>
      <c r="H101" s="10"/>
      <c r="I101" s="10"/>
    </row>
    <row r="102" spans="1:9" ht="25.5" x14ac:dyDescent="0.2">
      <c r="A102" s="10"/>
      <c r="B102" s="10"/>
      <c r="C102" s="10"/>
      <c r="D102" s="10"/>
      <c r="E102" s="10" t="s">
        <v>61</v>
      </c>
      <c r="F102" s="10">
        <v>1</v>
      </c>
      <c r="G102" s="10"/>
      <c r="H102" s="10"/>
      <c r="I102" s="10"/>
    </row>
    <row r="103" spans="1:9" ht="25.5" x14ac:dyDescent="0.2">
      <c r="A103" s="10" t="s">
        <v>80</v>
      </c>
      <c r="B103" s="10" t="s">
        <v>633</v>
      </c>
      <c r="C103" s="10" t="b">
        <v>0</v>
      </c>
      <c r="D103" s="10" t="s">
        <v>40</v>
      </c>
      <c r="E103" s="10" t="s">
        <v>81</v>
      </c>
      <c r="F103" s="10">
        <v>1</v>
      </c>
      <c r="G103" s="10">
        <v>0</v>
      </c>
      <c r="H103" s="10">
        <v>19.899999999999999</v>
      </c>
      <c r="I103" s="10">
        <v>0</v>
      </c>
    </row>
    <row r="104" spans="1:9" ht="38.25" x14ac:dyDescent="0.2">
      <c r="A104" s="10"/>
      <c r="B104" s="10"/>
      <c r="C104" s="10"/>
      <c r="D104" s="10"/>
      <c r="E104" s="10" t="s">
        <v>82</v>
      </c>
      <c r="F104" s="10">
        <v>1</v>
      </c>
      <c r="G104" s="10"/>
      <c r="H104" s="10"/>
      <c r="I104" s="10"/>
    </row>
    <row r="105" spans="1:9" ht="25.5" x14ac:dyDescent="0.2">
      <c r="A105" s="10"/>
      <c r="B105" s="10"/>
      <c r="C105" s="10"/>
      <c r="D105" s="10"/>
      <c r="E105" s="10" t="s">
        <v>79</v>
      </c>
      <c r="F105" s="10">
        <v>1</v>
      </c>
      <c r="G105" s="10"/>
      <c r="H105" s="10"/>
      <c r="I105" s="10"/>
    </row>
    <row r="106" spans="1:9" ht="38.25" x14ac:dyDescent="0.2">
      <c r="A106" s="10"/>
      <c r="B106" s="10"/>
      <c r="C106" s="10"/>
      <c r="D106" s="10"/>
      <c r="E106" s="10" t="s">
        <v>59</v>
      </c>
      <c r="F106" s="10">
        <v>1</v>
      </c>
      <c r="G106" s="10"/>
      <c r="H106" s="10"/>
      <c r="I106" s="10"/>
    </row>
    <row r="107" spans="1:9" ht="38.25" x14ac:dyDescent="0.2">
      <c r="A107" s="10" t="s">
        <v>83</v>
      </c>
      <c r="B107" s="10" t="s">
        <v>634</v>
      </c>
      <c r="C107" s="10" t="s">
        <v>9</v>
      </c>
      <c r="D107" s="10" t="s">
        <v>40</v>
      </c>
      <c r="E107" s="10" t="s">
        <v>82</v>
      </c>
      <c r="F107" s="10">
        <v>1</v>
      </c>
      <c r="G107" s="10">
        <v>0</v>
      </c>
      <c r="H107" s="10">
        <v>25.9</v>
      </c>
      <c r="I107" s="10">
        <v>0</v>
      </c>
    </row>
    <row r="108" spans="1:9" ht="25.5" x14ac:dyDescent="0.2">
      <c r="A108" s="10"/>
      <c r="B108" s="10"/>
      <c r="C108" s="10"/>
      <c r="D108" s="10"/>
      <c r="E108" s="10" t="s">
        <v>79</v>
      </c>
      <c r="F108" s="10">
        <v>1</v>
      </c>
      <c r="G108" s="10"/>
      <c r="H108" s="10"/>
      <c r="I108" s="10"/>
    </row>
    <row r="109" spans="1:9" ht="25.5" x14ac:dyDescent="0.2">
      <c r="A109" s="10"/>
      <c r="B109" s="10"/>
      <c r="C109" s="10"/>
      <c r="D109" s="10"/>
      <c r="E109" s="10" t="s">
        <v>75</v>
      </c>
      <c r="F109" s="10">
        <v>1</v>
      </c>
      <c r="G109" s="10"/>
      <c r="H109" s="10"/>
      <c r="I109" s="10"/>
    </row>
    <row r="110" spans="1:9" ht="38.25" x14ac:dyDescent="0.2">
      <c r="A110" s="10"/>
      <c r="B110" s="10"/>
      <c r="C110" s="10"/>
      <c r="D110" s="10"/>
      <c r="E110" s="10" t="s">
        <v>59</v>
      </c>
      <c r="F110" s="10">
        <v>1</v>
      </c>
      <c r="G110" s="10"/>
      <c r="H110" s="10"/>
      <c r="I110" s="10"/>
    </row>
    <row r="111" spans="1:9" ht="25.5" x14ac:dyDescent="0.2">
      <c r="A111" s="10"/>
      <c r="B111" s="10"/>
      <c r="C111" s="10"/>
      <c r="D111" s="10"/>
      <c r="E111" s="10" t="s">
        <v>61</v>
      </c>
      <c r="F111" s="10">
        <v>1</v>
      </c>
      <c r="G111" s="10"/>
      <c r="H111" s="10"/>
      <c r="I111" s="10"/>
    </row>
    <row r="112" spans="1:9" ht="38.25" x14ac:dyDescent="0.2">
      <c r="A112" s="10"/>
      <c r="B112" s="10"/>
      <c r="C112" s="10"/>
      <c r="D112" s="10" t="s">
        <v>38</v>
      </c>
      <c r="E112" s="10" t="s">
        <v>82</v>
      </c>
      <c r="F112" s="10">
        <v>1</v>
      </c>
      <c r="G112" s="10"/>
      <c r="H112" s="10"/>
      <c r="I112" s="10"/>
    </row>
    <row r="113" spans="1:9" ht="25.5" x14ac:dyDescent="0.2">
      <c r="A113" s="10"/>
      <c r="B113" s="10"/>
      <c r="C113" s="10"/>
      <c r="D113" s="10"/>
      <c r="E113" s="10" t="s">
        <v>79</v>
      </c>
      <c r="F113" s="10">
        <v>1</v>
      </c>
      <c r="G113" s="10"/>
      <c r="H113" s="10"/>
      <c r="I113" s="10"/>
    </row>
    <row r="114" spans="1:9" ht="25.5" x14ac:dyDescent="0.2">
      <c r="A114" s="10"/>
      <c r="B114" s="10"/>
      <c r="C114" s="10"/>
      <c r="D114" s="10"/>
      <c r="E114" s="10" t="s">
        <v>75</v>
      </c>
      <c r="F114" s="10">
        <v>1</v>
      </c>
      <c r="G114" s="10"/>
      <c r="H114" s="10"/>
      <c r="I114" s="10"/>
    </row>
    <row r="115" spans="1:9" ht="38.25" x14ac:dyDescent="0.2">
      <c r="A115" s="10"/>
      <c r="B115" s="10"/>
      <c r="C115" s="10"/>
      <c r="D115" s="10"/>
      <c r="E115" s="10" t="s">
        <v>59</v>
      </c>
      <c r="F115" s="10">
        <v>1</v>
      </c>
      <c r="G115" s="10"/>
      <c r="H115" s="10"/>
      <c r="I115" s="10"/>
    </row>
    <row r="116" spans="1:9" ht="25.5" x14ac:dyDescent="0.2">
      <c r="A116" s="10"/>
      <c r="B116" s="10"/>
      <c r="C116" s="10"/>
      <c r="D116" s="10"/>
      <c r="E116" s="10" t="s">
        <v>61</v>
      </c>
      <c r="F116" s="10">
        <v>1</v>
      </c>
      <c r="G116" s="10"/>
      <c r="H116" s="10"/>
      <c r="I116" s="10"/>
    </row>
    <row r="117" spans="1:9" ht="38.25" x14ac:dyDescent="0.2">
      <c r="A117" s="10" t="s">
        <v>84</v>
      </c>
      <c r="B117" s="10" t="s">
        <v>635</v>
      </c>
      <c r="C117" s="10" t="b">
        <v>0</v>
      </c>
      <c r="D117" s="10" t="s">
        <v>40</v>
      </c>
      <c r="E117" s="10" t="s">
        <v>81</v>
      </c>
      <c r="F117" s="10">
        <v>1</v>
      </c>
      <c r="G117" s="10">
        <v>0</v>
      </c>
      <c r="H117" s="10">
        <v>19.899999999999999</v>
      </c>
      <c r="I117" s="10">
        <v>0</v>
      </c>
    </row>
    <row r="118" spans="1:9" ht="25.5" x14ac:dyDescent="0.2">
      <c r="A118" s="10"/>
      <c r="B118" s="10"/>
      <c r="C118" s="10"/>
      <c r="D118" s="10"/>
      <c r="E118" s="10" t="s">
        <v>85</v>
      </c>
      <c r="F118" s="10">
        <v>1</v>
      </c>
      <c r="G118" s="10"/>
      <c r="H118" s="10"/>
      <c r="I118" s="10"/>
    </row>
    <row r="119" spans="1:9" ht="25.5" x14ac:dyDescent="0.2">
      <c r="A119" s="10"/>
      <c r="B119" s="10"/>
      <c r="C119" s="10"/>
      <c r="D119" s="10"/>
      <c r="E119" s="10" t="s">
        <v>86</v>
      </c>
      <c r="F119" s="10">
        <v>1</v>
      </c>
      <c r="G119" s="10"/>
      <c r="H119" s="10"/>
      <c r="I119" s="10"/>
    </row>
    <row r="120" spans="1:9" ht="38.25" x14ac:dyDescent="0.2">
      <c r="A120" s="10"/>
      <c r="B120" s="10"/>
      <c r="C120" s="10"/>
      <c r="D120" s="10"/>
      <c r="E120" s="10" t="s">
        <v>59</v>
      </c>
      <c r="F120" s="10">
        <v>1</v>
      </c>
      <c r="G120" s="10"/>
      <c r="H120" s="10"/>
      <c r="I120" s="10"/>
    </row>
    <row r="121" spans="1:9" ht="38.25" x14ac:dyDescent="0.2">
      <c r="A121" s="10" t="s">
        <v>87</v>
      </c>
      <c r="B121" s="10" t="s">
        <v>636</v>
      </c>
      <c r="C121" s="10" t="s">
        <v>9</v>
      </c>
      <c r="D121" s="10" t="s">
        <v>40</v>
      </c>
      <c r="E121" s="10" t="s">
        <v>88</v>
      </c>
      <c r="F121" s="10">
        <v>1</v>
      </c>
      <c r="G121" s="10">
        <v>0</v>
      </c>
      <c r="H121" s="10">
        <v>25.9</v>
      </c>
      <c r="I121" s="10">
        <v>0</v>
      </c>
    </row>
    <row r="122" spans="1:9" ht="38.25" x14ac:dyDescent="0.2">
      <c r="A122" s="10"/>
      <c r="B122" s="10"/>
      <c r="C122" s="10"/>
      <c r="D122" s="10"/>
      <c r="E122" s="10" t="s">
        <v>59</v>
      </c>
      <c r="F122" s="10">
        <v>1</v>
      </c>
      <c r="G122" s="10"/>
      <c r="H122" s="10"/>
      <c r="I122" s="10"/>
    </row>
    <row r="123" spans="1:9" ht="25.5" x14ac:dyDescent="0.2">
      <c r="A123" s="10"/>
      <c r="B123" s="10"/>
      <c r="C123" s="10"/>
      <c r="D123" s="10"/>
      <c r="E123" s="10" t="s">
        <v>75</v>
      </c>
      <c r="F123" s="10">
        <v>1</v>
      </c>
      <c r="G123" s="10"/>
      <c r="H123" s="10"/>
      <c r="I123" s="10"/>
    </row>
    <row r="124" spans="1:9" ht="25.5" x14ac:dyDescent="0.2">
      <c r="A124" s="10"/>
      <c r="B124" s="10"/>
      <c r="C124" s="10"/>
      <c r="D124" s="10"/>
      <c r="E124" s="10" t="s">
        <v>89</v>
      </c>
      <c r="F124" s="10">
        <v>1</v>
      </c>
      <c r="G124" s="10"/>
      <c r="H124" s="10"/>
      <c r="I124" s="10"/>
    </row>
    <row r="125" spans="1:9" ht="25.5" x14ac:dyDescent="0.2">
      <c r="A125" s="10"/>
      <c r="B125" s="10"/>
      <c r="C125" s="10"/>
      <c r="D125" s="10"/>
      <c r="E125" s="10" t="s">
        <v>61</v>
      </c>
      <c r="F125" s="10">
        <v>1</v>
      </c>
      <c r="G125" s="10"/>
      <c r="H125" s="10"/>
      <c r="I125" s="10"/>
    </row>
    <row r="126" spans="1:9" ht="38.25" x14ac:dyDescent="0.2">
      <c r="A126" s="10"/>
      <c r="B126" s="10"/>
      <c r="C126" s="10"/>
      <c r="D126" s="10" t="s">
        <v>38</v>
      </c>
      <c r="E126" s="10" t="s">
        <v>88</v>
      </c>
      <c r="F126" s="10">
        <v>1</v>
      </c>
      <c r="G126" s="10"/>
      <c r="H126" s="10"/>
      <c r="I126" s="10"/>
    </row>
    <row r="127" spans="1:9" ht="38.25" x14ac:dyDescent="0.2">
      <c r="A127" s="10"/>
      <c r="B127" s="10"/>
      <c r="C127" s="10"/>
      <c r="D127" s="10"/>
      <c r="E127" s="10" t="s">
        <v>59</v>
      </c>
      <c r="F127" s="10">
        <v>1</v>
      </c>
      <c r="G127" s="10"/>
      <c r="H127" s="10"/>
      <c r="I127" s="10"/>
    </row>
    <row r="128" spans="1:9" ht="25.5" x14ac:dyDescent="0.2">
      <c r="A128" s="10"/>
      <c r="B128" s="10"/>
      <c r="C128" s="10"/>
      <c r="D128" s="10"/>
      <c r="E128" s="10" t="s">
        <v>75</v>
      </c>
      <c r="F128" s="10">
        <v>1</v>
      </c>
      <c r="G128" s="10"/>
      <c r="H128" s="10"/>
      <c r="I128" s="10"/>
    </row>
    <row r="129" spans="1:9" ht="25.5" x14ac:dyDescent="0.2">
      <c r="A129" s="10"/>
      <c r="B129" s="10"/>
      <c r="C129" s="10"/>
      <c r="D129" s="10"/>
      <c r="E129" s="10" t="s">
        <v>89</v>
      </c>
      <c r="F129" s="10">
        <v>1</v>
      </c>
      <c r="G129" s="10"/>
      <c r="H129" s="10"/>
      <c r="I129" s="10"/>
    </row>
    <row r="130" spans="1:9" ht="25.5" x14ac:dyDescent="0.2">
      <c r="A130" s="10"/>
      <c r="B130" s="10"/>
      <c r="C130" s="10"/>
      <c r="D130" s="10"/>
      <c r="E130" s="10" t="s">
        <v>61</v>
      </c>
      <c r="F130" s="10">
        <v>1</v>
      </c>
      <c r="G130" s="10"/>
      <c r="H130" s="10"/>
      <c r="I130" s="10"/>
    </row>
    <row r="131" spans="1:9" ht="38.25" x14ac:dyDescent="0.2">
      <c r="A131" s="10" t="s">
        <v>90</v>
      </c>
      <c r="B131" s="10" t="s">
        <v>637</v>
      </c>
      <c r="C131" s="10" t="b">
        <v>0</v>
      </c>
      <c r="D131" s="10" t="s">
        <v>40</v>
      </c>
      <c r="E131" s="10" t="s">
        <v>81</v>
      </c>
      <c r="F131" s="10">
        <v>1</v>
      </c>
      <c r="G131" s="10">
        <v>0</v>
      </c>
      <c r="H131" s="10">
        <v>19.899999999999999</v>
      </c>
      <c r="I131" s="10">
        <v>0</v>
      </c>
    </row>
    <row r="132" spans="1:9" ht="38.25" x14ac:dyDescent="0.2">
      <c r="A132" s="10"/>
      <c r="B132" s="10"/>
      <c r="C132" s="10"/>
      <c r="D132" s="10"/>
      <c r="E132" s="10" t="s">
        <v>91</v>
      </c>
      <c r="F132" s="10">
        <v>1</v>
      </c>
      <c r="G132" s="10"/>
      <c r="H132" s="10"/>
      <c r="I132" s="10"/>
    </row>
    <row r="133" spans="1:9" ht="25.5" x14ac:dyDescent="0.2">
      <c r="A133" s="10"/>
      <c r="B133" s="10"/>
      <c r="C133" s="10"/>
      <c r="D133" s="10"/>
      <c r="E133" s="10" t="s">
        <v>89</v>
      </c>
      <c r="F133" s="10">
        <v>1</v>
      </c>
      <c r="G133" s="10"/>
      <c r="H133" s="10"/>
      <c r="I133" s="10"/>
    </row>
    <row r="134" spans="1:9" ht="38.25" x14ac:dyDescent="0.2">
      <c r="A134" s="10"/>
      <c r="B134" s="10"/>
      <c r="C134" s="10"/>
      <c r="D134" s="10"/>
      <c r="E134" s="10" t="s">
        <v>59</v>
      </c>
      <c r="F134" s="10">
        <v>1</v>
      </c>
      <c r="G134" s="10"/>
      <c r="H134" s="10"/>
      <c r="I134" s="10"/>
    </row>
    <row r="135" spans="1:9" ht="38.25" x14ac:dyDescent="0.2">
      <c r="A135" s="10" t="s">
        <v>92</v>
      </c>
      <c r="B135" s="10" t="s">
        <v>638</v>
      </c>
      <c r="C135" s="10" t="s">
        <v>9</v>
      </c>
      <c r="D135" s="10" t="s">
        <v>40</v>
      </c>
      <c r="E135" s="10" t="s">
        <v>91</v>
      </c>
      <c r="F135" s="10">
        <v>1</v>
      </c>
      <c r="G135" s="10">
        <v>0</v>
      </c>
      <c r="H135" s="10">
        <v>25.9</v>
      </c>
      <c r="I135" s="10">
        <v>0</v>
      </c>
    </row>
    <row r="136" spans="1:9" ht="25.5" x14ac:dyDescent="0.2">
      <c r="A136" s="10"/>
      <c r="B136" s="10"/>
      <c r="C136" s="10"/>
      <c r="D136" s="10"/>
      <c r="E136" s="10" t="s">
        <v>89</v>
      </c>
      <c r="F136" s="10">
        <v>1</v>
      </c>
      <c r="G136" s="10"/>
      <c r="H136" s="10"/>
      <c r="I136" s="10"/>
    </row>
    <row r="137" spans="1:9" ht="25.5" x14ac:dyDescent="0.2">
      <c r="A137" s="10"/>
      <c r="B137" s="10"/>
      <c r="C137" s="10"/>
      <c r="D137" s="10"/>
      <c r="E137" s="10" t="s">
        <v>75</v>
      </c>
      <c r="F137" s="10">
        <v>1</v>
      </c>
      <c r="G137" s="10"/>
      <c r="H137" s="10"/>
      <c r="I137" s="10"/>
    </row>
    <row r="138" spans="1:9" ht="38.25" x14ac:dyDescent="0.2">
      <c r="A138" s="10"/>
      <c r="B138" s="10"/>
      <c r="C138" s="10"/>
      <c r="D138" s="10"/>
      <c r="E138" s="10" t="s">
        <v>59</v>
      </c>
      <c r="F138" s="10">
        <v>1</v>
      </c>
      <c r="G138" s="10"/>
      <c r="H138" s="10"/>
      <c r="I138" s="10"/>
    </row>
    <row r="139" spans="1:9" ht="25.5" x14ac:dyDescent="0.2">
      <c r="A139" s="10"/>
      <c r="B139" s="10"/>
      <c r="C139" s="10"/>
      <c r="D139" s="10"/>
      <c r="E139" s="10" t="s">
        <v>61</v>
      </c>
      <c r="F139" s="10">
        <v>1</v>
      </c>
      <c r="G139" s="10"/>
      <c r="H139" s="10"/>
      <c r="I139" s="10"/>
    </row>
    <row r="140" spans="1:9" ht="38.25" x14ac:dyDescent="0.2">
      <c r="A140" s="10"/>
      <c r="B140" s="10"/>
      <c r="C140" s="10"/>
      <c r="D140" s="10" t="s">
        <v>38</v>
      </c>
      <c r="E140" s="10" t="s">
        <v>91</v>
      </c>
      <c r="F140" s="10">
        <v>1</v>
      </c>
      <c r="G140" s="10"/>
      <c r="H140" s="10"/>
      <c r="I140" s="10"/>
    </row>
    <row r="141" spans="1:9" ht="25.5" x14ac:dyDescent="0.2">
      <c r="A141" s="10"/>
      <c r="B141" s="10"/>
      <c r="C141" s="10"/>
      <c r="D141" s="10"/>
      <c r="E141" s="10" t="s">
        <v>89</v>
      </c>
      <c r="F141" s="10">
        <v>1</v>
      </c>
      <c r="G141" s="10"/>
      <c r="H141" s="10"/>
      <c r="I141" s="10"/>
    </row>
    <row r="142" spans="1:9" ht="25.5" x14ac:dyDescent="0.2">
      <c r="A142" s="10"/>
      <c r="B142" s="10"/>
      <c r="C142" s="10"/>
      <c r="D142" s="10"/>
      <c r="E142" s="10" t="s">
        <v>75</v>
      </c>
      <c r="F142" s="10">
        <v>1</v>
      </c>
      <c r="G142" s="10"/>
      <c r="H142" s="10"/>
      <c r="I142" s="10"/>
    </row>
    <row r="143" spans="1:9" ht="38.25" x14ac:dyDescent="0.2">
      <c r="A143" s="10"/>
      <c r="B143" s="10"/>
      <c r="C143" s="10"/>
      <c r="D143" s="10"/>
      <c r="E143" s="10" t="s">
        <v>59</v>
      </c>
      <c r="F143" s="10">
        <v>1</v>
      </c>
      <c r="G143" s="10"/>
      <c r="H143" s="10"/>
      <c r="I143" s="10"/>
    </row>
    <row r="144" spans="1:9" ht="25.5" x14ac:dyDescent="0.2">
      <c r="A144" s="10"/>
      <c r="B144" s="10"/>
      <c r="C144" s="10"/>
      <c r="D144" s="10"/>
      <c r="E144" s="10" t="s">
        <v>61</v>
      </c>
      <c r="F144" s="10">
        <v>1</v>
      </c>
      <c r="G144" s="10"/>
      <c r="H144" s="10"/>
      <c r="I144" s="10"/>
    </row>
    <row r="145" spans="1:9" ht="25.5" x14ac:dyDescent="0.2">
      <c r="A145" s="10" t="s">
        <v>93</v>
      </c>
      <c r="B145" s="10" t="s">
        <v>639</v>
      </c>
      <c r="C145" s="10" t="b">
        <v>0</v>
      </c>
      <c r="D145" s="10" t="s">
        <v>40</v>
      </c>
      <c r="E145" s="10" t="s">
        <v>81</v>
      </c>
      <c r="F145" s="10">
        <v>1</v>
      </c>
      <c r="G145" s="10">
        <v>0</v>
      </c>
      <c r="H145" s="10">
        <v>19.899999999999999</v>
      </c>
      <c r="I145" s="10">
        <v>0</v>
      </c>
    </row>
    <row r="146" spans="1:9" ht="25.5" x14ac:dyDescent="0.2">
      <c r="A146" s="10"/>
      <c r="B146" s="10"/>
      <c r="C146" s="10"/>
      <c r="D146" s="10"/>
      <c r="E146" s="10" t="s">
        <v>94</v>
      </c>
      <c r="F146" s="10">
        <v>1</v>
      </c>
      <c r="G146" s="10"/>
      <c r="H146" s="10"/>
      <c r="I146" s="10"/>
    </row>
    <row r="147" spans="1:9" ht="25.5" x14ac:dyDescent="0.2">
      <c r="A147" s="10"/>
      <c r="B147" s="10"/>
      <c r="C147" s="10"/>
      <c r="D147" s="10"/>
      <c r="E147" s="10" t="s">
        <v>95</v>
      </c>
      <c r="F147" s="10">
        <v>1</v>
      </c>
      <c r="G147" s="10"/>
      <c r="H147" s="10"/>
      <c r="I147" s="10"/>
    </row>
    <row r="148" spans="1:9" ht="38.25" x14ac:dyDescent="0.2">
      <c r="A148" s="10"/>
      <c r="B148" s="10"/>
      <c r="C148" s="10"/>
      <c r="D148" s="10"/>
      <c r="E148" s="10" t="s">
        <v>59</v>
      </c>
      <c r="F148" s="10">
        <v>1</v>
      </c>
      <c r="G148" s="10"/>
      <c r="H148" s="10"/>
      <c r="I148" s="10"/>
    </row>
    <row r="149" spans="1:9" ht="25.5" x14ac:dyDescent="0.2">
      <c r="A149" s="10" t="s">
        <v>96</v>
      </c>
      <c r="B149" s="10" t="s">
        <v>640</v>
      </c>
      <c r="C149" s="10" t="s">
        <v>9</v>
      </c>
      <c r="D149" s="10" t="s">
        <v>40</v>
      </c>
      <c r="E149" s="10" t="s">
        <v>97</v>
      </c>
      <c r="F149" s="10">
        <v>1</v>
      </c>
      <c r="G149" s="10">
        <v>0</v>
      </c>
      <c r="H149" s="10">
        <v>25.9</v>
      </c>
      <c r="I149" s="10">
        <v>0</v>
      </c>
    </row>
    <row r="150" spans="1:9" ht="38.25" x14ac:dyDescent="0.2">
      <c r="A150" s="10"/>
      <c r="B150" s="10"/>
      <c r="C150" s="10"/>
      <c r="D150" s="10"/>
      <c r="E150" s="10" t="s">
        <v>59</v>
      </c>
      <c r="F150" s="10">
        <v>1</v>
      </c>
      <c r="G150" s="10"/>
      <c r="H150" s="10"/>
      <c r="I150" s="10"/>
    </row>
    <row r="151" spans="1:9" ht="25.5" x14ac:dyDescent="0.2">
      <c r="A151" s="10"/>
      <c r="B151" s="10"/>
      <c r="C151" s="10"/>
      <c r="D151" s="10"/>
      <c r="E151" s="10" t="s">
        <v>75</v>
      </c>
      <c r="F151" s="10">
        <v>1</v>
      </c>
      <c r="G151" s="10"/>
      <c r="H151" s="10"/>
      <c r="I151" s="10"/>
    </row>
    <row r="152" spans="1:9" ht="25.5" x14ac:dyDescent="0.2">
      <c r="A152" s="10"/>
      <c r="B152" s="10"/>
      <c r="C152" s="10"/>
      <c r="D152" s="10"/>
      <c r="E152" s="10" t="s">
        <v>98</v>
      </c>
      <c r="F152" s="10">
        <v>1</v>
      </c>
      <c r="G152" s="10"/>
      <c r="H152" s="10"/>
      <c r="I152" s="10"/>
    </row>
    <row r="153" spans="1:9" ht="25.5" x14ac:dyDescent="0.2">
      <c r="A153" s="10"/>
      <c r="B153" s="10"/>
      <c r="C153" s="10"/>
      <c r="D153" s="10"/>
      <c r="E153" s="10" t="s">
        <v>61</v>
      </c>
      <c r="F153" s="10">
        <v>1</v>
      </c>
      <c r="G153" s="10"/>
      <c r="H153" s="10"/>
      <c r="I153" s="10"/>
    </row>
    <row r="154" spans="1:9" ht="25.5" x14ac:dyDescent="0.2">
      <c r="A154" s="10"/>
      <c r="B154" s="10"/>
      <c r="C154" s="10"/>
      <c r="D154" s="10" t="s">
        <v>38</v>
      </c>
      <c r="E154" s="10" t="s">
        <v>97</v>
      </c>
      <c r="F154" s="10">
        <v>1</v>
      </c>
      <c r="G154" s="10"/>
      <c r="H154" s="10"/>
      <c r="I154" s="10"/>
    </row>
    <row r="155" spans="1:9" ht="38.25" x14ac:dyDescent="0.2">
      <c r="A155" s="10"/>
      <c r="B155" s="10"/>
      <c r="C155" s="10"/>
      <c r="D155" s="10"/>
      <c r="E155" s="10" t="s">
        <v>59</v>
      </c>
      <c r="F155" s="10">
        <v>1</v>
      </c>
      <c r="G155" s="10"/>
      <c r="H155" s="10"/>
      <c r="I155" s="10"/>
    </row>
    <row r="156" spans="1:9" ht="25.5" x14ac:dyDescent="0.2">
      <c r="A156" s="10"/>
      <c r="B156" s="10"/>
      <c r="C156" s="10"/>
      <c r="D156" s="10"/>
      <c r="E156" s="10" t="s">
        <v>75</v>
      </c>
      <c r="F156" s="10">
        <v>1</v>
      </c>
      <c r="G156" s="10"/>
      <c r="H156" s="10"/>
      <c r="I156" s="10"/>
    </row>
    <row r="157" spans="1:9" ht="25.5" x14ac:dyDescent="0.2">
      <c r="A157" s="10"/>
      <c r="B157" s="10"/>
      <c r="C157" s="10"/>
      <c r="D157" s="10"/>
      <c r="E157" s="10" t="s">
        <v>98</v>
      </c>
      <c r="F157" s="10">
        <v>1</v>
      </c>
      <c r="G157" s="10"/>
      <c r="H157" s="10"/>
      <c r="I157" s="10"/>
    </row>
    <row r="158" spans="1:9" ht="25.5" x14ac:dyDescent="0.2">
      <c r="A158" s="10"/>
      <c r="B158" s="10"/>
      <c r="C158" s="10"/>
      <c r="D158" s="10"/>
      <c r="E158" s="10" t="s">
        <v>61</v>
      </c>
      <c r="F158" s="10">
        <v>1</v>
      </c>
      <c r="G158" s="10"/>
      <c r="H158" s="10"/>
      <c r="I158" s="10"/>
    </row>
    <row r="159" spans="1:9" ht="25.5" x14ac:dyDescent="0.2">
      <c r="A159" s="10" t="s">
        <v>99</v>
      </c>
      <c r="B159" s="10" t="s">
        <v>641</v>
      </c>
      <c r="C159" s="10" t="b">
        <v>0</v>
      </c>
      <c r="D159" s="10" t="s">
        <v>40</v>
      </c>
      <c r="E159" s="10" t="s">
        <v>81</v>
      </c>
      <c r="F159" s="10">
        <v>1</v>
      </c>
      <c r="G159" s="10">
        <v>0</v>
      </c>
      <c r="H159" s="10">
        <v>24.2</v>
      </c>
      <c r="I159" s="10">
        <v>0</v>
      </c>
    </row>
    <row r="160" spans="1:9" ht="25.5" x14ac:dyDescent="0.2">
      <c r="A160" s="10"/>
      <c r="B160" s="10"/>
      <c r="C160" s="10"/>
      <c r="D160" s="10"/>
      <c r="E160" s="10" t="s">
        <v>100</v>
      </c>
      <c r="F160" s="10">
        <v>1</v>
      </c>
      <c r="G160" s="10"/>
      <c r="H160" s="10"/>
      <c r="I160" s="10"/>
    </row>
    <row r="161" spans="1:9" ht="25.5" x14ac:dyDescent="0.2">
      <c r="A161" s="10"/>
      <c r="B161" s="10"/>
      <c r="C161" s="10"/>
      <c r="D161" s="10"/>
      <c r="E161" s="10" t="s">
        <v>98</v>
      </c>
      <c r="F161" s="10">
        <v>1</v>
      </c>
      <c r="G161" s="10"/>
      <c r="H161" s="10"/>
      <c r="I161" s="10"/>
    </row>
    <row r="162" spans="1:9" ht="38.25" x14ac:dyDescent="0.2">
      <c r="A162" s="10"/>
      <c r="B162" s="10"/>
      <c r="C162" s="10"/>
      <c r="D162" s="10"/>
      <c r="E162" s="10" t="s">
        <v>59</v>
      </c>
      <c r="F162" s="10">
        <v>1</v>
      </c>
      <c r="G162" s="10"/>
      <c r="H162" s="10"/>
      <c r="I162" s="10"/>
    </row>
    <row r="163" spans="1:9" ht="25.5" x14ac:dyDescent="0.2">
      <c r="A163" s="10" t="s">
        <v>101</v>
      </c>
      <c r="B163" s="10" t="s">
        <v>642</v>
      </c>
      <c r="C163" s="10" t="s">
        <v>9</v>
      </c>
      <c r="D163" s="10" t="s">
        <v>40</v>
      </c>
      <c r="E163" s="10" t="s">
        <v>100</v>
      </c>
      <c r="F163" s="10">
        <v>1</v>
      </c>
      <c r="G163" s="10">
        <v>0</v>
      </c>
      <c r="H163" s="10">
        <v>25.9</v>
      </c>
      <c r="I163" s="10">
        <v>0</v>
      </c>
    </row>
    <row r="164" spans="1:9" ht="25.5" x14ac:dyDescent="0.2">
      <c r="A164" s="10"/>
      <c r="B164" s="10"/>
      <c r="C164" s="10"/>
      <c r="D164" s="10"/>
      <c r="E164" s="10" t="s">
        <v>98</v>
      </c>
      <c r="F164" s="10">
        <v>1</v>
      </c>
      <c r="G164" s="10"/>
      <c r="H164" s="10"/>
      <c r="I164" s="10"/>
    </row>
    <row r="165" spans="1:9" ht="25.5" x14ac:dyDescent="0.2">
      <c r="A165" s="10"/>
      <c r="B165" s="10"/>
      <c r="C165" s="10"/>
      <c r="D165" s="10"/>
      <c r="E165" s="10" t="s">
        <v>75</v>
      </c>
      <c r="F165" s="10">
        <v>1</v>
      </c>
      <c r="G165" s="10"/>
      <c r="H165" s="10"/>
      <c r="I165" s="10"/>
    </row>
    <row r="166" spans="1:9" ht="38.25" x14ac:dyDescent="0.2">
      <c r="A166" s="10"/>
      <c r="B166" s="10"/>
      <c r="C166" s="10"/>
      <c r="D166" s="10"/>
      <c r="E166" s="10" t="s">
        <v>59</v>
      </c>
      <c r="F166" s="10">
        <v>1</v>
      </c>
      <c r="G166" s="10"/>
      <c r="H166" s="10"/>
      <c r="I166" s="10"/>
    </row>
    <row r="167" spans="1:9" ht="25.5" x14ac:dyDescent="0.2">
      <c r="A167" s="10"/>
      <c r="B167" s="10"/>
      <c r="C167" s="10"/>
      <c r="D167" s="10"/>
      <c r="E167" s="10" t="s">
        <v>61</v>
      </c>
      <c r="F167" s="10">
        <v>1</v>
      </c>
      <c r="G167" s="10"/>
      <c r="H167" s="10"/>
      <c r="I167" s="10"/>
    </row>
    <row r="168" spans="1:9" ht="25.5" x14ac:dyDescent="0.2">
      <c r="A168" s="10"/>
      <c r="B168" s="10"/>
      <c r="C168" s="10"/>
      <c r="D168" s="10" t="s">
        <v>38</v>
      </c>
      <c r="E168" s="10" t="s">
        <v>100</v>
      </c>
      <c r="F168" s="10">
        <v>1</v>
      </c>
      <c r="G168" s="10"/>
      <c r="H168" s="10"/>
      <c r="I168" s="10"/>
    </row>
    <row r="169" spans="1:9" ht="25.5" x14ac:dyDescent="0.2">
      <c r="A169" s="10"/>
      <c r="B169" s="10"/>
      <c r="C169" s="10"/>
      <c r="D169" s="10"/>
      <c r="E169" s="10" t="s">
        <v>98</v>
      </c>
      <c r="F169" s="10">
        <v>1</v>
      </c>
      <c r="G169" s="10"/>
      <c r="H169" s="10"/>
      <c r="I169" s="10"/>
    </row>
    <row r="170" spans="1:9" ht="25.5" x14ac:dyDescent="0.2">
      <c r="A170" s="10"/>
      <c r="B170" s="10"/>
      <c r="C170" s="10"/>
      <c r="D170" s="10"/>
      <c r="E170" s="10" t="s">
        <v>75</v>
      </c>
      <c r="F170" s="10">
        <v>1</v>
      </c>
      <c r="G170" s="10"/>
      <c r="H170" s="10"/>
      <c r="I170" s="10"/>
    </row>
    <row r="171" spans="1:9" ht="38.25" x14ac:dyDescent="0.2">
      <c r="A171" s="10"/>
      <c r="B171" s="10"/>
      <c r="C171" s="10"/>
      <c r="D171" s="10"/>
      <c r="E171" s="10" t="s">
        <v>59</v>
      </c>
      <c r="F171" s="10">
        <v>1</v>
      </c>
      <c r="G171" s="10"/>
      <c r="H171" s="10"/>
      <c r="I171" s="10"/>
    </row>
    <row r="172" spans="1:9" ht="25.5" x14ac:dyDescent="0.2">
      <c r="A172" s="10"/>
      <c r="B172" s="10"/>
      <c r="C172" s="10"/>
      <c r="D172" s="10"/>
      <c r="E172" s="10" t="s">
        <v>61</v>
      </c>
      <c r="F172" s="10">
        <v>1</v>
      </c>
      <c r="G172" s="10"/>
      <c r="H172" s="10"/>
      <c r="I172" s="10"/>
    </row>
    <row r="173" spans="1:9" ht="25.5" x14ac:dyDescent="0.2">
      <c r="A173" s="10" t="s">
        <v>102</v>
      </c>
      <c r="B173" s="10" t="s">
        <v>643</v>
      </c>
      <c r="C173" s="10" t="s">
        <v>9</v>
      </c>
      <c r="D173" s="10" t="s">
        <v>40</v>
      </c>
      <c r="E173" s="10" t="s">
        <v>75</v>
      </c>
      <c r="F173" s="10">
        <v>1</v>
      </c>
      <c r="G173" s="10">
        <v>1.97</v>
      </c>
      <c r="H173" s="10">
        <v>12.9</v>
      </c>
      <c r="I173" s="10">
        <v>0</v>
      </c>
    </row>
    <row r="174" spans="1:9" ht="38.25" x14ac:dyDescent="0.2">
      <c r="A174" s="10"/>
      <c r="B174" s="10"/>
      <c r="C174" s="10"/>
      <c r="D174" s="10"/>
      <c r="E174" s="10" t="s">
        <v>76</v>
      </c>
      <c r="F174" s="10">
        <v>1</v>
      </c>
      <c r="G174" s="10"/>
      <c r="H174" s="10"/>
      <c r="I174" s="10"/>
    </row>
    <row r="175" spans="1:9" ht="38.25" x14ac:dyDescent="0.2">
      <c r="A175" s="10"/>
      <c r="B175" s="10"/>
      <c r="C175" s="10"/>
      <c r="D175" s="10"/>
      <c r="E175" s="10" t="s">
        <v>103</v>
      </c>
      <c r="F175" s="10">
        <v>1</v>
      </c>
      <c r="G175" s="10"/>
      <c r="H175" s="10"/>
      <c r="I175" s="10"/>
    </row>
    <row r="176" spans="1:9" ht="38.25" x14ac:dyDescent="0.2">
      <c r="A176" s="10"/>
      <c r="B176" s="10"/>
      <c r="C176" s="10"/>
      <c r="D176" s="10"/>
      <c r="E176" s="10" t="s">
        <v>104</v>
      </c>
      <c r="F176" s="10">
        <v>1</v>
      </c>
      <c r="G176" s="10"/>
      <c r="H176" s="10"/>
      <c r="I176" s="10"/>
    </row>
    <row r="177" spans="1:9" ht="25.5" x14ac:dyDescent="0.2">
      <c r="A177" s="10"/>
      <c r="B177" s="10"/>
      <c r="C177" s="10"/>
      <c r="D177" s="10" t="s">
        <v>38</v>
      </c>
      <c r="E177" s="10" t="s">
        <v>75</v>
      </c>
      <c r="F177" s="10">
        <v>1</v>
      </c>
      <c r="G177" s="10"/>
      <c r="H177" s="10"/>
      <c r="I177" s="10"/>
    </row>
    <row r="178" spans="1:9" ht="38.25" x14ac:dyDescent="0.2">
      <c r="A178" s="10"/>
      <c r="B178" s="10"/>
      <c r="C178" s="10"/>
      <c r="D178" s="10"/>
      <c r="E178" s="10" t="s">
        <v>76</v>
      </c>
      <c r="F178" s="10">
        <v>1</v>
      </c>
      <c r="G178" s="10"/>
      <c r="H178" s="10"/>
      <c r="I178" s="10"/>
    </row>
    <row r="179" spans="1:9" ht="38.25" x14ac:dyDescent="0.2">
      <c r="A179" s="10"/>
      <c r="B179" s="10"/>
      <c r="C179" s="10"/>
      <c r="D179" s="10"/>
      <c r="E179" s="10" t="s">
        <v>103</v>
      </c>
      <c r="F179" s="10">
        <v>1</v>
      </c>
      <c r="G179" s="10"/>
      <c r="H179" s="10"/>
      <c r="I179" s="10"/>
    </row>
    <row r="180" spans="1:9" ht="38.25" x14ac:dyDescent="0.2">
      <c r="A180" s="10"/>
      <c r="B180" s="10"/>
      <c r="C180" s="10"/>
      <c r="D180" s="10"/>
      <c r="E180" s="10" t="s">
        <v>104</v>
      </c>
      <c r="F180" s="10">
        <v>1</v>
      </c>
      <c r="G180" s="10"/>
      <c r="H180" s="10"/>
      <c r="I180" s="10"/>
    </row>
    <row r="181" spans="1:9" ht="25.5" x14ac:dyDescent="0.2">
      <c r="A181" s="10" t="s">
        <v>105</v>
      </c>
      <c r="B181" s="10" t="s">
        <v>644</v>
      </c>
      <c r="C181" s="10" t="s">
        <v>9</v>
      </c>
      <c r="D181" s="10" t="s">
        <v>40</v>
      </c>
      <c r="E181" s="10" t="s">
        <v>75</v>
      </c>
      <c r="F181" s="10">
        <v>1</v>
      </c>
      <c r="G181" s="10">
        <v>2.42</v>
      </c>
      <c r="H181" s="10">
        <v>14.9</v>
      </c>
      <c r="I181" s="10">
        <v>0</v>
      </c>
    </row>
    <row r="182" spans="1:9" ht="38.25" x14ac:dyDescent="0.2">
      <c r="A182" s="10"/>
      <c r="B182" s="10"/>
      <c r="C182" s="10"/>
      <c r="D182" s="10"/>
      <c r="E182" s="10" t="s">
        <v>59</v>
      </c>
      <c r="F182" s="10">
        <v>1</v>
      </c>
      <c r="G182" s="10"/>
      <c r="H182" s="10"/>
      <c r="I182" s="10"/>
    </row>
    <row r="183" spans="1:9" ht="25.5" x14ac:dyDescent="0.2">
      <c r="A183" s="10"/>
      <c r="B183" s="10"/>
      <c r="C183" s="10"/>
      <c r="D183" s="10"/>
      <c r="E183" s="10" t="s">
        <v>106</v>
      </c>
      <c r="F183" s="10">
        <v>1</v>
      </c>
      <c r="G183" s="10"/>
      <c r="H183" s="10"/>
      <c r="I183" s="10"/>
    </row>
    <row r="184" spans="1:9" ht="25.5" x14ac:dyDescent="0.2">
      <c r="A184" s="10"/>
      <c r="B184" s="10"/>
      <c r="C184" s="10"/>
      <c r="D184" s="10"/>
      <c r="E184" s="10" t="s">
        <v>107</v>
      </c>
      <c r="F184" s="10">
        <v>1</v>
      </c>
      <c r="G184" s="10"/>
      <c r="H184" s="10"/>
      <c r="I184" s="10"/>
    </row>
    <row r="185" spans="1:9" ht="25.5" x14ac:dyDescent="0.2">
      <c r="A185" s="10"/>
      <c r="B185" s="10"/>
      <c r="C185" s="10"/>
      <c r="D185" s="10"/>
      <c r="E185" s="10" t="s">
        <v>108</v>
      </c>
      <c r="F185" s="10">
        <v>1</v>
      </c>
      <c r="G185" s="10"/>
      <c r="H185" s="10"/>
      <c r="I185" s="10"/>
    </row>
    <row r="186" spans="1:9" ht="25.5" x14ac:dyDescent="0.2">
      <c r="A186" s="10"/>
      <c r="B186" s="10"/>
      <c r="C186" s="10"/>
      <c r="D186" s="10" t="s">
        <v>38</v>
      </c>
      <c r="E186" s="10" t="s">
        <v>75</v>
      </c>
      <c r="F186" s="10">
        <v>1</v>
      </c>
      <c r="G186" s="10"/>
      <c r="H186" s="10"/>
      <c r="I186" s="10"/>
    </row>
    <row r="187" spans="1:9" ht="38.25" x14ac:dyDescent="0.2">
      <c r="A187" s="10"/>
      <c r="B187" s="10"/>
      <c r="C187" s="10"/>
      <c r="D187" s="10"/>
      <c r="E187" s="10" t="s">
        <v>59</v>
      </c>
      <c r="F187" s="10">
        <v>1</v>
      </c>
      <c r="G187" s="10"/>
      <c r="H187" s="10"/>
      <c r="I187" s="10"/>
    </row>
    <row r="188" spans="1:9" ht="25.5" x14ac:dyDescent="0.2">
      <c r="A188" s="10"/>
      <c r="B188" s="10"/>
      <c r="C188" s="10"/>
      <c r="D188" s="10"/>
      <c r="E188" s="10" t="s">
        <v>106</v>
      </c>
      <c r="F188" s="10">
        <v>1</v>
      </c>
      <c r="G188" s="10"/>
      <c r="H188" s="10"/>
      <c r="I188" s="10"/>
    </row>
    <row r="189" spans="1:9" ht="25.5" x14ac:dyDescent="0.2">
      <c r="A189" s="10"/>
      <c r="B189" s="10"/>
      <c r="C189" s="10"/>
      <c r="D189" s="10"/>
      <c r="E189" s="10" t="s">
        <v>107</v>
      </c>
      <c r="F189" s="10">
        <v>1</v>
      </c>
      <c r="G189" s="10"/>
      <c r="H189" s="10"/>
      <c r="I189" s="10"/>
    </row>
    <row r="190" spans="1:9" ht="25.5" x14ac:dyDescent="0.2">
      <c r="A190" s="10"/>
      <c r="B190" s="10"/>
      <c r="C190" s="10"/>
      <c r="D190" s="10"/>
      <c r="E190" s="10" t="s">
        <v>108</v>
      </c>
      <c r="F190" s="10">
        <v>1</v>
      </c>
      <c r="G190" s="10"/>
      <c r="H190" s="10"/>
      <c r="I190" s="10"/>
    </row>
    <row r="191" spans="1:9" ht="25.5" x14ac:dyDescent="0.2">
      <c r="A191" s="10" t="s">
        <v>109</v>
      </c>
      <c r="B191" s="10" t="s">
        <v>645</v>
      </c>
      <c r="C191" s="10" t="b">
        <v>0</v>
      </c>
      <c r="D191" s="10" t="s">
        <v>40</v>
      </c>
      <c r="E191" s="10" t="s">
        <v>75</v>
      </c>
      <c r="F191" s="10">
        <v>1</v>
      </c>
      <c r="G191" s="10">
        <v>0</v>
      </c>
      <c r="H191" s="10">
        <v>13.9</v>
      </c>
      <c r="I191" s="10">
        <v>0</v>
      </c>
    </row>
    <row r="192" spans="1:9" ht="25.5" x14ac:dyDescent="0.2">
      <c r="A192" s="10"/>
      <c r="B192" s="10"/>
      <c r="C192" s="10"/>
      <c r="D192" s="10"/>
      <c r="E192" s="10" t="s">
        <v>107</v>
      </c>
      <c r="F192" s="10">
        <v>1</v>
      </c>
      <c r="G192" s="10"/>
      <c r="H192" s="10"/>
      <c r="I192" s="10"/>
    </row>
    <row r="193" spans="1:9" ht="25.5" x14ac:dyDescent="0.2">
      <c r="A193" s="10"/>
      <c r="B193" s="10"/>
      <c r="C193" s="10"/>
      <c r="D193" s="10"/>
      <c r="E193" s="10" t="s">
        <v>110</v>
      </c>
      <c r="F193" s="10">
        <v>1</v>
      </c>
      <c r="G193" s="10"/>
      <c r="H193" s="10"/>
      <c r="I193" s="10"/>
    </row>
    <row r="194" spans="1:9" ht="38.25" x14ac:dyDescent="0.2">
      <c r="A194" s="10"/>
      <c r="B194" s="10"/>
      <c r="C194" s="10"/>
      <c r="D194" s="10"/>
      <c r="E194" s="10" t="s">
        <v>59</v>
      </c>
      <c r="F194" s="10">
        <v>1</v>
      </c>
      <c r="G194" s="10"/>
      <c r="H194" s="10"/>
      <c r="I194" s="10"/>
    </row>
    <row r="195" spans="1:9" ht="25.5" x14ac:dyDescent="0.2">
      <c r="A195" s="10"/>
      <c r="B195" s="10"/>
      <c r="C195" s="10"/>
      <c r="D195" s="10"/>
      <c r="E195" s="10" t="s">
        <v>106</v>
      </c>
      <c r="F195" s="10">
        <v>1</v>
      </c>
      <c r="G195" s="10"/>
      <c r="H195" s="10"/>
      <c r="I195" s="10"/>
    </row>
    <row r="196" spans="1:9" ht="25.5" x14ac:dyDescent="0.2">
      <c r="A196" s="10" t="s">
        <v>111</v>
      </c>
      <c r="B196" s="10" t="s">
        <v>646</v>
      </c>
      <c r="C196" s="10" t="b">
        <v>0</v>
      </c>
      <c r="D196" s="10" t="s">
        <v>40</v>
      </c>
      <c r="E196" s="10" t="s">
        <v>81</v>
      </c>
      <c r="F196" s="10">
        <v>1</v>
      </c>
      <c r="G196" s="10">
        <v>0</v>
      </c>
      <c r="H196" s="10">
        <v>26.9</v>
      </c>
      <c r="I196" s="10">
        <v>0</v>
      </c>
    </row>
    <row r="197" spans="1:9" ht="25.5" x14ac:dyDescent="0.2">
      <c r="A197" s="10"/>
      <c r="B197" s="10"/>
      <c r="C197" s="10"/>
      <c r="D197" s="10"/>
      <c r="E197" s="10" t="s">
        <v>112</v>
      </c>
      <c r="F197" s="10">
        <v>1</v>
      </c>
      <c r="G197" s="10"/>
      <c r="H197" s="10"/>
      <c r="I197" s="10"/>
    </row>
    <row r="198" spans="1:9" ht="25.5" x14ac:dyDescent="0.2">
      <c r="A198" s="10"/>
      <c r="B198" s="10"/>
      <c r="C198" s="10"/>
      <c r="D198" s="10"/>
      <c r="E198" s="10" t="s">
        <v>113</v>
      </c>
      <c r="F198" s="10">
        <v>3</v>
      </c>
      <c r="G198" s="10"/>
      <c r="H198" s="10"/>
      <c r="I198" s="10"/>
    </row>
    <row r="199" spans="1:9" ht="25.5" x14ac:dyDescent="0.2">
      <c r="A199" s="10"/>
      <c r="B199" s="10"/>
      <c r="C199" s="10"/>
      <c r="D199" s="10"/>
      <c r="E199" s="10" t="s">
        <v>114</v>
      </c>
      <c r="F199" s="10">
        <v>1</v>
      </c>
      <c r="G199" s="10"/>
      <c r="H199" s="10"/>
      <c r="I199" s="10"/>
    </row>
    <row r="200" spans="1:9" ht="25.5" x14ac:dyDescent="0.2">
      <c r="A200" s="10"/>
      <c r="B200" s="10"/>
      <c r="C200" s="10"/>
      <c r="D200" s="10"/>
      <c r="E200" s="10" t="s">
        <v>115</v>
      </c>
      <c r="F200" s="10">
        <v>1</v>
      </c>
      <c r="G200" s="10"/>
      <c r="H200" s="10"/>
      <c r="I200" s="10"/>
    </row>
    <row r="201" spans="1:9" ht="25.5" x14ac:dyDescent="0.2">
      <c r="A201" s="10"/>
      <c r="B201" s="10"/>
      <c r="C201" s="10"/>
      <c r="D201" s="10"/>
      <c r="E201" s="10" t="s">
        <v>107</v>
      </c>
      <c r="F201" s="10">
        <v>1</v>
      </c>
      <c r="G201" s="10"/>
      <c r="H201" s="10"/>
      <c r="I201" s="10"/>
    </row>
    <row r="202" spans="1:9" ht="38.25" x14ac:dyDescent="0.2">
      <c r="A202" s="10" t="s">
        <v>116</v>
      </c>
      <c r="B202" s="10" t="s">
        <v>647</v>
      </c>
      <c r="C202" s="10" t="s">
        <v>9</v>
      </c>
      <c r="D202" s="10" t="s">
        <v>38</v>
      </c>
      <c r="E202" s="10" t="s">
        <v>117</v>
      </c>
      <c r="F202" s="10">
        <v>1</v>
      </c>
      <c r="G202" s="10">
        <v>0</v>
      </c>
      <c r="H202" s="10">
        <v>32.9</v>
      </c>
      <c r="I202" s="10">
        <v>0</v>
      </c>
    </row>
    <row r="203" spans="1:9" ht="25.5" x14ac:dyDescent="0.2">
      <c r="A203" s="10"/>
      <c r="B203" s="10"/>
      <c r="C203" s="10"/>
      <c r="D203" s="10"/>
      <c r="E203" s="10" t="s">
        <v>118</v>
      </c>
      <c r="F203" s="10">
        <v>1</v>
      </c>
      <c r="G203" s="10"/>
      <c r="H203" s="10"/>
      <c r="I203" s="10"/>
    </row>
    <row r="204" spans="1:9" ht="25.5" x14ac:dyDescent="0.2">
      <c r="A204" s="10"/>
      <c r="B204" s="10"/>
      <c r="C204" s="10"/>
      <c r="D204" s="10"/>
      <c r="E204" s="10" t="s">
        <v>119</v>
      </c>
      <c r="F204" s="10">
        <v>1</v>
      </c>
      <c r="G204" s="10"/>
      <c r="H204" s="10"/>
      <c r="I204" s="10"/>
    </row>
    <row r="205" spans="1:9" ht="38.25" x14ac:dyDescent="0.2">
      <c r="A205" s="10"/>
      <c r="B205" s="10"/>
      <c r="C205" s="10"/>
      <c r="D205" s="10"/>
      <c r="E205" s="10" t="s">
        <v>68</v>
      </c>
      <c r="F205" s="10">
        <v>1</v>
      </c>
      <c r="G205" s="10"/>
      <c r="H205" s="10"/>
      <c r="I205" s="10"/>
    </row>
    <row r="206" spans="1:9" ht="25.5" x14ac:dyDescent="0.2">
      <c r="A206" s="10"/>
      <c r="B206" s="10"/>
      <c r="C206" s="10"/>
      <c r="D206" s="10"/>
      <c r="E206" s="10" t="s">
        <v>120</v>
      </c>
      <c r="F206" s="10">
        <v>1</v>
      </c>
      <c r="G206" s="10"/>
      <c r="H206" s="10"/>
      <c r="I206" s="10"/>
    </row>
    <row r="207" spans="1:9" ht="38.25" x14ac:dyDescent="0.2">
      <c r="A207" s="10"/>
      <c r="B207" s="10"/>
      <c r="C207" s="10"/>
      <c r="D207" s="10" t="s">
        <v>40</v>
      </c>
      <c r="E207" s="10" t="s">
        <v>117</v>
      </c>
      <c r="F207" s="10">
        <v>1</v>
      </c>
      <c r="G207" s="10"/>
      <c r="H207" s="10"/>
      <c r="I207" s="10"/>
    </row>
    <row r="208" spans="1:9" ht="25.5" x14ac:dyDescent="0.2">
      <c r="A208" s="10"/>
      <c r="B208" s="10"/>
      <c r="C208" s="10"/>
      <c r="D208" s="10"/>
      <c r="E208" s="10" t="s">
        <v>118</v>
      </c>
      <c r="F208" s="10">
        <v>1</v>
      </c>
      <c r="G208" s="10"/>
      <c r="H208" s="10"/>
      <c r="I208" s="10"/>
    </row>
    <row r="209" spans="1:9" ht="25.5" x14ac:dyDescent="0.2">
      <c r="A209" s="10"/>
      <c r="B209" s="10"/>
      <c r="C209" s="10"/>
      <c r="D209" s="10"/>
      <c r="E209" s="10" t="s">
        <v>119</v>
      </c>
      <c r="F209" s="10">
        <v>1</v>
      </c>
      <c r="G209" s="10"/>
      <c r="H209" s="10"/>
      <c r="I209" s="10"/>
    </row>
    <row r="210" spans="1:9" ht="38.25" x14ac:dyDescent="0.2">
      <c r="A210" s="10"/>
      <c r="B210" s="10"/>
      <c r="C210" s="10"/>
      <c r="D210" s="10"/>
      <c r="E210" s="10" t="s">
        <v>68</v>
      </c>
      <c r="F210" s="10">
        <v>1</v>
      </c>
      <c r="G210" s="10"/>
      <c r="H210" s="10"/>
      <c r="I210" s="10"/>
    </row>
    <row r="211" spans="1:9" ht="25.5" x14ac:dyDescent="0.2">
      <c r="A211" s="10"/>
      <c r="B211" s="10"/>
      <c r="C211" s="10"/>
      <c r="D211" s="10"/>
      <c r="E211" s="10" t="s">
        <v>120</v>
      </c>
      <c r="F211" s="10">
        <v>1</v>
      </c>
      <c r="G211" s="10"/>
      <c r="H211" s="10"/>
      <c r="I211" s="10"/>
    </row>
    <row r="212" spans="1:9" ht="25.5" x14ac:dyDescent="0.2">
      <c r="A212" s="10" t="s">
        <v>121</v>
      </c>
      <c r="B212" s="10" t="s">
        <v>648</v>
      </c>
      <c r="C212" s="10" t="s">
        <v>9</v>
      </c>
      <c r="D212" s="10" t="s">
        <v>40</v>
      </c>
      <c r="E212" s="10" t="s">
        <v>119</v>
      </c>
      <c r="F212" s="10">
        <v>1</v>
      </c>
      <c r="G212" s="10">
        <v>0</v>
      </c>
      <c r="H212" s="10">
        <v>33.5</v>
      </c>
      <c r="I212" s="10">
        <v>0</v>
      </c>
    </row>
    <row r="213" spans="1:9" ht="38.25" x14ac:dyDescent="0.2">
      <c r="A213" s="10"/>
      <c r="B213" s="10"/>
      <c r="C213" s="10"/>
      <c r="D213" s="10"/>
      <c r="E213" s="10" t="s">
        <v>117</v>
      </c>
      <c r="F213" s="10">
        <v>1</v>
      </c>
      <c r="G213" s="10"/>
      <c r="H213" s="10"/>
      <c r="I213" s="10"/>
    </row>
    <row r="214" spans="1:9" ht="25.5" x14ac:dyDescent="0.2">
      <c r="A214" s="10"/>
      <c r="B214" s="10"/>
      <c r="C214" s="10"/>
      <c r="D214" s="10"/>
      <c r="E214" s="10" t="s">
        <v>118</v>
      </c>
      <c r="F214" s="10">
        <v>1</v>
      </c>
      <c r="G214" s="10"/>
      <c r="H214" s="10"/>
      <c r="I214" s="10"/>
    </row>
    <row r="215" spans="1:9" ht="38.25" x14ac:dyDescent="0.2">
      <c r="A215" s="10"/>
      <c r="B215" s="10"/>
      <c r="C215" s="10"/>
      <c r="D215" s="10"/>
      <c r="E215" s="10" t="s">
        <v>68</v>
      </c>
      <c r="F215" s="10">
        <v>1</v>
      </c>
      <c r="G215" s="10"/>
      <c r="H215" s="10"/>
      <c r="I215" s="10"/>
    </row>
    <row r="216" spans="1:9" ht="25.5" x14ac:dyDescent="0.2">
      <c r="A216" s="10"/>
      <c r="B216" s="10"/>
      <c r="C216" s="10"/>
      <c r="D216" s="10"/>
      <c r="E216" s="10" t="s">
        <v>108</v>
      </c>
      <c r="F216" s="10">
        <v>1</v>
      </c>
      <c r="G216" s="10"/>
      <c r="H216" s="10"/>
      <c r="I216" s="10"/>
    </row>
    <row r="217" spans="1:9" ht="25.5" x14ac:dyDescent="0.2">
      <c r="A217" s="10"/>
      <c r="B217" s="10"/>
      <c r="C217" s="10"/>
      <c r="D217" s="10" t="s">
        <v>38</v>
      </c>
      <c r="E217" s="10" t="s">
        <v>119</v>
      </c>
      <c r="F217" s="10">
        <v>1</v>
      </c>
      <c r="G217" s="10"/>
      <c r="H217" s="10"/>
      <c r="I217" s="10"/>
    </row>
    <row r="218" spans="1:9" ht="38.25" x14ac:dyDescent="0.2">
      <c r="A218" s="10"/>
      <c r="B218" s="10"/>
      <c r="C218" s="10"/>
      <c r="D218" s="10"/>
      <c r="E218" s="10" t="s">
        <v>117</v>
      </c>
      <c r="F218" s="10">
        <v>1</v>
      </c>
      <c r="G218" s="10"/>
      <c r="H218" s="10"/>
      <c r="I218" s="10"/>
    </row>
    <row r="219" spans="1:9" ht="25.5" x14ac:dyDescent="0.2">
      <c r="A219" s="10"/>
      <c r="B219" s="10"/>
      <c r="C219" s="10"/>
      <c r="D219" s="10"/>
      <c r="E219" s="10" t="s">
        <v>118</v>
      </c>
      <c r="F219" s="10">
        <v>1</v>
      </c>
      <c r="G219" s="10"/>
      <c r="H219" s="10"/>
      <c r="I219" s="10"/>
    </row>
    <row r="220" spans="1:9" ht="38.25" x14ac:dyDescent="0.2">
      <c r="A220" s="10"/>
      <c r="B220" s="10"/>
      <c r="C220" s="10"/>
      <c r="D220" s="10"/>
      <c r="E220" s="10" t="s">
        <v>68</v>
      </c>
      <c r="F220" s="10">
        <v>1</v>
      </c>
      <c r="G220" s="10"/>
      <c r="H220" s="10"/>
      <c r="I220" s="10"/>
    </row>
    <row r="221" spans="1:9" ht="25.5" x14ac:dyDescent="0.2">
      <c r="A221" s="10"/>
      <c r="B221" s="10"/>
      <c r="C221" s="10"/>
      <c r="D221" s="10"/>
      <c r="E221" s="10" t="s">
        <v>108</v>
      </c>
      <c r="F221" s="10">
        <v>1</v>
      </c>
      <c r="G221" s="10"/>
      <c r="H221" s="10"/>
      <c r="I221" s="10"/>
    </row>
    <row r="222" spans="1:9" ht="25.5" x14ac:dyDescent="0.2">
      <c r="A222" s="10" t="s">
        <v>122</v>
      </c>
      <c r="B222" s="10" t="s">
        <v>649</v>
      </c>
      <c r="C222" s="10" t="b">
        <v>0</v>
      </c>
      <c r="D222" s="10" t="s">
        <v>40</v>
      </c>
      <c r="E222" s="10" t="s">
        <v>110</v>
      </c>
      <c r="F222" s="10">
        <v>1</v>
      </c>
      <c r="G222" s="10">
        <v>0</v>
      </c>
      <c r="H222" s="10">
        <v>13.9</v>
      </c>
      <c r="I222" s="10">
        <v>0</v>
      </c>
    </row>
    <row r="223" spans="1:9" ht="25.5" x14ac:dyDescent="0.2">
      <c r="A223" s="10"/>
      <c r="B223" s="10"/>
      <c r="C223" s="10"/>
      <c r="D223" s="10"/>
      <c r="E223" s="10" t="s">
        <v>75</v>
      </c>
      <c r="F223" s="10">
        <v>1</v>
      </c>
      <c r="G223" s="10"/>
      <c r="H223" s="10"/>
      <c r="I223" s="10"/>
    </row>
    <row r="224" spans="1:9" ht="25.5" x14ac:dyDescent="0.2">
      <c r="A224" s="10"/>
      <c r="B224" s="10"/>
      <c r="C224" s="10"/>
      <c r="D224" s="10"/>
      <c r="E224" s="10" t="s">
        <v>114</v>
      </c>
      <c r="F224" s="10">
        <v>1</v>
      </c>
      <c r="G224" s="10"/>
      <c r="H224" s="10"/>
      <c r="I224" s="10"/>
    </row>
    <row r="225" spans="1:9" ht="25.5" x14ac:dyDescent="0.2">
      <c r="A225" s="10"/>
      <c r="B225" s="10"/>
      <c r="C225" s="10"/>
      <c r="D225" s="10"/>
      <c r="E225" s="10" t="s">
        <v>106</v>
      </c>
      <c r="F225" s="10">
        <v>1</v>
      </c>
      <c r="G225" s="10"/>
      <c r="H225" s="10"/>
      <c r="I225" s="10"/>
    </row>
    <row r="226" spans="1:9" ht="38.25" x14ac:dyDescent="0.2">
      <c r="A226" s="10"/>
      <c r="B226" s="10"/>
      <c r="C226" s="10"/>
      <c r="D226" s="10"/>
      <c r="E226" s="10" t="s">
        <v>59</v>
      </c>
      <c r="F226" s="10">
        <v>1</v>
      </c>
      <c r="G226" s="10"/>
      <c r="H226" s="10"/>
      <c r="I226" s="10"/>
    </row>
    <row r="227" spans="1:9" ht="25.5" x14ac:dyDescent="0.2">
      <c r="A227" s="10" t="s">
        <v>123</v>
      </c>
      <c r="B227" s="10" t="s">
        <v>650</v>
      </c>
      <c r="C227" s="10" t="s">
        <v>9</v>
      </c>
      <c r="D227" s="10" t="s">
        <v>38</v>
      </c>
      <c r="E227" s="10" t="s">
        <v>114</v>
      </c>
      <c r="F227" s="10">
        <v>1</v>
      </c>
      <c r="G227" s="10">
        <v>0</v>
      </c>
      <c r="H227" s="10">
        <v>20.9</v>
      </c>
      <c r="I227" s="10">
        <v>0</v>
      </c>
    </row>
    <row r="228" spans="1:9" ht="25.5" x14ac:dyDescent="0.2">
      <c r="A228" s="10"/>
      <c r="B228" s="10"/>
      <c r="C228" s="10"/>
      <c r="D228" s="10"/>
      <c r="E228" s="10" t="s">
        <v>124</v>
      </c>
      <c r="F228" s="10">
        <v>1</v>
      </c>
      <c r="G228" s="10"/>
      <c r="H228" s="10"/>
      <c r="I228" s="10"/>
    </row>
    <row r="229" spans="1:9" ht="25.5" x14ac:dyDescent="0.2">
      <c r="A229" s="10"/>
      <c r="B229" s="10"/>
      <c r="C229" s="10"/>
      <c r="D229" s="10"/>
      <c r="E229" s="10" t="s">
        <v>106</v>
      </c>
      <c r="F229" s="10">
        <v>1</v>
      </c>
      <c r="G229" s="10"/>
      <c r="H229" s="10"/>
      <c r="I229" s="10"/>
    </row>
    <row r="230" spans="1:9" ht="25.5" x14ac:dyDescent="0.2">
      <c r="A230" s="10"/>
      <c r="B230" s="10"/>
      <c r="C230" s="10"/>
      <c r="D230" s="10"/>
      <c r="E230" s="10" t="s">
        <v>125</v>
      </c>
      <c r="F230" s="10">
        <v>1</v>
      </c>
      <c r="G230" s="10"/>
      <c r="H230" s="10"/>
      <c r="I230" s="10"/>
    </row>
    <row r="231" spans="1:9" ht="25.5" x14ac:dyDescent="0.2">
      <c r="A231" s="10"/>
      <c r="B231" s="10"/>
      <c r="C231" s="10"/>
      <c r="D231" s="10"/>
      <c r="E231" s="10" t="s">
        <v>115</v>
      </c>
      <c r="F231" s="10">
        <v>1</v>
      </c>
      <c r="G231" s="10"/>
      <c r="H231" s="10"/>
      <c r="I231" s="10"/>
    </row>
    <row r="232" spans="1:9" ht="25.5" x14ac:dyDescent="0.2">
      <c r="A232" s="10"/>
      <c r="B232" s="10"/>
      <c r="C232" s="10"/>
      <c r="D232" s="10"/>
      <c r="E232" s="10" t="s">
        <v>107</v>
      </c>
      <c r="F232" s="10">
        <v>1</v>
      </c>
      <c r="G232" s="10"/>
      <c r="H232" s="10"/>
      <c r="I232" s="10"/>
    </row>
    <row r="233" spans="1:9" ht="38.25" x14ac:dyDescent="0.2">
      <c r="A233" s="10"/>
      <c r="B233" s="10"/>
      <c r="C233" s="10"/>
      <c r="D233" s="10"/>
      <c r="E233" s="10" t="s">
        <v>126</v>
      </c>
      <c r="F233" s="10">
        <v>1</v>
      </c>
      <c r="G233" s="10"/>
      <c r="H233" s="10"/>
      <c r="I233" s="10"/>
    </row>
    <row r="234" spans="1:9" ht="25.5" x14ac:dyDescent="0.2">
      <c r="A234" s="10"/>
      <c r="B234" s="10"/>
      <c r="C234" s="10"/>
      <c r="D234" s="10" t="s">
        <v>40</v>
      </c>
      <c r="E234" s="10" t="s">
        <v>114</v>
      </c>
      <c r="F234" s="10">
        <v>1</v>
      </c>
      <c r="G234" s="10"/>
      <c r="H234" s="10"/>
      <c r="I234" s="10"/>
    </row>
    <row r="235" spans="1:9" ht="25.5" x14ac:dyDescent="0.2">
      <c r="A235" s="10"/>
      <c r="B235" s="10"/>
      <c r="C235" s="10"/>
      <c r="D235" s="10"/>
      <c r="E235" s="10" t="s">
        <v>124</v>
      </c>
      <c r="F235" s="10">
        <v>1</v>
      </c>
      <c r="G235" s="10"/>
      <c r="H235" s="10"/>
      <c r="I235" s="10"/>
    </row>
    <row r="236" spans="1:9" ht="25.5" x14ac:dyDescent="0.2">
      <c r="A236" s="10"/>
      <c r="B236" s="10"/>
      <c r="C236" s="10"/>
      <c r="D236" s="10"/>
      <c r="E236" s="10" t="s">
        <v>106</v>
      </c>
      <c r="F236" s="10">
        <v>1</v>
      </c>
      <c r="G236" s="10"/>
      <c r="H236" s="10"/>
      <c r="I236" s="10"/>
    </row>
    <row r="237" spans="1:9" ht="25.5" x14ac:dyDescent="0.2">
      <c r="A237" s="10"/>
      <c r="B237" s="10"/>
      <c r="C237" s="10"/>
      <c r="D237" s="10"/>
      <c r="E237" s="10" t="s">
        <v>125</v>
      </c>
      <c r="F237" s="10">
        <v>1</v>
      </c>
      <c r="G237" s="10"/>
      <c r="H237" s="10"/>
      <c r="I237" s="10"/>
    </row>
    <row r="238" spans="1:9" ht="25.5" x14ac:dyDescent="0.2">
      <c r="A238" s="10"/>
      <c r="B238" s="10"/>
      <c r="C238" s="10"/>
      <c r="D238" s="10"/>
      <c r="E238" s="10" t="s">
        <v>115</v>
      </c>
      <c r="F238" s="10">
        <v>1</v>
      </c>
      <c r="G238" s="10"/>
      <c r="H238" s="10"/>
      <c r="I238" s="10"/>
    </row>
    <row r="239" spans="1:9" ht="25.5" x14ac:dyDescent="0.2">
      <c r="A239" s="10"/>
      <c r="B239" s="10"/>
      <c r="C239" s="10"/>
      <c r="D239" s="10"/>
      <c r="E239" s="10" t="s">
        <v>107</v>
      </c>
      <c r="F239" s="10">
        <v>1</v>
      </c>
      <c r="G239" s="10"/>
      <c r="H239" s="10"/>
      <c r="I239" s="10"/>
    </row>
    <row r="240" spans="1:9" ht="38.25" x14ac:dyDescent="0.2">
      <c r="A240" s="10"/>
      <c r="B240" s="10"/>
      <c r="C240" s="10"/>
      <c r="D240" s="10"/>
      <c r="E240" s="10" t="s">
        <v>126</v>
      </c>
      <c r="F240" s="10">
        <v>1</v>
      </c>
      <c r="G240" s="10"/>
      <c r="H240" s="10"/>
      <c r="I240" s="10"/>
    </row>
    <row r="241" spans="1:9" ht="38.25" x14ac:dyDescent="0.2">
      <c r="A241" s="10" t="s">
        <v>127</v>
      </c>
      <c r="B241" s="10" t="s">
        <v>651</v>
      </c>
      <c r="C241" s="10" t="s">
        <v>9</v>
      </c>
      <c r="D241" s="10" t="s">
        <v>40</v>
      </c>
      <c r="E241" s="10" t="s">
        <v>128</v>
      </c>
      <c r="F241" s="10">
        <v>1</v>
      </c>
      <c r="G241" s="10">
        <v>3.24</v>
      </c>
      <c r="H241" s="10">
        <v>27.9</v>
      </c>
      <c r="I241" s="10">
        <v>0</v>
      </c>
    </row>
    <row r="242" spans="1:9" ht="38.25" x14ac:dyDescent="0.2">
      <c r="A242" s="10"/>
      <c r="B242" s="10"/>
      <c r="C242" s="10"/>
      <c r="D242" s="10"/>
      <c r="E242" s="10" t="s">
        <v>129</v>
      </c>
      <c r="F242" s="10">
        <v>1</v>
      </c>
      <c r="G242" s="10"/>
      <c r="H242" s="10"/>
      <c r="I242" s="10"/>
    </row>
    <row r="243" spans="1:9" ht="38.25" x14ac:dyDescent="0.2">
      <c r="A243" s="10"/>
      <c r="B243" s="10"/>
      <c r="C243" s="10"/>
      <c r="D243" s="10"/>
      <c r="E243" s="10" t="s">
        <v>130</v>
      </c>
      <c r="F243" s="10">
        <v>1</v>
      </c>
      <c r="G243" s="10"/>
      <c r="H243" s="10"/>
      <c r="I243" s="10"/>
    </row>
    <row r="244" spans="1:9" ht="25.5" x14ac:dyDescent="0.2">
      <c r="A244" s="10"/>
      <c r="B244" s="10"/>
      <c r="C244" s="10"/>
      <c r="D244" s="10"/>
      <c r="E244" s="10" t="s">
        <v>131</v>
      </c>
      <c r="F244" s="10">
        <v>1</v>
      </c>
      <c r="G244" s="10"/>
      <c r="H244" s="10"/>
      <c r="I244" s="10"/>
    </row>
    <row r="245" spans="1:9" ht="25.5" x14ac:dyDescent="0.2">
      <c r="A245" s="10"/>
      <c r="B245" s="10"/>
      <c r="C245" s="10"/>
      <c r="D245" s="10"/>
      <c r="E245" s="10" t="s">
        <v>132</v>
      </c>
      <c r="F245" s="10">
        <v>1</v>
      </c>
      <c r="G245" s="10"/>
      <c r="H245" s="10"/>
      <c r="I245" s="10"/>
    </row>
    <row r="246" spans="1:9" ht="25.5" x14ac:dyDescent="0.2">
      <c r="A246" s="10"/>
      <c r="B246" s="10"/>
      <c r="C246" s="10"/>
      <c r="D246" s="10"/>
      <c r="E246" s="10" t="s">
        <v>133</v>
      </c>
      <c r="F246" s="10">
        <v>1</v>
      </c>
      <c r="G246" s="10"/>
      <c r="H246" s="10"/>
      <c r="I246" s="10"/>
    </row>
    <row r="247" spans="1:9" ht="38.25" x14ac:dyDescent="0.2">
      <c r="A247" s="10"/>
      <c r="B247" s="10"/>
      <c r="C247" s="10"/>
      <c r="D247" s="10"/>
      <c r="E247" s="10" t="s">
        <v>59</v>
      </c>
      <c r="F247" s="10">
        <v>1</v>
      </c>
      <c r="G247" s="10"/>
      <c r="H247" s="10"/>
      <c r="I247" s="10"/>
    </row>
    <row r="248" spans="1:9" ht="38.25" x14ac:dyDescent="0.2">
      <c r="A248" s="10"/>
      <c r="B248" s="10"/>
      <c r="C248" s="10"/>
      <c r="D248" s="10"/>
      <c r="E248" s="10" t="s">
        <v>134</v>
      </c>
      <c r="F248" s="10">
        <v>1</v>
      </c>
      <c r="G248" s="10"/>
      <c r="H248" s="10"/>
      <c r="I248" s="10"/>
    </row>
    <row r="249" spans="1:9" ht="38.25" x14ac:dyDescent="0.2">
      <c r="A249" s="10"/>
      <c r="B249" s="10"/>
      <c r="C249" s="10"/>
      <c r="D249" s="10" t="s">
        <v>38</v>
      </c>
      <c r="E249" s="10" t="s">
        <v>128</v>
      </c>
      <c r="F249" s="10">
        <v>1</v>
      </c>
      <c r="G249" s="10"/>
      <c r="H249" s="10"/>
      <c r="I249" s="10"/>
    </row>
    <row r="250" spans="1:9" ht="38.25" x14ac:dyDescent="0.2">
      <c r="A250" s="10"/>
      <c r="B250" s="10"/>
      <c r="C250" s="10"/>
      <c r="D250" s="10"/>
      <c r="E250" s="10" t="s">
        <v>129</v>
      </c>
      <c r="F250" s="10">
        <v>1</v>
      </c>
      <c r="G250" s="10"/>
      <c r="H250" s="10"/>
      <c r="I250" s="10"/>
    </row>
    <row r="251" spans="1:9" ht="38.25" x14ac:dyDescent="0.2">
      <c r="A251" s="10"/>
      <c r="B251" s="10"/>
      <c r="C251" s="10"/>
      <c r="D251" s="10"/>
      <c r="E251" s="10" t="s">
        <v>130</v>
      </c>
      <c r="F251" s="10">
        <v>1</v>
      </c>
      <c r="G251" s="10"/>
      <c r="H251" s="10"/>
      <c r="I251" s="10"/>
    </row>
    <row r="252" spans="1:9" ht="25.5" x14ac:dyDescent="0.2">
      <c r="A252" s="10"/>
      <c r="B252" s="10"/>
      <c r="C252" s="10"/>
      <c r="D252" s="10"/>
      <c r="E252" s="10" t="s">
        <v>131</v>
      </c>
      <c r="F252" s="10">
        <v>1</v>
      </c>
      <c r="G252" s="10"/>
      <c r="H252" s="10"/>
      <c r="I252" s="10"/>
    </row>
    <row r="253" spans="1:9" ht="25.5" x14ac:dyDescent="0.2">
      <c r="A253" s="10"/>
      <c r="B253" s="10"/>
      <c r="C253" s="10"/>
      <c r="D253" s="10"/>
      <c r="E253" s="10" t="s">
        <v>132</v>
      </c>
      <c r="F253" s="10">
        <v>1</v>
      </c>
      <c r="G253" s="10"/>
      <c r="H253" s="10"/>
      <c r="I253" s="10"/>
    </row>
    <row r="254" spans="1:9" ht="25.5" x14ac:dyDescent="0.2">
      <c r="A254" s="10"/>
      <c r="B254" s="10"/>
      <c r="C254" s="10"/>
      <c r="D254" s="10"/>
      <c r="E254" s="10" t="s">
        <v>133</v>
      </c>
      <c r="F254" s="10">
        <v>1</v>
      </c>
      <c r="G254" s="10"/>
      <c r="H254" s="10"/>
      <c r="I254" s="10"/>
    </row>
    <row r="255" spans="1:9" ht="38.25" x14ac:dyDescent="0.2">
      <c r="A255" s="10"/>
      <c r="B255" s="10"/>
      <c r="C255" s="10"/>
      <c r="D255" s="10"/>
      <c r="E255" s="10" t="s">
        <v>59</v>
      </c>
      <c r="F255" s="10">
        <v>1</v>
      </c>
      <c r="G255" s="10"/>
      <c r="H255" s="10"/>
      <c r="I255" s="10"/>
    </row>
    <row r="256" spans="1:9" ht="38.25" x14ac:dyDescent="0.2">
      <c r="A256" s="10"/>
      <c r="B256" s="10"/>
      <c r="C256" s="10"/>
      <c r="D256" s="10"/>
      <c r="E256" s="10" t="s">
        <v>134</v>
      </c>
      <c r="F256" s="10">
        <v>1</v>
      </c>
      <c r="G256" s="10"/>
      <c r="H256" s="10"/>
      <c r="I256" s="10"/>
    </row>
    <row r="257" spans="1:9" ht="25.5" x14ac:dyDescent="0.2">
      <c r="A257" s="10" t="s">
        <v>135</v>
      </c>
      <c r="B257" s="10" t="s">
        <v>652</v>
      </c>
      <c r="C257" s="10" t="s">
        <v>9</v>
      </c>
      <c r="D257" s="10" t="s">
        <v>38</v>
      </c>
      <c r="E257" s="10" t="s">
        <v>136</v>
      </c>
      <c r="F257" s="10">
        <v>1</v>
      </c>
      <c r="G257" s="10">
        <v>0</v>
      </c>
      <c r="H257" s="10">
        <v>68.900000000000006</v>
      </c>
      <c r="I257" s="10">
        <v>0</v>
      </c>
    </row>
    <row r="258" spans="1:9" ht="25.5" x14ac:dyDescent="0.2">
      <c r="A258" s="10"/>
      <c r="B258" s="10"/>
      <c r="C258" s="10"/>
      <c r="D258" s="10"/>
      <c r="E258" s="10" t="s">
        <v>137</v>
      </c>
      <c r="F258" s="10">
        <v>1</v>
      </c>
      <c r="G258" s="10"/>
      <c r="H258" s="10"/>
      <c r="I258" s="10"/>
    </row>
    <row r="259" spans="1:9" ht="38.25" x14ac:dyDescent="0.2">
      <c r="A259" s="10"/>
      <c r="B259" s="10"/>
      <c r="C259" s="10"/>
      <c r="D259" s="10"/>
      <c r="E259" s="10" t="s">
        <v>138</v>
      </c>
      <c r="F259" s="10">
        <v>1</v>
      </c>
      <c r="G259" s="10"/>
      <c r="H259" s="10"/>
      <c r="I259" s="10"/>
    </row>
    <row r="260" spans="1:9" ht="38.25" x14ac:dyDescent="0.2">
      <c r="A260" s="10"/>
      <c r="B260" s="10"/>
      <c r="C260" s="10"/>
      <c r="D260" s="10"/>
      <c r="E260" s="10" t="s">
        <v>139</v>
      </c>
      <c r="F260" s="10">
        <v>1</v>
      </c>
      <c r="G260" s="10"/>
      <c r="H260" s="10"/>
      <c r="I260" s="10"/>
    </row>
    <row r="261" spans="1:9" x14ac:dyDescent="0.2">
      <c r="A261" s="10"/>
      <c r="B261" s="10"/>
      <c r="C261" s="10"/>
      <c r="D261" s="10"/>
      <c r="E261" s="10" t="s">
        <v>140</v>
      </c>
      <c r="F261" s="10">
        <v>1</v>
      </c>
      <c r="G261" s="10"/>
      <c r="H261" s="10"/>
      <c r="I261" s="10"/>
    </row>
    <row r="262" spans="1:9" ht="38.25" x14ac:dyDescent="0.2">
      <c r="A262" s="10"/>
      <c r="B262" s="10"/>
      <c r="C262" s="10"/>
      <c r="D262" s="10"/>
      <c r="E262" s="10" t="s">
        <v>59</v>
      </c>
      <c r="F262" s="10">
        <v>1</v>
      </c>
      <c r="G262" s="10"/>
      <c r="H262" s="10"/>
      <c r="I262" s="10"/>
    </row>
    <row r="263" spans="1:9" ht="25.5" x14ac:dyDescent="0.2">
      <c r="A263" s="10"/>
      <c r="B263" s="10"/>
      <c r="C263" s="10"/>
      <c r="D263" s="10"/>
      <c r="E263" s="10" t="s">
        <v>75</v>
      </c>
      <c r="F263" s="10">
        <v>1</v>
      </c>
      <c r="G263" s="10"/>
      <c r="H263" s="10"/>
      <c r="I263" s="10"/>
    </row>
    <row r="264" spans="1:9" ht="38.25" x14ac:dyDescent="0.2">
      <c r="A264" s="10"/>
      <c r="B264" s="10"/>
      <c r="C264" s="10"/>
      <c r="D264" s="10"/>
      <c r="E264" s="10" t="s">
        <v>68</v>
      </c>
      <c r="F264" s="10">
        <v>1</v>
      </c>
      <c r="G264" s="10"/>
      <c r="H264" s="10"/>
      <c r="I264" s="10"/>
    </row>
    <row r="265" spans="1:9" ht="25.5" x14ac:dyDescent="0.2">
      <c r="A265" s="10"/>
      <c r="B265" s="10"/>
      <c r="C265" s="10"/>
      <c r="D265" s="10"/>
      <c r="E265" s="10" t="s">
        <v>64</v>
      </c>
      <c r="F265" s="10">
        <v>1</v>
      </c>
      <c r="G265" s="10"/>
      <c r="H265" s="10"/>
      <c r="I265" s="10"/>
    </row>
    <row r="266" spans="1:9" ht="25.5" x14ac:dyDescent="0.2">
      <c r="A266" s="10"/>
      <c r="B266" s="10"/>
      <c r="C266" s="10"/>
      <c r="D266" s="10"/>
      <c r="E266" s="10" t="s">
        <v>69</v>
      </c>
      <c r="F266" s="10">
        <v>1</v>
      </c>
      <c r="G266" s="10"/>
      <c r="H266" s="10"/>
      <c r="I266" s="10"/>
    </row>
    <row r="267" spans="1:9" ht="38.25" x14ac:dyDescent="0.2">
      <c r="A267" s="10"/>
      <c r="B267" s="10"/>
      <c r="C267" s="10"/>
      <c r="D267" s="10"/>
      <c r="E267" s="10" t="s">
        <v>134</v>
      </c>
      <c r="F267" s="10">
        <v>1</v>
      </c>
      <c r="G267" s="10"/>
      <c r="H267" s="10"/>
      <c r="I267" s="10"/>
    </row>
    <row r="268" spans="1:9" ht="25.5" x14ac:dyDescent="0.2">
      <c r="A268" s="10"/>
      <c r="B268" s="10"/>
      <c r="C268" s="10"/>
      <c r="D268" s="10" t="s">
        <v>40</v>
      </c>
      <c r="E268" s="10" t="s">
        <v>136</v>
      </c>
      <c r="F268" s="10">
        <v>1</v>
      </c>
      <c r="G268" s="10"/>
      <c r="H268" s="10"/>
      <c r="I268" s="10"/>
    </row>
    <row r="269" spans="1:9" ht="25.5" x14ac:dyDescent="0.2">
      <c r="A269" s="10"/>
      <c r="B269" s="10"/>
      <c r="C269" s="10"/>
      <c r="D269" s="10"/>
      <c r="E269" s="10" t="s">
        <v>137</v>
      </c>
      <c r="F269" s="10">
        <v>1</v>
      </c>
      <c r="G269" s="10"/>
      <c r="H269" s="10"/>
      <c r="I269" s="10"/>
    </row>
    <row r="270" spans="1:9" ht="38.25" x14ac:dyDescent="0.2">
      <c r="A270" s="10"/>
      <c r="B270" s="10"/>
      <c r="C270" s="10"/>
      <c r="D270" s="10"/>
      <c r="E270" s="10" t="s">
        <v>138</v>
      </c>
      <c r="F270" s="10">
        <v>1</v>
      </c>
      <c r="G270" s="10"/>
      <c r="H270" s="10"/>
      <c r="I270" s="10"/>
    </row>
    <row r="271" spans="1:9" ht="38.25" x14ac:dyDescent="0.2">
      <c r="A271" s="10"/>
      <c r="B271" s="10"/>
      <c r="C271" s="10"/>
      <c r="D271" s="10"/>
      <c r="E271" s="10" t="s">
        <v>139</v>
      </c>
      <c r="F271" s="10">
        <v>1</v>
      </c>
      <c r="G271" s="10"/>
      <c r="H271" s="10"/>
      <c r="I271" s="10"/>
    </row>
    <row r="272" spans="1:9" x14ac:dyDescent="0.2">
      <c r="A272" s="10"/>
      <c r="B272" s="10"/>
      <c r="C272" s="10"/>
      <c r="D272" s="10"/>
      <c r="E272" s="10" t="s">
        <v>140</v>
      </c>
      <c r="F272" s="10">
        <v>1</v>
      </c>
      <c r="G272" s="10"/>
      <c r="H272" s="10"/>
      <c r="I272" s="10"/>
    </row>
    <row r="273" spans="1:9" ht="38.25" x14ac:dyDescent="0.2">
      <c r="A273" s="10"/>
      <c r="B273" s="10"/>
      <c r="C273" s="10"/>
      <c r="D273" s="10"/>
      <c r="E273" s="10" t="s">
        <v>59</v>
      </c>
      <c r="F273" s="10">
        <v>1</v>
      </c>
      <c r="G273" s="10"/>
      <c r="H273" s="10"/>
      <c r="I273" s="10"/>
    </row>
    <row r="274" spans="1:9" ht="25.5" x14ac:dyDescent="0.2">
      <c r="A274" s="10"/>
      <c r="B274" s="10"/>
      <c r="C274" s="10"/>
      <c r="D274" s="10"/>
      <c r="E274" s="10" t="s">
        <v>75</v>
      </c>
      <c r="F274" s="10">
        <v>1</v>
      </c>
      <c r="G274" s="10"/>
      <c r="H274" s="10"/>
      <c r="I274" s="10"/>
    </row>
    <row r="275" spans="1:9" ht="38.25" x14ac:dyDescent="0.2">
      <c r="A275" s="10"/>
      <c r="B275" s="10"/>
      <c r="C275" s="10"/>
      <c r="D275" s="10"/>
      <c r="E275" s="10" t="s">
        <v>68</v>
      </c>
      <c r="F275" s="10">
        <v>1</v>
      </c>
      <c r="G275" s="10"/>
      <c r="H275" s="10"/>
      <c r="I275" s="10"/>
    </row>
    <row r="276" spans="1:9" ht="25.5" x14ac:dyDescent="0.2">
      <c r="A276" s="10"/>
      <c r="B276" s="10"/>
      <c r="C276" s="10"/>
      <c r="D276" s="10"/>
      <c r="E276" s="10" t="s">
        <v>64</v>
      </c>
      <c r="F276" s="10">
        <v>1</v>
      </c>
      <c r="G276" s="10"/>
      <c r="H276" s="10"/>
      <c r="I276" s="10"/>
    </row>
    <row r="277" spans="1:9" ht="25.5" x14ac:dyDescent="0.2">
      <c r="A277" s="10"/>
      <c r="B277" s="10"/>
      <c r="C277" s="10"/>
      <c r="D277" s="10"/>
      <c r="E277" s="10" t="s">
        <v>69</v>
      </c>
      <c r="F277" s="10">
        <v>1</v>
      </c>
      <c r="G277" s="10"/>
      <c r="H277" s="10"/>
      <c r="I277" s="10"/>
    </row>
    <row r="278" spans="1:9" ht="38.25" x14ac:dyDescent="0.2">
      <c r="A278" s="10"/>
      <c r="B278" s="10"/>
      <c r="C278" s="10"/>
      <c r="D278" s="10"/>
      <c r="E278" s="10" t="s">
        <v>134</v>
      </c>
      <c r="F278" s="10">
        <v>1</v>
      </c>
      <c r="G278" s="10"/>
      <c r="H278" s="10"/>
      <c r="I278" s="10"/>
    </row>
    <row r="279" spans="1:9" ht="25.5" x14ac:dyDescent="0.2">
      <c r="A279" s="10" t="s">
        <v>141</v>
      </c>
      <c r="B279" s="10" t="s">
        <v>653</v>
      </c>
      <c r="C279" s="10" t="s">
        <v>9</v>
      </c>
      <c r="D279" s="10" t="s">
        <v>38</v>
      </c>
      <c r="E279" s="10" t="s">
        <v>140</v>
      </c>
      <c r="F279" s="10">
        <v>1</v>
      </c>
      <c r="G279" s="10">
        <v>0</v>
      </c>
      <c r="H279" s="10">
        <v>31.9</v>
      </c>
      <c r="I279" s="10">
        <v>0</v>
      </c>
    </row>
    <row r="280" spans="1:9" ht="25.5" x14ac:dyDescent="0.2">
      <c r="A280" s="10"/>
      <c r="B280" s="10"/>
      <c r="C280" s="10"/>
      <c r="D280" s="10"/>
      <c r="E280" s="10" t="s">
        <v>142</v>
      </c>
      <c r="F280" s="10">
        <v>1</v>
      </c>
      <c r="G280" s="10"/>
      <c r="H280" s="10"/>
      <c r="I280" s="10"/>
    </row>
    <row r="281" spans="1:9" ht="25.5" x14ac:dyDescent="0.2">
      <c r="A281" s="10"/>
      <c r="B281" s="10"/>
      <c r="C281" s="10"/>
      <c r="D281" s="10"/>
      <c r="E281" s="10" t="s">
        <v>75</v>
      </c>
      <c r="F281" s="10">
        <v>1</v>
      </c>
      <c r="G281" s="10"/>
      <c r="H281" s="10"/>
      <c r="I281" s="10"/>
    </row>
    <row r="282" spans="1:9" ht="38.25" x14ac:dyDescent="0.2">
      <c r="A282" s="10"/>
      <c r="B282" s="10"/>
      <c r="C282" s="10"/>
      <c r="D282" s="10"/>
      <c r="E282" s="10" t="s">
        <v>76</v>
      </c>
      <c r="F282" s="10">
        <v>1</v>
      </c>
      <c r="G282" s="10"/>
      <c r="H282" s="10"/>
      <c r="I282" s="10"/>
    </row>
    <row r="283" spans="1:9" ht="25.5" x14ac:dyDescent="0.2">
      <c r="A283" s="10"/>
      <c r="B283" s="10"/>
      <c r="C283" s="10"/>
      <c r="D283" s="10" t="s">
        <v>40</v>
      </c>
      <c r="E283" s="10" t="s">
        <v>140</v>
      </c>
      <c r="F283" s="10">
        <v>1</v>
      </c>
      <c r="G283" s="10"/>
      <c r="H283" s="10"/>
      <c r="I283" s="10"/>
    </row>
    <row r="284" spans="1:9" ht="25.5" x14ac:dyDescent="0.2">
      <c r="A284" s="10"/>
      <c r="B284" s="10"/>
      <c r="C284" s="10"/>
      <c r="D284" s="10"/>
      <c r="E284" s="10" t="s">
        <v>142</v>
      </c>
      <c r="F284" s="10">
        <v>1</v>
      </c>
      <c r="G284" s="10"/>
      <c r="H284" s="10"/>
      <c r="I284" s="10"/>
    </row>
    <row r="285" spans="1:9" ht="25.5" x14ac:dyDescent="0.2">
      <c r="A285" s="10"/>
      <c r="B285" s="10"/>
      <c r="C285" s="10"/>
      <c r="D285" s="10"/>
      <c r="E285" s="10" t="s">
        <v>75</v>
      </c>
      <c r="F285" s="10">
        <v>1</v>
      </c>
      <c r="G285" s="10"/>
      <c r="H285" s="10"/>
      <c r="I285" s="10"/>
    </row>
    <row r="286" spans="1:9" ht="38.25" x14ac:dyDescent="0.2">
      <c r="A286" s="10"/>
      <c r="B286" s="10"/>
      <c r="C286" s="10"/>
      <c r="D286" s="10"/>
      <c r="E286" s="10" t="s">
        <v>76</v>
      </c>
      <c r="F286" s="10">
        <v>1</v>
      </c>
      <c r="G286" s="10"/>
      <c r="H286" s="10"/>
      <c r="I286" s="10"/>
    </row>
    <row r="287" spans="1:9" ht="25.5" x14ac:dyDescent="0.2">
      <c r="A287" s="10" t="s">
        <v>143</v>
      </c>
      <c r="B287" s="10" t="s">
        <v>654</v>
      </c>
      <c r="C287" s="10" t="b">
        <v>0</v>
      </c>
      <c r="D287" s="10" t="s">
        <v>40</v>
      </c>
      <c r="E287" s="10" t="s">
        <v>81</v>
      </c>
      <c r="F287" s="10">
        <v>1</v>
      </c>
      <c r="G287" s="10">
        <v>0</v>
      </c>
      <c r="H287" s="10">
        <v>30.9</v>
      </c>
      <c r="I287" s="10">
        <v>0</v>
      </c>
    </row>
    <row r="288" spans="1:9" ht="25.5" x14ac:dyDescent="0.2">
      <c r="A288" s="10"/>
      <c r="B288" s="10"/>
      <c r="C288" s="10"/>
      <c r="D288" s="10"/>
      <c r="E288" s="10" t="s">
        <v>65</v>
      </c>
      <c r="F288" s="10">
        <v>1</v>
      </c>
      <c r="G288" s="10"/>
      <c r="H288" s="10"/>
      <c r="I288" s="10"/>
    </row>
    <row r="289" spans="1:9" ht="25.5" x14ac:dyDescent="0.2">
      <c r="A289" s="10"/>
      <c r="B289" s="10"/>
      <c r="C289" s="10"/>
      <c r="D289" s="10"/>
      <c r="E289" s="10" t="s">
        <v>144</v>
      </c>
      <c r="F289" s="10">
        <v>1</v>
      </c>
      <c r="G289" s="10"/>
      <c r="H289" s="10"/>
      <c r="I289" s="10"/>
    </row>
    <row r="290" spans="1:9" ht="38.25" x14ac:dyDescent="0.2">
      <c r="A290" s="10"/>
      <c r="B290" s="10"/>
      <c r="C290" s="10"/>
      <c r="D290" s="10"/>
      <c r="E290" s="10" t="s">
        <v>145</v>
      </c>
      <c r="F290" s="10">
        <v>1</v>
      </c>
      <c r="G290" s="10"/>
      <c r="H290" s="10"/>
      <c r="I290" s="10"/>
    </row>
    <row r="291" spans="1:9" ht="38.25" x14ac:dyDescent="0.2">
      <c r="A291" s="10"/>
      <c r="B291" s="10"/>
      <c r="C291" s="10"/>
      <c r="D291" s="10"/>
      <c r="E291" s="10" t="s">
        <v>146</v>
      </c>
      <c r="F291" s="10">
        <v>1</v>
      </c>
      <c r="G291" s="10"/>
      <c r="H291" s="10"/>
      <c r="I291" s="10"/>
    </row>
    <row r="292" spans="1:9" ht="25.5" x14ac:dyDescent="0.2">
      <c r="A292" s="10"/>
      <c r="B292" s="10"/>
      <c r="C292" s="10"/>
      <c r="D292" s="10"/>
      <c r="E292" s="10" t="s">
        <v>119</v>
      </c>
      <c r="F292" s="10">
        <v>1</v>
      </c>
      <c r="G292" s="10"/>
      <c r="H292" s="10"/>
      <c r="I292" s="10"/>
    </row>
    <row r="293" spans="1:9" ht="25.5" x14ac:dyDescent="0.2">
      <c r="A293" s="10" t="s">
        <v>147</v>
      </c>
      <c r="B293" s="10" t="s">
        <v>655</v>
      </c>
      <c r="C293" s="10" t="b">
        <v>0</v>
      </c>
      <c r="D293" s="10" t="s">
        <v>40</v>
      </c>
      <c r="E293" s="10" t="s">
        <v>148</v>
      </c>
      <c r="F293" s="10">
        <v>1</v>
      </c>
      <c r="G293" s="10">
        <v>0</v>
      </c>
      <c r="H293" s="10">
        <v>17.899999999999999</v>
      </c>
      <c r="I293" s="10">
        <v>0</v>
      </c>
    </row>
    <row r="294" spans="1:9" ht="25.5" x14ac:dyDescent="0.2">
      <c r="A294" s="10"/>
      <c r="B294" s="10"/>
      <c r="C294" s="10"/>
      <c r="D294" s="10"/>
      <c r="E294" s="10" t="s">
        <v>79</v>
      </c>
      <c r="F294" s="10">
        <v>1</v>
      </c>
      <c r="G294" s="10"/>
      <c r="H294" s="10"/>
      <c r="I294" s="10"/>
    </row>
    <row r="295" spans="1:9" ht="25.5" x14ac:dyDescent="0.2">
      <c r="A295" s="10"/>
      <c r="B295" s="10"/>
      <c r="C295" s="10"/>
      <c r="D295" s="10"/>
      <c r="E295" s="10" t="s">
        <v>89</v>
      </c>
      <c r="F295" s="10">
        <v>1</v>
      </c>
      <c r="G295" s="10"/>
      <c r="H295" s="10"/>
      <c r="I295" s="10"/>
    </row>
    <row r="296" spans="1:9" ht="25.5" x14ac:dyDescent="0.2">
      <c r="A296" s="10"/>
      <c r="B296" s="10"/>
      <c r="C296" s="10"/>
      <c r="D296" s="10"/>
      <c r="E296" s="10" t="s">
        <v>98</v>
      </c>
      <c r="F296" s="10">
        <v>1</v>
      </c>
      <c r="G296" s="10"/>
      <c r="H296" s="10"/>
      <c r="I296" s="10"/>
    </row>
    <row r="297" spans="1:9" ht="25.5" x14ac:dyDescent="0.2">
      <c r="A297" s="10" t="s">
        <v>149</v>
      </c>
      <c r="B297" s="10" t="s">
        <v>656</v>
      </c>
      <c r="C297" s="10" t="s">
        <v>9</v>
      </c>
      <c r="D297" s="10" t="s">
        <v>40</v>
      </c>
      <c r="E297" s="10" t="s">
        <v>58</v>
      </c>
      <c r="F297" s="10">
        <v>1</v>
      </c>
      <c r="G297" s="10">
        <v>0</v>
      </c>
      <c r="H297" s="10">
        <v>32.9</v>
      </c>
      <c r="I297" s="10">
        <v>0</v>
      </c>
    </row>
    <row r="298" spans="1:9" ht="38.25" x14ac:dyDescent="0.2">
      <c r="A298" s="10"/>
      <c r="B298" s="10"/>
      <c r="C298" s="10"/>
      <c r="D298" s="10"/>
      <c r="E298" s="10" t="s">
        <v>78</v>
      </c>
      <c r="F298" s="10">
        <v>1</v>
      </c>
      <c r="G298" s="10"/>
      <c r="H298" s="10"/>
      <c r="I298" s="10"/>
    </row>
    <row r="299" spans="1:9" ht="38.25" x14ac:dyDescent="0.2">
      <c r="A299" s="10"/>
      <c r="B299" s="10"/>
      <c r="C299" s="10"/>
      <c r="D299" s="10"/>
      <c r="E299" s="10" t="s">
        <v>150</v>
      </c>
      <c r="F299" s="10">
        <v>1</v>
      </c>
      <c r="G299" s="10"/>
      <c r="H299" s="10"/>
      <c r="I299" s="10"/>
    </row>
    <row r="300" spans="1:9" ht="25.5" x14ac:dyDescent="0.2">
      <c r="A300" s="10"/>
      <c r="B300" s="10"/>
      <c r="C300" s="10"/>
      <c r="D300" s="10"/>
      <c r="E300" s="10" t="s">
        <v>151</v>
      </c>
      <c r="F300" s="10">
        <v>1</v>
      </c>
      <c r="G300" s="10"/>
      <c r="H300" s="10"/>
      <c r="I300" s="10"/>
    </row>
    <row r="301" spans="1:9" ht="25.5" x14ac:dyDescent="0.2">
      <c r="A301" s="10"/>
      <c r="B301" s="10"/>
      <c r="C301" s="10"/>
      <c r="D301" s="10"/>
      <c r="E301" s="10" t="s">
        <v>70</v>
      </c>
      <c r="F301" s="10">
        <v>1</v>
      </c>
      <c r="G301" s="10"/>
      <c r="H301" s="10"/>
      <c r="I301" s="10"/>
    </row>
    <row r="302" spans="1:9" ht="25.5" x14ac:dyDescent="0.2">
      <c r="A302" s="10"/>
      <c r="B302" s="10"/>
      <c r="C302" s="10"/>
      <c r="D302" s="10" t="s">
        <v>38</v>
      </c>
      <c r="E302" s="10" t="s">
        <v>58</v>
      </c>
      <c r="F302" s="10">
        <v>1</v>
      </c>
      <c r="G302" s="10"/>
      <c r="H302" s="10"/>
      <c r="I302" s="10"/>
    </row>
    <row r="303" spans="1:9" ht="38.25" x14ac:dyDescent="0.2">
      <c r="A303" s="10"/>
      <c r="B303" s="10"/>
      <c r="C303" s="10"/>
      <c r="D303" s="10"/>
      <c r="E303" s="10" t="s">
        <v>78</v>
      </c>
      <c r="F303" s="10">
        <v>1</v>
      </c>
      <c r="G303" s="10"/>
      <c r="H303" s="10"/>
      <c r="I303" s="10"/>
    </row>
    <row r="304" spans="1:9" ht="38.25" x14ac:dyDescent="0.2">
      <c r="A304" s="10"/>
      <c r="B304" s="10"/>
      <c r="C304" s="10"/>
      <c r="D304" s="10"/>
      <c r="E304" s="10" t="s">
        <v>150</v>
      </c>
      <c r="F304" s="10">
        <v>1</v>
      </c>
      <c r="G304" s="10"/>
      <c r="H304" s="10"/>
      <c r="I304" s="10"/>
    </row>
    <row r="305" spans="1:9" ht="25.5" x14ac:dyDescent="0.2">
      <c r="A305" s="10"/>
      <c r="B305" s="10"/>
      <c r="C305" s="10"/>
      <c r="D305" s="10"/>
      <c r="E305" s="10" t="s">
        <v>151</v>
      </c>
      <c r="F305" s="10">
        <v>1</v>
      </c>
      <c r="G305" s="10"/>
      <c r="H305" s="10"/>
      <c r="I305" s="10"/>
    </row>
    <row r="306" spans="1:9" ht="25.5" x14ac:dyDescent="0.2">
      <c r="A306" s="10"/>
      <c r="B306" s="10"/>
      <c r="C306" s="10"/>
      <c r="D306" s="10"/>
      <c r="E306" s="10" t="s">
        <v>70</v>
      </c>
      <c r="F306" s="10">
        <v>1</v>
      </c>
      <c r="G306" s="10"/>
      <c r="H306" s="10"/>
      <c r="I306" s="10"/>
    </row>
    <row r="307" spans="1:9" ht="25.5" x14ac:dyDescent="0.2">
      <c r="A307" s="10" t="s">
        <v>152</v>
      </c>
      <c r="B307" s="10" t="s">
        <v>657</v>
      </c>
      <c r="C307" s="10" t="s">
        <v>9</v>
      </c>
      <c r="D307" s="10" t="s">
        <v>38</v>
      </c>
      <c r="E307" s="10" t="s">
        <v>58</v>
      </c>
      <c r="F307" s="10">
        <v>1</v>
      </c>
      <c r="G307" s="10">
        <v>0</v>
      </c>
      <c r="H307" s="10">
        <v>32.9</v>
      </c>
      <c r="I307" s="10">
        <v>0</v>
      </c>
    </row>
    <row r="308" spans="1:9" ht="38.25" x14ac:dyDescent="0.2">
      <c r="A308" s="10"/>
      <c r="B308" s="10"/>
      <c r="C308" s="10"/>
      <c r="D308" s="10"/>
      <c r="E308" s="10" t="s">
        <v>82</v>
      </c>
      <c r="F308" s="10">
        <v>1</v>
      </c>
      <c r="G308" s="10"/>
      <c r="H308" s="10"/>
      <c r="I308" s="10"/>
    </row>
    <row r="309" spans="1:9" ht="38.25" x14ac:dyDescent="0.2">
      <c r="A309" s="10"/>
      <c r="B309" s="10"/>
      <c r="C309" s="10"/>
      <c r="D309" s="10"/>
      <c r="E309" s="10" t="s">
        <v>150</v>
      </c>
      <c r="F309" s="10">
        <v>1</v>
      </c>
      <c r="G309" s="10"/>
      <c r="H309" s="10"/>
      <c r="I309" s="10"/>
    </row>
    <row r="310" spans="1:9" ht="25.5" x14ac:dyDescent="0.2">
      <c r="A310" s="10"/>
      <c r="B310" s="10"/>
      <c r="C310" s="10"/>
      <c r="D310" s="10"/>
      <c r="E310" s="10" t="s">
        <v>151</v>
      </c>
      <c r="F310" s="10">
        <v>1</v>
      </c>
      <c r="G310" s="10"/>
      <c r="H310" s="10"/>
      <c r="I310" s="10"/>
    </row>
    <row r="311" spans="1:9" ht="25.5" x14ac:dyDescent="0.2">
      <c r="A311" s="10"/>
      <c r="B311" s="10"/>
      <c r="C311" s="10"/>
      <c r="D311" s="10"/>
      <c r="E311" s="10" t="s">
        <v>70</v>
      </c>
      <c r="F311" s="10">
        <v>1</v>
      </c>
      <c r="G311" s="10"/>
      <c r="H311" s="10"/>
      <c r="I311" s="10"/>
    </row>
    <row r="312" spans="1:9" ht="25.5" x14ac:dyDescent="0.2">
      <c r="A312" s="10"/>
      <c r="B312" s="10"/>
      <c r="C312" s="10"/>
      <c r="D312" s="10" t="s">
        <v>40</v>
      </c>
      <c r="E312" s="10" t="s">
        <v>58</v>
      </c>
      <c r="F312" s="10">
        <v>1</v>
      </c>
      <c r="G312" s="10"/>
      <c r="H312" s="10"/>
      <c r="I312" s="10"/>
    </row>
    <row r="313" spans="1:9" ht="38.25" x14ac:dyDescent="0.2">
      <c r="A313" s="10"/>
      <c r="B313" s="10"/>
      <c r="C313" s="10"/>
      <c r="D313" s="10"/>
      <c r="E313" s="10" t="s">
        <v>82</v>
      </c>
      <c r="F313" s="10">
        <v>1</v>
      </c>
      <c r="G313" s="10"/>
      <c r="H313" s="10"/>
      <c r="I313" s="10"/>
    </row>
    <row r="314" spans="1:9" ht="38.25" x14ac:dyDescent="0.2">
      <c r="A314" s="10"/>
      <c r="B314" s="10"/>
      <c r="C314" s="10"/>
      <c r="D314" s="10"/>
      <c r="E314" s="10" t="s">
        <v>150</v>
      </c>
      <c r="F314" s="10">
        <v>1</v>
      </c>
      <c r="G314" s="10"/>
      <c r="H314" s="10"/>
      <c r="I314" s="10"/>
    </row>
    <row r="315" spans="1:9" ht="25.5" x14ac:dyDescent="0.2">
      <c r="A315" s="10"/>
      <c r="B315" s="10"/>
      <c r="C315" s="10"/>
      <c r="D315" s="10"/>
      <c r="E315" s="10" t="s">
        <v>151</v>
      </c>
      <c r="F315" s="10">
        <v>1</v>
      </c>
      <c r="G315" s="10"/>
      <c r="H315" s="10"/>
      <c r="I315" s="10"/>
    </row>
    <row r="316" spans="1:9" ht="25.5" x14ac:dyDescent="0.2">
      <c r="A316" s="10"/>
      <c r="B316" s="10"/>
      <c r="C316" s="10"/>
      <c r="D316" s="10"/>
      <c r="E316" s="10" t="s">
        <v>70</v>
      </c>
      <c r="F316" s="10">
        <v>1</v>
      </c>
      <c r="G316" s="10"/>
      <c r="H316" s="10"/>
      <c r="I316" s="10"/>
    </row>
    <row r="317" spans="1:9" ht="25.5" x14ac:dyDescent="0.2">
      <c r="A317" s="10" t="s">
        <v>153</v>
      </c>
      <c r="B317" s="10" t="s">
        <v>658</v>
      </c>
      <c r="C317" s="10" t="s">
        <v>9</v>
      </c>
      <c r="D317" s="10" t="s">
        <v>38</v>
      </c>
      <c r="E317" s="10" t="s">
        <v>154</v>
      </c>
      <c r="F317" s="10">
        <v>1</v>
      </c>
      <c r="G317" s="10">
        <v>0</v>
      </c>
      <c r="H317" s="10">
        <v>32.9</v>
      </c>
      <c r="I317" s="10">
        <v>0</v>
      </c>
    </row>
    <row r="318" spans="1:9" ht="38.25" x14ac:dyDescent="0.2">
      <c r="A318" s="10"/>
      <c r="B318" s="10"/>
      <c r="C318" s="10"/>
      <c r="D318" s="10"/>
      <c r="E318" s="10" t="s">
        <v>88</v>
      </c>
      <c r="F318" s="10">
        <v>1</v>
      </c>
      <c r="G318" s="10"/>
      <c r="H318" s="10"/>
      <c r="I318" s="10"/>
    </row>
    <row r="319" spans="1:9" ht="38.25" x14ac:dyDescent="0.2">
      <c r="A319" s="10"/>
      <c r="B319" s="10"/>
      <c r="C319" s="10"/>
      <c r="D319" s="10"/>
      <c r="E319" s="10" t="s">
        <v>155</v>
      </c>
      <c r="F319" s="10">
        <v>1</v>
      </c>
      <c r="G319" s="10"/>
      <c r="H319" s="10"/>
      <c r="I319" s="10"/>
    </row>
    <row r="320" spans="1:9" ht="25.5" x14ac:dyDescent="0.2">
      <c r="A320" s="10"/>
      <c r="B320" s="10"/>
      <c r="C320" s="10"/>
      <c r="D320" s="10"/>
      <c r="E320" s="10" t="s">
        <v>136</v>
      </c>
      <c r="F320" s="10">
        <v>1</v>
      </c>
      <c r="G320" s="10"/>
      <c r="H320" s="10"/>
      <c r="I320" s="10"/>
    </row>
    <row r="321" spans="1:9" ht="25.5" x14ac:dyDescent="0.2">
      <c r="A321" s="10"/>
      <c r="B321" s="10"/>
      <c r="C321" s="10"/>
      <c r="D321" s="10"/>
      <c r="E321" s="10" t="s">
        <v>70</v>
      </c>
      <c r="F321" s="10">
        <v>1</v>
      </c>
      <c r="G321" s="10"/>
      <c r="H321" s="10"/>
      <c r="I321" s="10"/>
    </row>
    <row r="322" spans="1:9" ht="25.5" x14ac:dyDescent="0.2">
      <c r="A322" s="10"/>
      <c r="B322" s="10"/>
      <c r="C322" s="10"/>
      <c r="D322" s="10" t="s">
        <v>40</v>
      </c>
      <c r="E322" s="10" t="s">
        <v>154</v>
      </c>
      <c r="F322" s="10">
        <v>1</v>
      </c>
      <c r="G322" s="10"/>
      <c r="H322" s="10"/>
      <c r="I322" s="10"/>
    </row>
    <row r="323" spans="1:9" ht="38.25" x14ac:dyDescent="0.2">
      <c r="A323" s="10"/>
      <c r="B323" s="10"/>
      <c r="C323" s="10"/>
      <c r="D323" s="10"/>
      <c r="E323" s="10" t="s">
        <v>88</v>
      </c>
      <c r="F323" s="10">
        <v>1</v>
      </c>
      <c r="G323" s="10"/>
      <c r="H323" s="10"/>
      <c r="I323" s="10"/>
    </row>
    <row r="324" spans="1:9" ht="38.25" x14ac:dyDescent="0.2">
      <c r="A324" s="10"/>
      <c r="B324" s="10"/>
      <c r="C324" s="10"/>
      <c r="D324" s="10"/>
      <c r="E324" s="10" t="s">
        <v>155</v>
      </c>
      <c r="F324" s="10">
        <v>1</v>
      </c>
      <c r="G324" s="10"/>
      <c r="H324" s="10"/>
      <c r="I324" s="10"/>
    </row>
    <row r="325" spans="1:9" ht="25.5" x14ac:dyDescent="0.2">
      <c r="A325" s="10"/>
      <c r="B325" s="10"/>
      <c r="C325" s="10"/>
      <c r="D325" s="10"/>
      <c r="E325" s="10" t="s">
        <v>136</v>
      </c>
      <c r="F325" s="10">
        <v>1</v>
      </c>
      <c r="G325" s="10"/>
      <c r="H325" s="10"/>
      <c r="I325" s="10"/>
    </row>
    <row r="326" spans="1:9" ht="25.5" x14ac:dyDescent="0.2">
      <c r="A326" s="10"/>
      <c r="B326" s="10"/>
      <c r="C326" s="10"/>
      <c r="D326" s="10"/>
      <c r="E326" s="10" t="s">
        <v>70</v>
      </c>
      <c r="F326" s="10">
        <v>1</v>
      </c>
      <c r="G326" s="10"/>
      <c r="H326" s="10"/>
      <c r="I326" s="10"/>
    </row>
    <row r="327" spans="1:9" ht="25.5" x14ac:dyDescent="0.2">
      <c r="A327" s="10" t="s">
        <v>156</v>
      </c>
      <c r="B327" s="10" t="s">
        <v>659</v>
      </c>
      <c r="C327" s="10" t="s">
        <v>9</v>
      </c>
      <c r="D327" s="10" t="s">
        <v>40</v>
      </c>
      <c r="E327" s="10" t="s">
        <v>154</v>
      </c>
      <c r="F327" s="10">
        <v>1</v>
      </c>
      <c r="G327" s="10">
        <v>0</v>
      </c>
      <c r="H327" s="10">
        <v>32.9</v>
      </c>
      <c r="I327" s="10">
        <v>0</v>
      </c>
    </row>
    <row r="328" spans="1:9" ht="38.25" x14ac:dyDescent="0.2">
      <c r="A328" s="10"/>
      <c r="B328" s="10"/>
      <c r="C328" s="10"/>
      <c r="D328" s="10"/>
      <c r="E328" s="10" t="s">
        <v>91</v>
      </c>
      <c r="F328" s="10">
        <v>1</v>
      </c>
      <c r="G328" s="10"/>
      <c r="H328" s="10"/>
      <c r="I328" s="10"/>
    </row>
    <row r="329" spans="1:9" ht="25.5" x14ac:dyDescent="0.2">
      <c r="A329" s="10"/>
      <c r="B329" s="10"/>
      <c r="C329" s="10"/>
      <c r="D329" s="10"/>
      <c r="E329" s="10" t="s">
        <v>136</v>
      </c>
      <c r="F329" s="10">
        <v>1</v>
      </c>
      <c r="G329" s="10"/>
      <c r="H329" s="10"/>
      <c r="I329" s="10"/>
    </row>
    <row r="330" spans="1:9" ht="25.5" x14ac:dyDescent="0.2">
      <c r="A330" s="10"/>
      <c r="B330" s="10"/>
      <c r="C330" s="10"/>
      <c r="D330" s="10"/>
      <c r="E330" s="10" t="s">
        <v>70</v>
      </c>
      <c r="F330" s="10">
        <v>1</v>
      </c>
      <c r="G330" s="10"/>
      <c r="H330" s="10"/>
      <c r="I330" s="10"/>
    </row>
    <row r="331" spans="1:9" ht="38.25" x14ac:dyDescent="0.2">
      <c r="A331" s="10"/>
      <c r="B331" s="10"/>
      <c r="C331" s="10"/>
      <c r="D331" s="10"/>
      <c r="E331" s="10" t="s">
        <v>157</v>
      </c>
      <c r="F331" s="10">
        <v>1</v>
      </c>
      <c r="G331" s="10"/>
      <c r="H331" s="10"/>
      <c r="I331" s="10"/>
    </row>
    <row r="332" spans="1:9" ht="25.5" x14ac:dyDescent="0.2">
      <c r="A332" s="10"/>
      <c r="B332" s="10"/>
      <c r="C332" s="10"/>
      <c r="D332" s="10" t="s">
        <v>38</v>
      </c>
      <c r="E332" s="10" t="s">
        <v>154</v>
      </c>
      <c r="F332" s="10">
        <v>1</v>
      </c>
      <c r="G332" s="10"/>
      <c r="H332" s="10"/>
      <c r="I332" s="10"/>
    </row>
    <row r="333" spans="1:9" ht="38.25" x14ac:dyDescent="0.2">
      <c r="A333" s="10"/>
      <c r="B333" s="10"/>
      <c r="C333" s="10"/>
      <c r="D333" s="10"/>
      <c r="E333" s="10" t="s">
        <v>91</v>
      </c>
      <c r="F333" s="10">
        <v>1</v>
      </c>
      <c r="G333" s="10"/>
      <c r="H333" s="10"/>
      <c r="I333" s="10"/>
    </row>
    <row r="334" spans="1:9" ht="25.5" x14ac:dyDescent="0.2">
      <c r="A334" s="10"/>
      <c r="B334" s="10"/>
      <c r="C334" s="10"/>
      <c r="D334" s="10"/>
      <c r="E334" s="10" t="s">
        <v>136</v>
      </c>
      <c r="F334" s="10">
        <v>1</v>
      </c>
      <c r="G334" s="10"/>
      <c r="H334" s="10"/>
      <c r="I334" s="10"/>
    </row>
    <row r="335" spans="1:9" ht="25.5" x14ac:dyDescent="0.2">
      <c r="A335" s="10"/>
      <c r="B335" s="10"/>
      <c r="C335" s="10"/>
      <c r="D335" s="10"/>
      <c r="E335" s="10" t="s">
        <v>70</v>
      </c>
      <c r="F335" s="10">
        <v>1</v>
      </c>
      <c r="G335" s="10"/>
      <c r="H335" s="10"/>
      <c r="I335" s="10"/>
    </row>
    <row r="336" spans="1:9" ht="38.25" x14ac:dyDescent="0.2">
      <c r="A336" s="10"/>
      <c r="B336" s="10"/>
      <c r="C336" s="10"/>
      <c r="D336" s="10"/>
      <c r="E336" s="10" t="s">
        <v>157</v>
      </c>
      <c r="F336" s="10">
        <v>1</v>
      </c>
      <c r="G336" s="10"/>
      <c r="H336" s="10"/>
      <c r="I336" s="10"/>
    </row>
    <row r="337" spans="1:9" ht="25.5" x14ac:dyDescent="0.2">
      <c r="A337" s="10" t="s">
        <v>158</v>
      </c>
      <c r="B337" s="10" t="s">
        <v>660</v>
      </c>
      <c r="C337" s="10" t="s">
        <v>9</v>
      </c>
      <c r="D337" s="10" t="s">
        <v>38</v>
      </c>
      <c r="E337" s="10" t="s">
        <v>113</v>
      </c>
      <c r="F337" s="10">
        <v>7</v>
      </c>
      <c r="G337" s="10">
        <v>0</v>
      </c>
      <c r="H337" s="10">
        <v>89.9</v>
      </c>
      <c r="I337" s="10">
        <v>0</v>
      </c>
    </row>
    <row r="338" spans="1:9" ht="25.5" x14ac:dyDescent="0.2">
      <c r="A338" s="10"/>
      <c r="B338" s="10"/>
      <c r="C338" s="10"/>
      <c r="D338" s="10"/>
      <c r="E338" s="10" t="s">
        <v>159</v>
      </c>
      <c r="F338" s="10">
        <v>1</v>
      </c>
      <c r="G338" s="10"/>
      <c r="H338" s="10"/>
      <c r="I338" s="10"/>
    </row>
    <row r="339" spans="1:9" ht="25.5" x14ac:dyDescent="0.2">
      <c r="A339" s="10"/>
      <c r="B339" s="10"/>
      <c r="C339" s="10"/>
      <c r="D339" s="10"/>
      <c r="E339" s="10" t="s">
        <v>66</v>
      </c>
      <c r="F339" s="10">
        <v>1</v>
      </c>
      <c r="G339" s="10"/>
      <c r="H339" s="10"/>
      <c r="I339" s="10"/>
    </row>
    <row r="340" spans="1:9" ht="25.5" x14ac:dyDescent="0.2">
      <c r="A340" s="10"/>
      <c r="B340" s="10"/>
      <c r="C340" s="10"/>
      <c r="D340" s="10"/>
      <c r="E340" s="10" t="s">
        <v>75</v>
      </c>
      <c r="F340" s="10">
        <v>1</v>
      </c>
      <c r="G340" s="10"/>
      <c r="H340" s="10"/>
      <c r="I340" s="10"/>
    </row>
    <row r="341" spans="1:9" ht="38.25" x14ac:dyDescent="0.2">
      <c r="A341" s="10"/>
      <c r="B341" s="10"/>
      <c r="C341" s="10"/>
      <c r="D341" s="10"/>
      <c r="E341" s="10" t="s">
        <v>160</v>
      </c>
      <c r="F341" s="10">
        <v>1</v>
      </c>
      <c r="G341" s="10"/>
      <c r="H341" s="10"/>
      <c r="I341" s="10"/>
    </row>
    <row r="342" spans="1:9" ht="38.25" x14ac:dyDescent="0.2">
      <c r="A342" s="10"/>
      <c r="B342" s="10"/>
      <c r="C342" s="10"/>
      <c r="D342" s="10"/>
      <c r="E342" s="10" t="s">
        <v>117</v>
      </c>
      <c r="F342" s="10">
        <v>1</v>
      </c>
      <c r="G342" s="10"/>
      <c r="H342" s="10"/>
      <c r="I342" s="10"/>
    </row>
    <row r="343" spans="1:9" ht="38.25" x14ac:dyDescent="0.2">
      <c r="A343" s="10"/>
      <c r="B343" s="10"/>
      <c r="C343" s="10"/>
      <c r="D343" s="10"/>
      <c r="E343" s="10" t="s">
        <v>161</v>
      </c>
      <c r="F343" s="10">
        <v>1</v>
      </c>
      <c r="G343" s="10"/>
      <c r="H343" s="10"/>
      <c r="I343" s="10"/>
    </row>
    <row r="344" spans="1:9" ht="38.25" x14ac:dyDescent="0.2">
      <c r="A344" s="10"/>
      <c r="B344" s="10"/>
      <c r="C344" s="10"/>
      <c r="D344" s="10"/>
      <c r="E344" s="10" t="s">
        <v>68</v>
      </c>
      <c r="F344" s="10">
        <v>1</v>
      </c>
      <c r="G344" s="10"/>
      <c r="H344" s="10"/>
      <c r="I344" s="10"/>
    </row>
    <row r="345" spans="1:9" ht="38.25" x14ac:dyDescent="0.2">
      <c r="A345" s="10"/>
      <c r="B345" s="10"/>
      <c r="C345" s="10"/>
      <c r="D345" s="10"/>
      <c r="E345" s="10" t="s">
        <v>146</v>
      </c>
      <c r="F345" s="10">
        <v>1</v>
      </c>
      <c r="G345" s="10"/>
      <c r="H345" s="10"/>
      <c r="I345" s="10"/>
    </row>
    <row r="346" spans="1:9" ht="38.25" x14ac:dyDescent="0.2">
      <c r="A346" s="10"/>
      <c r="B346" s="10"/>
      <c r="C346" s="10"/>
      <c r="D346" s="10"/>
      <c r="E346" s="10" t="s">
        <v>138</v>
      </c>
      <c r="F346" s="10">
        <v>1</v>
      </c>
      <c r="G346" s="10"/>
      <c r="H346" s="10"/>
      <c r="I346" s="10"/>
    </row>
    <row r="347" spans="1:9" ht="25.5" x14ac:dyDescent="0.2">
      <c r="A347" s="10"/>
      <c r="B347" s="10"/>
      <c r="C347" s="10"/>
      <c r="D347" s="10"/>
      <c r="E347" s="10" t="s">
        <v>162</v>
      </c>
      <c r="F347" s="10">
        <v>1</v>
      </c>
      <c r="G347" s="10"/>
      <c r="H347" s="10"/>
      <c r="I347" s="10"/>
    </row>
    <row r="348" spans="1:9" ht="38.25" x14ac:dyDescent="0.2">
      <c r="A348" s="10"/>
      <c r="B348" s="10"/>
      <c r="C348" s="10"/>
      <c r="D348" s="10"/>
      <c r="E348" s="10" t="s">
        <v>134</v>
      </c>
      <c r="F348" s="10">
        <v>1</v>
      </c>
      <c r="G348" s="10"/>
      <c r="H348" s="10"/>
      <c r="I348" s="10"/>
    </row>
    <row r="349" spans="1:9" ht="25.5" x14ac:dyDescent="0.2">
      <c r="A349" s="10"/>
      <c r="B349" s="10"/>
      <c r="C349" s="10"/>
      <c r="D349" s="10" t="s">
        <v>40</v>
      </c>
      <c r="E349" s="10" t="s">
        <v>113</v>
      </c>
      <c r="F349" s="10">
        <v>7</v>
      </c>
      <c r="G349" s="10"/>
      <c r="H349" s="10"/>
      <c r="I349" s="10"/>
    </row>
    <row r="350" spans="1:9" ht="25.5" x14ac:dyDescent="0.2">
      <c r="A350" s="10"/>
      <c r="B350" s="10"/>
      <c r="C350" s="10"/>
      <c r="D350" s="10"/>
      <c r="E350" s="10" t="s">
        <v>159</v>
      </c>
      <c r="F350" s="10">
        <v>1</v>
      </c>
      <c r="G350" s="10"/>
      <c r="H350" s="10"/>
      <c r="I350" s="10"/>
    </row>
    <row r="351" spans="1:9" ht="25.5" x14ac:dyDescent="0.2">
      <c r="A351" s="10"/>
      <c r="B351" s="10"/>
      <c r="C351" s="10"/>
      <c r="D351" s="10"/>
      <c r="E351" s="10" t="s">
        <v>66</v>
      </c>
      <c r="F351" s="10">
        <v>1</v>
      </c>
      <c r="G351" s="10"/>
      <c r="H351" s="10"/>
      <c r="I351" s="10"/>
    </row>
    <row r="352" spans="1:9" ht="25.5" x14ac:dyDescent="0.2">
      <c r="A352" s="10"/>
      <c r="B352" s="10"/>
      <c r="C352" s="10"/>
      <c r="D352" s="10"/>
      <c r="E352" s="10" t="s">
        <v>75</v>
      </c>
      <c r="F352" s="10">
        <v>1</v>
      </c>
      <c r="G352" s="10"/>
      <c r="H352" s="10"/>
      <c r="I352" s="10"/>
    </row>
    <row r="353" spans="1:9" ht="38.25" x14ac:dyDescent="0.2">
      <c r="A353" s="10"/>
      <c r="B353" s="10"/>
      <c r="C353" s="10"/>
      <c r="D353" s="10"/>
      <c r="E353" s="10" t="s">
        <v>160</v>
      </c>
      <c r="F353" s="10">
        <v>1</v>
      </c>
      <c r="G353" s="10"/>
      <c r="H353" s="10"/>
      <c r="I353" s="10"/>
    </row>
    <row r="354" spans="1:9" ht="38.25" x14ac:dyDescent="0.2">
      <c r="A354" s="10"/>
      <c r="B354" s="10"/>
      <c r="C354" s="10"/>
      <c r="D354" s="10"/>
      <c r="E354" s="10" t="s">
        <v>117</v>
      </c>
      <c r="F354" s="10">
        <v>1</v>
      </c>
      <c r="G354" s="10"/>
      <c r="H354" s="10"/>
      <c r="I354" s="10"/>
    </row>
    <row r="355" spans="1:9" ht="38.25" x14ac:dyDescent="0.2">
      <c r="A355" s="10"/>
      <c r="B355" s="10"/>
      <c r="C355" s="10"/>
      <c r="D355" s="10"/>
      <c r="E355" s="10" t="s">
        <v>161</v>
      </c>
      <c r="F355" s="10">
        <v>1</v>
      </c>
      <c r="G355" s="10"/>
      <c r="H355" s="10"/>
      <c r="I355" s="10"/>
    </row>
    <row r="356" spans="1:9" ht="38.25" x14ac:dyDescent="0.2">
      <c r="A356" s="10"/>
      <c r="B356" s="10"/>
      <c r="C356" s="10"/>
      <c r="D356" s="10"/>
      <c r="E356" s="10" t="s">
        <v>68</v>
      </c>
      <c r="F356" s="10">
        <v>1</v>
      </c>
      <c r="G356" s="10"/>
      <c r="H356" s="10"/>
      <c r="I356" s="10"/>
    </row>
    <row r="357" spans="1:9" ht="38.25" x14ac:dyDescent="0.2">
      <c r="A357" s="10"/>
      <c r="B357" s="10"/>
      <c r="C357" s="10"/>
      <c r="D357" s="10"/>
      <c r="E357" s="10" t="s">
        <v>146</v>
      </c>
      <c r="F357" s="10">
        <v>1</v>
      </c>
      <c r="G357" s="10"/>
      <c r="H357" s="10"/>
      <c r="I357" s="10"/>
    </row>
    <row r="358" spans="1:9" ht="38.25" x14ac:dyDescent="0.2">
      <c r="A358" s="10"/>
      <c r="B358" s="10"/>
      <c r="C358" s="10"/>
      <c r="D358" s="10"/>
      <c r="E358" s="10" t="s">
        <v>138</v>
      </c>
      <c r="F358" s="10">
        <v>1</v>
      </c>
      <c r="G358" s="10"/>
      <c r="H358" s="10"/>
      <c r="I358" s="10"/>
    </row>
    <row r="359" spans="1:9" ht="25.5" x14ac:dyDescent="0.2">
      <c r="A359" s="10"/>
      <c r="B359" s="10"/>
      <c r="C359" s="10"/>
      <c r="D359" s="10"/>
      <c r="E359" s="10" t="s">
        <v>162</v>
      </c>
      <c r="F359" s="10">
        <v>1</v>
      </c>
      <c r="G359" s="10"/>
      <c r="H359" s="10"/>
      <c r="I359" s="10"/>
    </row>
    <row r="360" spans="1:9" ht="38.25" x14ac:dyDescent="0.2">
      <c r="A360" s="10"/>
      <c r="B360" s="10"/>
      <c r="C360" s="10"/>
      <c r="D360" s="10"/>
      <c r="E360" s="10" t="s">
        <v>134</v>
      </c>
      <c r="F360" s="10">
        <v>1</v>
      </c>
      <c r="G360" s="10"/>
      <c r="H360" s="10"/>
      <c r="I360" s="10"/>
    </row>
    <row r="361" spans="1:9" ht="25.5" x14ac:dyDescent="0.2">
      <c r="A361" s="10" t="s">
        <v>163</v>
      </c>
      <c r="B361" s="10" t="s">
        <v>661</v>
      </c>
      <c r="C361" s="10" t="s">
        <v>9</v>
      </c>
      <c r="D361" s="10" t="s">
        <v>40</v>
      </c>
      <c r="E361" s="10" t="s">
        <v>114</v>
      </c>
      <c r="F361" s="10">
        <v>1</v>
      </c>
      <c r="G361" s="10">
        <v>0</v>
      </c>
      <c r="H361" s="10">
        <v>14.5</v>
      </c>
      <c r="I361" s="10">
        <v>0</v>
      </c>
    </row>
    <row r="362" spans="1:9" ht="25.5" x14ac:dyDescent="0.2">
      <c r="A362" s="10"/>
      <c r="B362" s="10"/>
      <c r="C362" s="10"/>
      <c r="D362" s="10"/>
      <c r="E362" s="10" t="s">
        <v>124</v>
      </c>
      <c r="F362" s="10">
        <v>1</v>
      </c>
      <c r="G362" s="10"/>
      <c r="H362" s="10"/>
      <c r="I362" s="10"/>
    </row>
    <row r="363" spans="1:9" ht="25.5" x14ac:dyDescent="0.2">
      <c r="A363" s="10"/>
      <c r="B363" s="10"/>
      <c r="C363" s="10"/>
      <c r="D363" s="10"/>
      <c r="E363" s="10" t="s">
        <v>106</v>
      </c>
      <c r="F363" s="10">
        <v>1</v>
      </c>
      <c r="G363" s="10"/>
      <c r="H363" s="10"/>
      <c r="I363" s="10"/>
    </row>
    <row r="364" spans="1:9" ht="25.5" x14ac:dyDescent="0.2">
      <c r="A364" s="10"/>
      <c r="B364" s="10"/>
      <c r="C364" s="10"/>
      <c r="D364" s="10"/>
      <c r="E364" s="10" t="s">
        <v>125</v>
      </c>
      <c r="F364" s="10">
        <v>1</v>
      </c>
      <c r="G364" s="10"/>
      <c r="H364" s="10"/>
      <c r="I364" s="10"/>
    </row>
    <row r="365" spans="1:9" ht="25.5" x14ac:dyDescent="0.2">
      <c r="A365" s="10"/>
      <c r="B365" s="10"/>
      <c r="C365" s="10"/>
      <c r="D365" s="10"/>
      <c r="E365" s="10" t="s">
        <v>108</v>
      </c>
      <c r="F365" s="10">
        <v>1</v>
      </c>
      <c r="G365" s="10"/>
      <c r="H365" s="10"/>
      <c r="I365" s="10"/>
    </row>
    <row r="366" spans="1:9" ht="25.5" x14ac:dyDescent="0.2">
      <c r="A366" s="10"/>
      <c r="B366" s="10"/>
      <c r="C366" s="10"/>
      <c r="D366" s="10" t="s">
        <v>38</v>
      </c>
      <c r="E366" s="10" t="s">
        <v>114</v>
      </c>
      <c r="F366" s="10">
        <v>1</v>
      </c>
      <c r="G366" s="10"/>
      <c r="H366" s="10"/>
      <c r="I366" s="10"/>
    </row>
    <row r="367" spans="1:9" ht="25.5" x14ac:dyDescent="0.2">
      <c r="A367" s="10"/>
      <c r="B367" s="10"/>
      <c r="C367" s="10"/>
      <c r="D367" s="10"/>
      <c r="E367" s="10" t="s">
        <v>124</v>
      </c>
      <c r="F367" s="10">
        <v>1</v>
      </c>
      <c r="G367" s="10"/>
      <c r="H367" s="10"/>
      <c r="I367" s="10"/>
    </row>
    <row r="368" spans="1:9" ht="25.5" x14ac:dyDescent="0.2">
      <c r="A368" s="10"/>
      <c r="B368" s="10"/>
      <c r="C368" s="10"/>
      <c r="D368" s="10"/>
      <c r="E368" s="10" t="s">
        <v>106</v>
      </c>
      <c r="F368" s="10">
        <v>1</v>
      </c>
      <c r="G368" s="10"/>
      <c r="H368" s="10"/>
      <c r="I368" s="10"/>
    </row>
    <row r="369" spans="1:9" ht="25.5" x14ac:dyDescent="0.2">
      <c r="A369" s="10"/>
      <c r="B369" s="10"/>
      <c r="C369" s="10"/>
      <c r="D369" s="10"/>
      <c r="E369" s="10" t="s">
        <v>125</v>
      </c>
      <c r="F369" s="10">
        <v>1</v>
      </c>
      <c r="G369" s="10"/>
      <c r="H369" s="10"/>
      <c r="I369" s="10"/>
    </row>
    <row r="370" spans="1:9" ht="25.5" x14ac:dyDescent="0.2">
      <c r="A370" s="10"/>
      <c r="B370" s="10"/>
      <c r="C370" s="10"/>
      <c r="D370" s="10"/>
      <c r="E370" s="10" t="s">
        <v>108</v>
      </c>
      <c r="F370" s="10">
        <v>1</v>
      </c>
      <c r="G370" s="10"/>
      <c r="H370" s="10"/>
      <c r="I370" s="10"/>
    </row>
    <row r="371" spans="1:9" ht="25.5" x14ac:dyDescent="0.2">
      <c r="A371" s="10" t="s">
        <v>164</v>
      </c>
      <c r="B371" s="10" t="s">
        <v>662</v>
      </c>
      <c r="C371" s="10" t="b">
        <v>0</v>
      </c>
      <c r="D371" s="10" t="s">
        <v>40</v>
      </c>
      <c r="E371" s="10" t="s">
        <v>81</v>
      </c>
      <c r="F371" s="10">
        <v>1</v>
      </c>
      <c r="G371" s="10">
        <v>0</v>
      </c>
      <c r="H371" s="10">
        <v>25.9</v>
      </c>
      <c r="I371" s="10">
        <v>0</v>
      </c>
    </row>
    <row r="372" spans="1:9" ht="51" x14ac:dyDescent="0.2">
      <c r="A372" s="10"/>
      <c r="B372" s="10"/>
      <c r="C372" s="10"/>
      <c r="D372" s="10"/>
      <c r="E372" s="10" t="s">
        <v>165</v>
      </c>
      <c r="F372" s="10">
        <v>1</v>
      </c>
      <c r="G372" s="10"/>
      <c r="H372" s="10"/>
      <c r="I372" s="10"/>
    </row>
    <row r="373" spans="1:9" ht="25.5" x14ac:dyDescent="0.2">
      <c r="A373" s="10"/>
      <c r="B373" s="10"/>
      <c r="C373" s="10"/>
      <c r="D373" s="10"/>
      <c r="E373" s="10" t="s">
        <v>66</v>
      </c>
      <c r="F373" s="10">
        <v>1</v>
      </c>
      <c r="G373" s="10"/>
      <c r="H373" s="10"/>
      <c r="I373" s="10"/>
    </row>
    <row r="374" spans="1:9" ht="38.25" x14ac:dyDescent="0.2">
      <c r="A374" s="10"/>
      <c r="B374" s="10"/>
      <c r="C374" s="10"/>
      <c r="D374" s="10"/>
      <c r="E374" s="10" t="s">
        <v>59</v>
      </c>
      <c r="F374" s="10">
        <v>1</v>
      </c>
      <c r="G374" s="10"/>
      <c r="H374" s="10"/>
      <c r="I374" s="10"/>
    </row>
    <row r="375" spans="1:9" ht="25.5" x14ac:dyDescent="0.2">
      <c r="A375" s="10" t="s">
        <v>166</v>
      </c>
      <c r="B375" s="10" t="s">
        <v>663</v>
      </c>
      <c r="C375" s="10" t="s">
        <v>9</v>
      </c>
      <c r="D375" s="10" t="s">
        <v>40</v>
      </c>
      <c r="E375" s="10" t="s">
        <v>114</v>
      </c>
      <c r="F375" s="10">
        <v>1</v>
      </c>
      <c r="G375" s="10">
        <v>0</v>
      </c>
      <c r="H375" s="10">
        <v>22.9</v>
      </c>
      <c r="I375" s="10">
        <v>0</v>
      </c>
    </row>
    <row r="376" spans="1:9" ht="25.5" x14ac:dyDescent="0.2">
      <c r="A376" s="10"/>
      <c r="B376" s="10"/>
      <c r="C376" s="10"/>
      <c r="D376" s="10"/>
      <c r="E376" s="10" t="s">
        <v>124</v>
      </c>
      <c r="F376" s="10">
        <v>1</v>
      </c>
      <c r="G376" s="10"/>
      <c r="H376" s="10"/>
      <c r="I376" s="10"/>
    </row>
    <row r="377" spans="1:9" ht="25.5" x14ac:dyDescent="0.2">
      <c r="A377" s="10"/>
      <c r="B377" s="10"/>
      <c r="C377" s="10"/>
      <c r="D377" s="10"/>
      <c r="E377" s="10" t="s">
        <v>115</v>
      </c>
      <c r="F377" s="10">
        <v>1</v>
      </c>
      <c r="G377" s="10"/>
      <c r="H377" s="10"/>
      <c r="I377" s="10"/>
    </row>
    <row r="378" spans="1:9" ht="25.5" x14ac:dyDescent="0.2">
      <c r="A378" s="10"/>
      <c r="B378" s="10"/>
      <c r="C378" s="10"/>
      <c r="D378" s="10"/>
      <c r="E378" s="10" t="s">
        <v>107</v>
      </c>
      <c r="F378" s="10">
        <v>1</v>
      </c>
      <c r="G378" s="10"/>
      <c r="H378" s="10"/>
      <c r="I378" s="10"/>
    </row>
    <row r="379" spans="1:9" ht="25.5" x14ac:dyDescent="0.2">
      <c r="A379" s="10"/>
      <c r="B379" s="10"/>
      <c r="C379" s="10"/>
      <c r="D379" s="10"/>
      <c r="E379" s="10" t="s">
        <v>167</v>
      </c>
      <c r="F379" s="10">
        <v>1</v>
      </c>
      <c r="G379" s="10"/>
      <c r="H379" s="10"/>
      <c r="I379" s="10"/>
    </row>
    <row r="380" spans="1:9" ht="25.5" x14ac:dyDescent="0.2">
      <c r="A380" s="10"/>
      <c r="B380" s="10"/>
      <c r="C380" s="10"/>
      <c r="D380" s="10"/>
      <c r="E380" s="10" t="s">
        <v>168</v>
      </c>
      <c r="F380" s="10">
        <v>1</v>
      </c>
      <c r="G380" s="10"/>
      <c r="H380" s="10"/>
      <c r="I380" s="10"/>
    </row>
    <row r="381" spans="1:9" ht="25.5" x14ac:dyDescent="0.2">
      <c r="A381" s="10"/>
      <c r="B381" s="10"/>
      <c r="C381" s="10"/>
      <c r="D381" s="10"/>
      <c r="E381" s="10" t="s">
        <v>169</v>
      </c>
      <c r="F381" s="10">
        <v>1</v>
      </c>
      <c r="G381" s="10"/>
      <c r="H381" s="10"/>
      <c r="I381" s="10"/>
    </row>
    <row r="382" spans="1:9" ht="25.5" x14ac:dyDescent="0.2">
      <c r="A382" s="10"/>
      <c r="B382" s="10"/>
      <c r="C382" s="10"/>
      <c r="D382" s="10"/>
      <c r="E382" s="10" t="s">
        <v>170</v>
      </c>
      <c r="F382" s="10">
        <v>1</v>
      </c>
      <c r="G382" s="10"/>
      <c r="H382" s="10"/>
      <c r="I382" s="10"/>
    </row>
    <row r="383" spans="1:9" ht="38.25" x14ac:dyDescent="0.2">
      <c r="A383" s="10"/>
      <c r="B383" s="10"/>
      <c r="C383" s="10"/>
      <c r="D383" s="10"/>
      <c r="E383" s="10" t="s">
        <v>59</v>
      </c>
      <c r="F383" s="10">
        <v>1</v>
      </c>
      <c r="G383" s="10"/>
      <c r="H383" s="10"/>
      <c r="I383" s="10"/>
    </row>
    <row r="384" spans="1:9" ht="38.25" x14ac:dyDescent="0.2">
      <c r="A384" s="10"/>
      <c r="B384" s="10"/>
      <c r="C384" s="10"/>
      <c r="D384" s="10"/>
      <c r="E384" s="10" t="s">
        <v>126</v>
      </c>
      <c r="F384" s="10">
        <v>1</v>
      </c>
      <c r="G384" s="10"/>
      <c r="H384" s="10"/>
      <c r="I384" s="10"/>
    </row>
    <row r="385" spans="1:9" ht="25.5" x14ac:dyDescent="0.2">
      <c r="A385" s="10"/>
      <c r="B385" s="10"/>
      <c r="C385" s="10"/>
      <c r="D385" s="10" t="s">
        <v>38</v>
      </c>
      <c r="E385" s="10" t="s">
        <v>114</v>
      </c>
      <c r="F385" s="10">
        <v>1</v>
      </c>
      <c r="G385" s="10"/>
      <c r="H385" s="10"/>
      <c r="I385" s="10"/>
    </row>
    <row r="386" spans="1:9" ht="25.5" x14ac:dyDescent="0.2">
      <c r="A386" s="10"/>
      <c r="B386" s="10"/>
      <c r="C386" s="10"/>
      <c r="D386" s="10"/>
      <c r="E386" s="10" t="s">
        <v>124</v>
      </c>
      <c r="F386" s="10">
        <v>1</v>
      </c>
      <c r="G386" s="10"/>
      <c r="H386" s="10"/>
      <c r="I386" s="10"/>
    </row>
    <row r="387" spans="1:9" ht="25.5" x14ac:dyDescent="0.2">
      <c r="A387" s="10"/>
      <c r="B387" s="10"/>
      <c r="C387" s="10"/>
      <c r="D387" s="10"/>
      <c r="E387" s="10" t="s">
        <v>115</v>
      </c>
      <c r="F387" s="10">
        <v>1</v>
      </c>
      <c r="G387" s="10"/>
      <c r="H387" s="10"/>
      <c r="I387" s="10"/>
    </row>
    <row r="388" spans="1:9" ht="25.5" x14ac:dyDescent="0.2">
      <c r="A388" s="10"/>
      <c r="B388" s="10"/>
      <c r="C388" s="10"/>
      <c r="D388" s="10"/>
      <c r="E388" s="10" t="s">
        <v>107</v>
      </c>
      <c r="F388" s="10">
        <v>1</v>
      </c>
      <c r="G388" s="10"/>
      <c r="H388" s="10"/>
      <c r="I388" s="10"/>
    </row>
    <row r="389" spans="1:9" ht="25.5" x14ac:dyDescent="0.2">
      <c r="A389" s="10"/>
      <c r="B389" s="10"/>
      <c r="C389" s="10"/>
      <c r="D389" s="10"/>
      <c r="E389" s="10" t="s">
        <v>167</v>
      </c>
      <c r="F389" s="10">
        <v>1</v>
      </c>
      <c r="G389" s="10"/>
      <c r="H389" s="10"/>
      <c r="I389" s="10"/>
    </row>
    <row r="390" spans="1:9" ht="25.5" x14ac:dyDescent="0.2">
      <c r="A390" s="10"/>
      <c r="B390" s="10"/>
      <c r="C390" s="10"/>
      <c r="D390" s="10"/>
      <c r="E390" s="10" t="s">
        <v>168</v>
      </c>
      <c r="F390" s="10">
        <v>1</v>
      </c>
      <c r="G390" s="10"/>
      <c r="H390" s="10"/>
      <c r="I390" s="10"/>
    </row>
    <row r="391" spans="1:9" ht="25.5" x14ac:dyDescent="0.2">
      <c r="A391" s="10"/>
      <c r="B391" s="10"/>
      <c r="C391" s="10"/>
      <c r="D391" s="10"/>
      <c r="E391" s="10" t="s">
        <v>169</v>
      </c>
      <c r="F391" s="10">
        <v>1</v>
      </c>
      <c r="G391" s="10"/>
      <c r="H391" s="10"/>
      <c r="I391" s="10"/>
    </row>
    <row r="392" spans="1:9" ht="25.5" x14ac:dyDescent="0.2">
      <c r="A392" s="10"/>
      <c r="B392" s="10"/>
      <c r="C392" s="10"/>
      <c r="D392" s="10"/>
      <c r="E392" s="10" t="s">
        <v>170</v>
      </c>
      <c r="F392" s="10">
        <v>1</v>
      </c>
      <c r="G392" s="10"/>
      <c r="H392" s="10"/>
      <c r="I392" s="10"/>
    </row>
    <row r="393" spans="1:9" ht="38.25" x14ac:dyDescent="0.2">
      <c r="A393" s="10"/>
      <c r="B393" s="10"/>
      <c r="C393" s="10"/>
      <c r="D393" s="10"/>
      <c r="E393" s="10" t="s">
        <v>59</v>
      </c>
      <c r="F393" s="10">
        <v>1</v>
      </c>
      <c r="G393" s="10"/>
      <c r="H393" s="10"/>
      <c r="I393" s="10"/>
    </row>
    <row r="394" spans="1:9" ht="38.25" x14ac:dyDescent="0.2">
      <c r="A394" s="10"/>
      <c r="B394" s="10"/>
      <c r="C394" s="10"/>
      <c r="D394" s="10"/>
      <c r="E394" s="10" t="s">
        <v>126</v>
      </c>
      <c r="F394" s="10">
        <v>1</v>
      </c>
      <c r="G394" s="10"/>
      <c r="H394" s="10"/>
      <c r="I394" s="10"/>
    </row>
    <row r="395" spans="1:9" ht="25.5" x14ac:dyDescent="0.2">
      <c r="A395" s="10" t="s">
        <v>171</v>
      </c>
      <c r="B395" s="10" t="s">
        <v>664</v>
      </c>
      <c r="C395" s="10" t="s">
        <v>9</v>
      </c>
      <c r="D395" s="10" t="b">
        <v>0</v>
      </c>
      <c r="E395" s="10"/>
      <c r="F395" s="10"/>
      <c r="G395" s="10">
        <v>0</v>
      </c>
      <c r="H395" s="10">
        <v>12.9</v>
      </c>
      <c r="I395" s="10">
        <v>946</v>
      </c>
    </row>
    <row r="396" spans="1:9" ht="38.25" x14ac:dyDescent="0.2">
      <c r="A396" s="10" t="s">
        <v>172</v>
      </c>
      <c r="B396" s="10" t="s">
        <v>665</v>
      </c>
      <c r="C396" s="10" t="s">
        <v>9</v>
      </c>
      <c r="D396" s="10" t="s">
        <v>38</v>
      </c>
      <c r="E396" s="10" t="s">
        <v>68</v>
      </c>
      <c r="F396" s="10">
        <v>1</v>
      </c>
      <c r="G396" s="10">
        <v>0</v>
      </c>
      <c r="H396" s="10">
        <v>22.9</v>
      </c>
      <c r="I396" s="10">
        <v>0</v>
      </c>
    </row>
    <row r="397" spans="1:9" x14ac:dyDescent="0.2">
      <c r="A397" s="10"/>
      <c r="B397" s="10"/>
      <c r="C397" s="10"/>
      <c r="D397" s="10"/>
      <c r="E397" s="10" t="s">
        <v>67</v>
      </c>
      <c r="F397" s="10">
        <v>1</v>
      </c>
      <c r="G397" s="10"/>
      <c r="H397" s="10"/>
      <c r="I397" s="10"/>
    </row>
    <row r="398" spans="1:9" ht="25.5" x14ac:dyDescent="0.2">
      <c r="A398" s="10"/>
      <c r="B398" s="10"/>
      <c r="C398" s="10"/>
      <c r="D398" s="10"/>
      <c r="E398" s="10" t="s">
        <v>69</v>
      </c>
      <c r="F398" s="10">
        <v>1</v>
      </c>
      <c r="G398" s="10"/>
      <c r="H398" s="10"/>
      <c r="I398" s="10"/>
    </row>
    <row r="399" spans="1:9" ht="38.25" x14ac:dyDescent="0.2">
      <c r="A399" s="10"/>
      <c r="B399" s="10"/>
      <c r="C399" s="10"/>
      <c r="D399" s="10"/>
      <c r="E399" s="10" t="s">
        <v>76</v>
      </c>
      <c r="F399" s="10">
        <v>1</v>
      </c>
      <c r="G399" s="10"/>
      <c r="H399" s="10"/>
      <c r="I399" s="10"/>
    </row>
    <row r="400" spans="1:9" ht="38.25" x14ac:dyDescent="0.2">
      <c r="A400" s="10"/>
      <c r="B400" s="10"/>
      <c r="C400" s="10"/>
      <c r="D400" s="10" t="s">
        <v>40</v>
      </c>
      <c r="E400" s="10" t="s">
        <v>68</v>
      </c>
      <c r="F400" s="10">
        <v>1</v>
      </c>
      <c r="G400" s="10"/>
      <c r="H400" s="10"/>
      <c r="I400" s="10"/>
    </row>
    <row r="401" spans="1:9" x14ac:dyDescent="0.2">
      <c r="A401" s="10"/>
      <c r="B401" s="10"/>
      <c r="C401" s="10"/>
      <c r="D401" s="10"/>
      <c r="E401" s="10" t="s">
        <v>67</v>
      </c>
      <c r="F401" s="10">
        <v>1</v>
      </c>
      <c r="G401" s="10"/>
      <c r="H401" s="10"/>
      <c r="I401" s="10"/>
    </row>
    <row r="402" spans="1:9" ht="25.5" x14ac:dyDescent="0.2">
      <c r="A402" s="10"/>
      <c r="B402" s="10"/>
      <c r="C402" s="10"/>
      <c r="D402" s="10"/>
      <c r="E402" s="10" t="s">
        <v>69</v>
      </c>
      <c r="F402" s="10">
        <v>1</v>
      </c>
      <c r="G402" s="10"/>
      <c r="H402" s="10"/>
      <c r="I402" s="10"/>
    </row>
    <row r="403" spans="1:9" ht="38.25" x14ac:dyDescent="0.2">
      <c r="A403" s="10"/>
      <c r="B403" s="10"/>
      <c r="C403" s="10"/>
      <c r="D403" s="10"/>
      <c r="E403" s="10" t="s">
        <v>76</v>
      </c>
      <c r="F403" s="10">
        <v>1</v>
      </c>
      <c r="G403" s="10"/>
      <c r="H403" s="10"/>
      <c r="I403" s="10"/>
    </row>
    <row r="404" spans="1:9" ht="25.5" x14ac:dyDescent="0.2">
      <c r="A404" s="10" t="s">
        <v>173</v>
      </c>
      <c r="B404" s="10" t="s">
        <v>666</v>
      </c>
      <c r="C404" s="10" t="s">
        <v>23</v>
      </c>
      <c r="D404" s="10" t="b">
        <v>0</v>
      </c>
      <c r="E404" s="10"/>
      <c r="F404" s="10"/>
      <c r="G404" s="10">
        <v>0</v>
      </c>
      <c r="H404" s="10">
        <v>0.5</v>
      </c>
      <c r="I404" s="10">
        <v>83</v>
      </c>
    </row>
    <row r="405" spans="1:9" ht="25.5" x14ac:dyDescent="0.2">
      <c r="A405" s="10" t="s">
        <v>174</v>
      </c>
      <c r="B405" s="10" t="s">
        <v>667</v>
      </c>
      <c r="C405" s="10" t="s">
        <v>23</v>
      </c>
      <c r="D405" s="10" t="b">
        <v>0</v>
      </c>
      <c r="E405" s="10"/>
      <c r="F405" s="10"/>
      <c r="G405" s="10">
        <v>0</v>
      </c>
      <c r="H405" s="10">
        <v>0.5</v>
      </c>
      <c r="I405" s="10">
        <v>0</v>
      </c>
    </row>
    <row r="406" spans="1:9" ht="25.5" x14ac:dyDescent="0.2">
      <c r="A406" s="10" t="s">
        <v>175</v>
      </c>
      <c r="B406" s="10" t="s">
        <v>668</v>
      </c>
      <c r="C406" s="10" t="s">
        <v>23</v>
      </c>
      <c r="D406" s="10" t="b">
        <v>0</v>
      </c>
      <c r="E406" s="10"/>
      <c r="F406" s="10"/>
      <c r="G406" s="10">
        <v>0</v>
      </c>
      <c r="H406" s="10">
        <v>0.5</v>
      </c>
      <c r="I406" s="10">
        <v>1</v>
      </c>
    </row>
    <row r="407" spans="1:9" ht="25.5" x14ac:dyDescent="0.2">
      <c r="A407" s="10" t="s">
        <v>176</v>
      </c>
      <c r="B407" s="10" t="s">
        <v>113</v>
      </c>
      <c r="C407" s="10" t="s">
        <v>17</v>
      </c>
      <c r="D407" s="10" t="b">
        <v>0</v>
      </c>
      <c r="E407" s="10"/>
      <c r="F407" s="10"/>
      <c r="G407" s="10">
        <v>0</v>
      </c>
      <c r="H407" s="10">
        <v>1.95</v>
      </c>
      <c r="I407" s="10">
        <v>3843</v>
      </c>
    </row>
    <row r="408" spans="1:9" ht="25.5" x14ac:dyDescent="0.2">
      <c r="A408" s="10" t="s">
        <v>177</v>
      </c>
      <c r="B408" s="10" t="s">
        <v>669</v>
      </c>
      <c r="C408" s="10" t="s">
        <v>178</v>
      </c>
      <c r="D408" s="10" t="b">
        <v>0</v>
      </c>
      <c r="E408" s="10"/>
      <c r="F408" s="10"/>
      <c r="G408" s="10">
        <v>0</v>
      </c>
      <c r="H408" s="10">
        <v>0.01</v>
      </c>
      <c r="I408" s="10">
        <v>-712</v>
      </c>
    </row>
    <row r="409" spans="1:9" ht="25.5" x14ac:dyDescent="0.2">
      <c r="A409" s="10" t="s">
        <v>179</v>
      </c>
      <c r="B409" s="10" t="s">
        <v>670</v>
      </c>
      <c r="C409" s="10" t="s">
        <v>178</v>
      </c>
      <c r="D409" s="10" t="b">
        <v>0</v>
      </c>
      <c r="E409" s="10"/>
      <c r="F409" s="10"/>
      <c r="G409" s="10">
        <v>0</v>
      </c>
      <c r="H409" s="10">
        <v>0.02</v>
      </c>
      <c r="I409" s="10">
        <v>-396</v>
      </c>
    </row>
    <row r="410" spans="1:9" ht="25.5" x14ac:dyDescent="0.2">
      <c r="A410" s="10" t="s">
        <v>180</v>
      </c>
      <c r="B410" s="10" t="s">
        <v>671</v>
      </c>
      <c r="C410" s="10" t="s">
        <v>178</v>
      </c>
      <c r="D410" s="10" t="b">
        <v>0</v>
      </c>
      <c r="E410" s="10"/>
      <c r="F410" s="10"/>
      <c r="G410" s="10">
        <v>0</v>
      </c>
      <c r="H410" s="10">
        <v>0.03</v>
      </c>
      <c r="I410" s="10">
        <v>-138</v>
      </c>
    </row>
    <row r="411" spans="1:9" ht="25.5" x14ac:dyDescent="0.2">
      <c r="A411" s="10" t="s">
        <v>181</v>
      </c>
      <c r="B411" s="10" t="s">
        <v>672</v>
      </c>
      <c r="C411" s="10" t="s">
        <v>178</v>
      </c>
      <c r="D411" s="10" t="b">
        <v>0</v>
      </c>
      <c r="E411" s="10"/>
      <c r="F411" s="10"/>
      <c r="G411" s="10">
        <v>0</v>
      </c>
      <c r="H411" s="10">
        <v>0.04</v>
      </c>
      <c r="I411" s="10">
        <v>-150</v>
      </c>
    </row>
    <row r="412" spans="1:9" ht="25.5" x14ac:dyDescent="0.2">
      <c r="A412" s="10" t="s">
        <v>182</v>
      </c>
      <c r="B412" s="10" t="s">
        <v>673</v>
      </c>
      <c r="C412" s="10" t="s">
        <v>178</v>
      </c>
      <c r="D412" s="10" t="b">
        <v>0</v>
      </c>
      <c r="E412" s="10"/>
      <c r="F412" s="10"/>
      <c r="G412" s="10">
        <v>0</v>
      </c>
      <c r="H412" s="10">
        <v>0.05</v>
      </c>
      <c r="I412" s="10">
        <v>-66</v>
      </c>
    </row>
    <row r="413" spans="1:9" ht="25.5" x14ac:dyDescent="0.2">
      <c r="A413" s="10" t="s">
        <v>183</v>
      </c>
      <c r="B413" s="10" t="s">
        <v>674</v>
      </c>
      <c r="C413" s="10" t="s">
        <v>48</v>
      </c>
      <c r="D413" s="10" t="b">
        <v>0</v>
      </c>
      <c r="E413" s="10"/>
      <c r="F413" s="10"/>
      <c r="G413" s="10">
        <v>0</v>
      </c>
      <c r="H413" s="10">
        <v>4.95</v>
      </c>
      <c r="I413" s="10">
        <v>816</v>
      </c>
    </row>
    <row r="414" spans="1:9" ht="25.5" x14ac:dyDescent="0.2">
      <c r="A414" s="10" t="s">
        <v>184</v>
      </c>
      <c r="B414" s="10" t="s">
        <v>675</v>
      </c>
      <c r="C414" s="10" t="s">
        <v>11</v>
      </c>
      <c r="D414" s="10" t="b">
        <v>0</v>
      </c>
      <c r="E414" s="10"/>
      <c r="F414" s="10"/>
      <c r="G414" s="10">
        <v>0</v>
      </c>
      <c r="H414" s="10">
        <v>11.95</v>
      </c>
      <c r="I414" s="10">
        <v>97</v>
      </c>
    </row>
    <row r="415" spans="1:9" ht="25.5" x14ac:dyDescent="0.2">
      <c r="A415" s="10" t="s">
        <v>185</v>
      </c>
      <c r="B415" s="10" t="s">
        <v>676</v>
      </c>
      <c r="C415" s="10" t="s">
        <v>11</v>
      </c>
      <c r="D415" s="10" t="b">
        <v>0</v>
      </c>
      <c r="E415" s="10"/>
      <c r="F415" s="10"/>
      <c r="G415" s="10">
        <v>0</v>
      </c>
      <c r="H415" s="10">
        <v>11.95</v>
      </c>
      <c r="I415" s="10">
        <v>62</v>
      </c>
    </row>
    <row r="416" spans="1:9" ht="25.5" x14ac:dyDescent="0.2">
      <c r="A416" s="10" t="s">
        <v>186</v>
      </c>
      <c r="B416" s="10" t="s">
        <v>677</v>
      </c>
      <c r="C416" s="10" t="s">
        <v>11</v>
      </c>
      <c r="D416" s="10" t="b">
        <v>0</v>
      </c>
      <c r="E416" s="10"/>
      <c r="F416" s="10"/>
      <c r="G416" s="10">
        <v>0</v>
      </c>
      <c r="H416" s="10">
        <v>11.95</v>
      </c>
      <c r="I416" s="10">
        <v>42</v>
      </c>
    </row>
    <row r="417" spans="1:9" ht="25.5" x14ac:dyDescent="0.2">
      <c r="A417" s="10" t="s">
        <v>187</v>
      </c>
      <c r="B417" s="10" t="s">
        <v>678</v>
      </c>
      <c r="C417" s="10" t="s">
        <v>11</v>
      </c>
      <c r="D417" s="10" t="b">
        <v>0</v>
      </c>
      <c r="E417" s="10"/>
      <c r="F417" s="10"/>
      <c r="G417" s="10">
        <v>0</v>
      </c>
      <c r="H417" s="10">
        <v>11.95</v>
      </c>
      <c r="I417" s="10">
        <v>24</v>
      </c>
    </row>
    <row r="418" spans="1:9" ht="25.5" x14ac:dyDescent="0.2">
      <c r="A418" s="10" t="s">
        <v>188</v>
      </c>
      <c r="B418" s="10" t="s">
        <v>679</v>
      </c>
      <c r="C418" s="10" t="s">
        <v>9</v>
      </c>
      <c r="D418" s="10" t="s">
        <v>38</v>
      </c>
      <c r="E418" s="10" t="s">
        <v>189</v>
      </c>
      <c r="F418" s="10">
        <v>1</v>
      </c>
      <c r="G418" s="10">
        <v>0</v>
      </c>
      <c r="H418" s="10">
        <v>14.9</v>
      </c>
      <c r="I418" s="10">
        <v>0</v>
      </c>
    </row>
    <row r="419" spans="1:9" ht="25.5" x14ac:dyDescent="0.2">
      <c r="A419" s="10"/>
      <c r="B419" s="10"/>
      <c r="C419" s="10"/>
      <c r="D419" s="10"/>
      <c r="E419" s="10" t="s">
        <v>57</v>
      </c>
      <c r="F419" s="10">
        <v>1</v>
      </c>
      <c r="G419" s="10"/>
      <c r="H419" s="10"/>
      <c r="I419" s="10"/>
    </row>
    <row r="420" spans="1:9" ht="25.5" x14ac:dyDescent="0.2">
      <c r="A420" s="10"/>
      <c r="B420" s="10"/>
      <c r="C420" s="10"/>
      <c r="D420" s="10" t="s">
        <v>40</v>
      </c>
      <c r="E420" s="10" t="s">
        <v>189</v>
      </c>
      <c r="F420" s="10">
        <v>1</v>
      </c>
      <c r="G420" s="10"/>
      <c r="H420" s="10"/>
      <c r="I420" s="10"/>
    </row>
    <row r="421" spans="1:9" ht="25.5" x14ac:dyDescent="0.2">
      <c r="A421" s="10"/>
      <c r="B421" s="10"/>
      <c r="C421" s="10"/>
      <c r="D421" s="10"/>
      <c r="E421" s="10" t="s">
        <v>57</v>
      </c>
      <c r="F421" s="10">
        <v>1</v>
      </c>
      <c r="G421" s="10"/>
      <c r="H421" s="10"/>
      <c r="I421" s="10"/>
    </row>
    <row r="422" spans="1:9" ht="38.25" x14ac:dyDescent="0.2">
      <c r="A422" s="10" t="s">
        <v>190</v>
      </c>
      <c r="B422" s="10" t="s">
        <v>680</v>
      </c>
      <c r="C422" s="10" t="s">
        <v>15</v>
      </c>
      <c r="D422" s="10" t="b">
        <v>0</v>
      </c>
      <c r="E422" s="10"/>
      <c r="F422" s="10"/>
      <c r="G422" s="10">
        <v>0</v>
      </c>
      <c r="H422" s="10">
        <v>6.9</v>
      </c>
      <c r="I422" s="10">
        <v>385</v>
      </c>
    </row>
    <row r="423" spans="1:9" ht="25.5" x14ac:dyDescent="0.2">
      <c r="A423" s="10" t="s">
        <v>191</v>
      </c>
      <c r="B423" s="10" t="s">
        <v>65</v>
      </c>
      <c r="C423" s="10" t="s">
        <v>17</v>
      </c>
      <c r="D423" s="10" t="b">
        <v>0</v>
      </c>
      <c r="E423" s="10"/>
      <c r="F423" s="10"/>
      <c r="G423" s="10">
        <v>0</v>
      </c>
      <c r="H423" s="10">
        <v>6.95</v>
      </c>
      <c r="I423" s="10">
        <v>807</v>
      </c>
    </row>
    <row r="424" spans="1:9" ht="25.5" x14ac:dyDescent="0.2">
      <c r="A424" s="10" t="s">
        <v>192</v>
      </c>
      <c r="B424" s="10" t="s">
        <v>681</v>
      </c>
      <c r="C424" s="10" t="s">
        <v>11</v>
      </c>
      <c r="D424" s="10" t="b">
        <v>0</v>
      </c>
      <c r="E424" s="10"/>
      <c r="F424" s="10"/>
      <c r="G424" s="10">
        <v>0</v>
      </c>
      <c r="H424" s="10">
        <v>1.5</v>
      </c>
      <c r="I424" s="10">
        <v>277</v>
      </c>
    </row>
    <row r="425" spans="1:9" ht="25.5" x14ac:dyDescent="0.2">
      <c r="A425" s="10" t="s">
        <v>193</v>
      </c>
      <c r="B425" s="10" t="s">
        <v>682</v>
      </c>
      <c r="C425" s="10" t="s">
        <v>17</v>
      </c>
      <c r="D425" s="10" t="b">
        <v>0</v>
      </c>
      <c r="E425" s="10"/>
      <c r="F425" s="10"/>
      <c r="G425" s="10">
        <v>0</v>
      </c>
      <c r="H425" s="10">
        <v>3.5</v>
      </c>
      <c r="I425" s="10">
        <v>527</v>
      </c>
    </row>
    <row r="426" spans="1:9" ht="25.5" x14ac:dyDescent="0.2">
      <c r="A426" s="10" t="s">
        <v>194</v>
      </c>
      <c r="B426" s="10" t="s">
        <v>66</v>
      </c>
      <c r="C426" s="10" t="s">
        <v>17</v>
      </c>
      <c r="D426" s="10" t="b">
        <v>0</v>
      </c>
      <c r="E426" s="10"/>
      <c r="F426" s="10"/>
      <c r="G426" s="10">
        <v>0</v>
      </c>
      <c r="H426" s="10">
        <v>8.9499999999999993</v>
      </c>
      <c r="I426" s="10">
        <v>887</v>
      </c>
    </row>
    <row r="427" spans="1:9" ht="25.5" x14ac:dyDescent="0.2">
      <c r="A427" s="10" t="s">
        <v>195</v>
      </c>
      <c r="B427" s="10" t="s">
        <v>683</v>
      </c>
      <c r="C427" s="10" t="s">
        <v>17</v>
      </c>
      <c r="D427" s="10" t="b">
        <v>0</v>
      </c>
      <c r="E427" s="10"/>
      <c r="F427" s="10"/>
      <c r="G427" s="10">
        <v>0</v>
      </c>
      <c r="H427" s="10">
        <v>13.95</v>
      </c>
      <c r="I427" s="10">
        <v>1</v>
      </c>
    </row>
    <row r="428" spans="1:9" ht="25.5" x14ac:dyDescent="0.2">
      <c r="A428" s="10" t="s">
        <v>196</v>
      </c>
      <c r="B428" s="10" t="s">
        <v>54</v>
      </c>
      <c r="C428" s="10" t="s">
        <v>42</v>
      </c>
      <c r="D428" s="10" t="b">
        <v>0</v>
      </c>
      <c r="E428" s="10"/>
      <c r="F428" s="10"/>
      <c r="G428" s="10">
        <v>0</v>
      </c>
      <c r="H428" s="10">
        <v>4.5</v>
      </c>
      <c r="I428" s="10">
        <v>-616</v>
      </c>
    </row>
    <row r="429" spans="1:9" ht="25.5" x14ac:dyDescent="0.2">
      <c r="A429" s="10" t="s">
        <v>197</v>
      </c>
      <c r="B429" s="10" t="s">
        <v>684</v>
      </c>
      <c r="C429" s="10" t="s">
        <v>42</v>
      </c>
      <c r="D429" s="10" t="b">
        <v>0</v>
      </c>
      <c r="E429" s="10"/>
      <c r="F429" s="10"/>
      <c r="G429" s="10">
        <v>0</v>
      </c>
      <c r="H429" s="10">
        <v>0</v>
      </c>
      <c r="I429" s="10">
        <v>0</v>
      </c>
    </row>
    <row r="430" spans="1:9" ht="38.25" x14ac:dyDescent="0.2">
      <c r="A430" s="10" t="s">
        <v>198</v>
      </c>
      <c r="B430" s="10" t="s">
        <v>685</v>
      </c>
      <c r="C430" s="10" t="s">
        <v>199</v>
      </c>
      <c r="D430" s="10" t="b">
        <v>0</v>
      </c>
      <c r="E430" s="10"/>
      <c r="F430" s="10"/>
      <c r="G430" s="10">
        <v>0</v>
      </c>
      <c r="H430" s="10">
        <v>22.25</v>
      </c>
      <c r="I430" s="10">
        <v>70</v>
      </c>
    </row>
    <row r="431" spans="1:9" ht="38.25" x14ac:dyDescent="0.2">
      <c r="A431" s="10" t="s">
        <v>200</v>
      </c>
      <c r="B431" s="10" t="s">
        <v>686</v>
      </c>
      <c r="C431" s="10" t="s">
        <v>199</v>
      </c>
      <c r="D431" s="10" t="b">
        <v>0</v>
      </c>
      <c r="E431" s="10"/>
      <c r="F431" s="10"/>
      <c r="G431" s="10">
        <v>0</v>
      </c>
      <c r="H431" s="10">
        <v>11.95</v>
      </c>
      <c r="I431" s="10">
        <v>230</v>
      </c>
    </row>
    <row r="432" spans="1:9" ht="38.25" x14ac:dyDescent="0.2">
      <c r="A432" s="10" t="s">
        <v>201</v>
      </c>
      <c r="B432" s="10" t="s">
        <v>687</v>
      </c>
      <c r="C432" s="10" t="s">
        <v>199</v>
      </c>
      <c r="D432" s="10" t="b">
        <v>0</v>
      </c>
      <c r="E432" s="10"/>
      <c r="F432" s="10"/>
      <c r="G432" s="10">
        <v>0</v>
      </c>
      <c r="H432" s="10">
        <v>16.350000000000001</v>
      </c>
      <c r="I432" s="10">
        <v>0</v>
      </c>
    </row>
    <row r="433" spans="1:9" ht="38.25" x14ac:dyDescent="0.2">
      <c r="A433" s="10" t="s">
        <v>202</v>
      </c>
      <c r="B433" s="10" t="s">
        <v>688</v>
      </c>
      <c r="C433" s="10" t="s">
        <v>199</v>
      </c>
      <c r="D433" s="10" t="b">
        <v>0</v>
      </c>
      <c r="E433" s="10"/>
      <c r="F433" s="10"/>
      <c r="G433" s="10">
        <v>0</v>
      </c>
      <c r="H433" s="10">
        <v>16.399999999999999</v>
      </c>
      <c r="I433" s="10">
        <v>49</v>
      </c>
    </row>
    <row r="434" spans="1:9" ht="38.25" x14ac:dyDescent="0.2">
      <c r="A434" s="10" t="s">
        <v>203</v>
      </c>
      <c r="B434" s="10" t="s">
        <v>689</v>
      </c>
      <c r="C434" s="10" t="s">
        <v>199</v>
      </c>
      <c r="D434" s="10" t="b">
        <v>0</v>
      </c>
      <c r="E434" s="10"/>
      <c r="F434" s="10"/>
      <c r="G434" s="10">
        <v>0</v>
      </c>
      <c r="H434" s="10">
        <v>10.050000000000001</v>
      </c>
      <c r="I434" s="10">
        <v>175</v>
      </c>
    </row>
    <row r="435" spans="1:9" ht="38.25" x14ac:dyDescent="0.2">
      <c r="A435" s="10" t="s">
        <v>204</v>
      </c>
      <c r="B435" s="10" t="s">
        <v>690</v>
      </c>
      <c r="C435" s="10" t="s">
        <v>199</v>
      </c>
      <c r="D435" s="10" t="b">
        <v>0</v>
      </c>
      <c r="E435" s="10"/>
      <c r="F435" s="10"/>
      <c r="G435" s="10">
        <v>0</v>
      </c>
      <c r="H435" s="10">
        <v>19.3</v>
      </c>
      <c r="I435" s="10">
        <v>103</v>
      </c>
    </row>
    <row r="436" spans="1:9" ht="38.25" x14ac:dyDescent="0.2">
      <c r="A436" s="10" t="s">
        <v>205</v>
      </c>
      <c r="B436" s="10" t="s">
        <v>691</v>
      </c>
      <c r="C436" s="10" t="s">
        <v>199</v>
      </c>
      <c r="D436" s="10" t="b">
        <v>0</v>
      </c>
      <c r="E436" s="10"/>
      <c r="F436" s="10"/>
      <c r="G436" s="10">
        <v>0</v>
      </c>
      <c r="H436" s="10">
        <v>13.75</v>
      </c>
      <c r="I436" s="10">
        <v>0</v>
      </c>
    </row>
    <row r="437" spans="1:9" ht="38.25" x14ac:dyDescent="0.2">
      <c r="A437" s="10" t="s">
        <v>206</v>
      </c>
      <c r="B437" s="10" t="s">
        <v>692</v>
      </c>
      <c r="C437" s="10" t="s">
        <v>199</v>
      </c>
      <c r="D437" s="10" t="b">
        <v>0</v>
      </c>
      <c r="E437" s="10"/>
      <c r="F437" s="10"/>
      <c r="G437" s="10">
        <v>0</v>
      </c>
      <c r="H437" s="10">
        <v>8.7899999999999991</v>
      </c>
      <c r="I437" s="10">
        <v>130</v>
      </c>
    </row>
    <row r="438" spans="1:9" ht="25.5" x14ac:dyDescent="0.2">
      <c r="A438" s="10" t="s">
        <v>207</v>
      </c>
      <c r="B438" s="10" t="s">
        <v>693</v>
      </c>
      <c r="C438" s="10" t="s">
        <v>178</v>
      </c>
      <c r="D438" s="10" t="b">
        <v>0</v>
      </c>
      <c r="E438" s="10"/>
      <c r="F438" s="10"/>
      <c r="G438" s="10">
        <v>0</v>
      </c>
      <c r="H438" s="10">
        <v>4.9000000000000004</v>
      </c>
      <c r="I438" s="10">
        <v>-1</v>
      </c>
    </row>
    <row r="439" spans="1:9" ht="25.5" x14ac:dyDescent="0.2">
      <c r="A439" s="10" t="s">
        <v>208</v>
      </c>
      <c r="B439" s="10" t="s">
        <v>694</v>
      </c>
      <c r="C439" s="10" t="s">
        <v>178</v>
      </c>
      <c r="D439" s="10" t="b">
        <v>0</v>
      </c>
      <c r="E439" s="10"/>
      <c r="F439" s="10"/>
      <c r="G439" s="10">
        <v>0</v>
      </c>
      <c r="H439" s="10">
        <v>5.9</v>
      </c>
      <c r="I439" s="10">
        <v>0</v>
      </c>
    </row>
    <row r="440" spans="1:9" ht="25.5" x14ac:dyDescent="0.2">
      <c r="A440" s="10" t="s">
        <v>209</v>
      </c>
      <c r="B440" s="10" t="s">
        <v>695</v>
      </c>
      <c r="C440" s="10" t="s">
        <v>178</v>
      </c>
      <c r="D440" s="10" t="b">
        <v>0</v>
      </c>
      <c r="E440" s="10"/>
      <c r="F440" s="10"/>
      <c r="G440" s="10">
        <v>0</v>
      </c>
      <c r="H440" s="10">
        <v>6.9</v>
      </c>
      <c r="I440" s="10">
        <v>-1</v>
      </c>
    </row>
    <row r="441" spans="1:9" ht="25.5" x14ac:dyDescent="0.2">
      <c r="A441" s="10" t="s">
        <v>210</v>
      </c>
      <c r="B441" s="10" t="s">
        <v>696</v>
      </c>
      <c r="C441" s="10" t="s">
        <v>178</v>
      </c>
      <c r="D441" s="10" t="b">
        <v>0</v>
      </c>
      <c r="E441" s="10"/>
      <c r="F441" s="10"/>
      <c r="G441" s="10">
        <v>0</v>
      </c>
      <c r="H441" s="10">
        <v>7.9</v>
      </c>
      <c r="I441" s="10">
        <v>-5</v>
      </c>
    </row>
    <row r="442" spans="1:9" ht="25.5" x14ac:dyDescent="0.2">
      <c r="A442" s="10" t="s">
        <v>211</v>
      </c>
      <c r="B442" s="10" t="s">
        <v>697</v>
      </c>
      <c r="C442" s="10" t="s">
        <v>178</v>
      </c>
      <c r="D442" s="10" t="b">
        <v>0</v>
      </c>
      <c r="E442" s="10"/>
      <c r="F442" s="10"/>
      <c r="G442" s="10">
        <v>0</v>
      </c>
      <c r="H442" s="10">
        <v>8.9</v>
      </c>
      <c r="I442" s="10">
        <v>-2</v>
      </c>
    </row>
    <row r="443" spans="1:9" ht="25.5" x14ac:dyDescent="0.2">
      <c r="A443" s="10" t="s">
        <v>212</v>
      </c>
      <c r="B443" s="10" t="s">
        <v>698</v>
      </c>
      <c r="C443" s="10" t="s">
        <v>178</v>
      </c>
      <c r="D443" s="10" t="b">
        <v>0</v>
      </c>
      <c r="E443" s="10"/>
      <c r="F443" s="10"/>
      <c r="G443" s="10">
        <v>0</v>
      </c>
      <c r="H443" s="10">
        <v>9.9</v>
      </c>
      <c r="I443" s="10">
        <v>-10</v>
      </c>
    </row>
    <row r="444" spans="1:9" ht="25.5" x14ac:dyDescent="0.2">
      <c r="A444" s="10" t="s">
        <v>213</v>
      </c>
      <c r="B444" s="10" t="s">
        <v>699</v>
      </c>
      <c r="C444" s="10" t="s">
        <v>178</v>
      </c>
      <c r="D444" s="10" t="b">
        <v>0</v>
      </c>
      <c r="E444" s="10"/>
      <c r="F444" s="10"/>
      <c r="G444" s="10">
        <v>0</v>
      </c>
      <c r="H444" s="10">
        <v>10.9</v>
      </c>
      <c r="I444" s="10">
        <v>-5</v>
      </c>
    </row>
    <row r="445" spans="1:9" ht="25.5" x14ac:dyDescent="0.2">
      <c r="A445" s="10" t="s">
        <v>214</v>
      </c>
      <c r="B445" s="10" t="s">
        <v>700</v>
      </c>
      <c r="C445" s="10" t="s">
        <v>178</v>
      </c>
      <c r="D445" s="10" t="b">
        <v>0</v>
      </c>
      <c r="E445" s="10"/>
      <c r="F445" s="10"/>
      <c r="G445" s="10">
        <v>0</v>
      </c>
      <c r="H445" s="10">
        <v>11.9</v>
      </c>
      <c r="I445" s="10">
        <v>-8</v>
      </c>
    </row>
    <row r="446" spans="1:9" ht="25.5" x14ac:dyDescent="0.2">
      <c r="A446" s="10" t="s">
        <v>215</v>
      </c>
      <c r="B446" s="10" t="s">
        <v>701</v>
      </c>
      <c r="C446" s="10" t="s">
        <v>178</v>
      </c>
      <c r="D446" s="10" t="b">
        <v>0</v>
      </c>
      <c r="E446" s="10"/>
      <c r="F446" s="10"/>
      <c r="G446" s="10">
        <v>0</v>
      </c>
      <c r="H446" s="10">
        <v>12.9</v>
      </c>
      <c r="I446" s="10">
        <v>-12</v>
      </c>
    </row>
    <row r="447" spans="1:9" ht="25.5" x14ac:dyDescent="0.2">
      <c r="A447" s="10" t="s">
        <v>216</v>
      </c>
      <c r="B447" s="10" t="s">
        <v>702</v>
      </c>
      <c r="C447" s="10" t="s">
        <v>178</v>
      </c>
      <c r="D447" s="10" t="b">
        <v>0</v>
      </c>
      <c r="E447" s="10"/>
      <c r="F447" s="10"/>
      <c r="G447" s="10">
        <v>0</v>
      </c>
      <c r="H447" s="10">
        <v>13.9</v>
      </c>
      <c r="I447" s="10">
        <v>-32</v>
      </c>
    </row>
    <row r="448" spans="1:9" ht="25.5" x14ac:dyDescent="0.2">
      <c r="A448" s="10" t="s">
        <v>217</v>
      </c>
      <c r="B448" s="10" t="s">
        <v>703</v>
      </c>
      <c r="C448" s="10" t="s">
        <v>178</v>
      </c>
      <c r="D448" s="10" t="b">
        <v>0</v>
      </c>
      <c r="E448" s="10"/>
      <c r="F448" s="10"/>
      <c r="G448" s="10">
        <v>0</v>
      </c>
      <c r="H448" s="10">
        <v>14.9</v>
      </c>
      <c r="I448" s="10">
        <v>-8</v>
      </c>
    </row>
    <row r="449" spans="1:9" ht="25.5" x14ac:dyDescent="0.2">
      <c r="A449" s="10" t="s">
        <v>218</v>
      </c>
      <c r="B449" s="10" t="s">
        <v>704</v>
      </c>
      <c r="C449" s="10" t="s">
        <v>178</v>
      </c>
      <c r="D449" s="10" t="b">
        <v>0</v>
      </c>
      <c r="E449" s="10"/>
      <c r="F449" s="10"/>
      <c r="G449" s="10">
        <v>0</v>
      </c>
      <c r="H449" s="10">
        <v>15.9</v>
      </c>
      <c r="I449" s="10">
        <v>0</v>
      </c>
    </row>
    <row r="450" spans="1:9" ht="25.5" x14ac:dyDescent="0.2">
      <c r="A450" s="10" t="s">
        <v>219</v>
      </c>
      <c r="B450" s="10" t="s">
        <v>705</v>
      </c>
      <c r="C450" s="10" t="s">
        <v>178</v>
      </c>
      <c r="D450" s="10" t="b">
        <v>0</v>
      </c>
      <c r="E450" s="10"/>
      <c r="F450" s="10"/>
      <c r="G450" s="10">
        <v>0</v>
      </c>
      <c r="H450" s="10">
        <v>16.899999999999999</v>
      </c>
      <c r="I450" s="10">
        <v>-25</v>
      </c>
    </row>
    <row r="451" spans="1:9" ht="25.5" x14ac:dyDescent="0.2">
      <c r="A451" s="10" t="s">
        <v>220</v>
      </c>
      <c r="B451" s="10" t="s">
        <v>706</v>
      </c>
      <c r="C451" s="10" t="s">
        <v>178</v>
      </c>
      <c r="D451" s="10" t="b">
        <v>0</v>
      </c>
      <c r="E451" s="10"/>
      <c r="F451" s="10"/>
      <c r="G451" s="10">
        <v>0</v>
      </c>
      <c r="H451" s="10">
        <v>17.899999999999999</v>
      </c>
      <c r="I451" s="10">
        <v>0</v>
      </c>
    </row>
    <row r="452" spans="1:9" ht="25.5" x14ac:dyDescent="0.2">
      <c r="A452" s="10" t="s">
        <v>221</v>
      </c>
      <c r="B452" s="10" t="s">
        <v>707</v>
      </c>
      <c r="C452" s="10" t="s">
        <v>178</v>
      </c>
      <c r="D452" s="10" t="b">
        <v>0</v>
      </c>
      <c r="E452" s="10"/>
      <c r="F452" s="10"/>
      <c r="G452" s="10">
        <v>0</v>
      </c>
      <c r="H452" s="10">
        <v>18.899999999999999</v>
      </c>
      <c r="I452" s="10">
        <v>-63</v>
      </c>
    </row>
    <row r="453" spans="1:9" ht="25.5" x14ac:dyDescent="0.2">
      <c r="A453" s="10" t="s">
        <v>222</v>
      </c>
      <c r="B453" s="10" t="s">
        <v>708</v>
      </c>
      <c r="C453" s="10" t="s">
        <v>178</v>
      </c>
      <c r="D453" s="10" t="b">
        <v>0</v>
      </c>
      <c r="E453" s="10"/>
      <c r="F453" s="10"/>
      <c r="G453" s="10">
        <v>0</v>
      </c>
      <c r="H453" s="10">
        <v>19.899999999999999</v>
      </c>
      <c r="I453" s="10">
        <v>-14</v>
      </c>
    </row>
    <row r="454" spans="1:9" ht="25.5" x14ac:dyDescent="0.2">
      <c r="A454" s="10" t="s">
        <v>223</v>
      </c>
      <c r="B454" s="10" t="s">
        <v>709</v>
      </c>
      <c r="C454" s="10" t="s">
        <v>178</v>
      </c>
      <c r="D454" s="10" t="b">
        <v>0</v>
      </c>
      <c r="E454" s="10"/>
      <c r="F454" s="10"/>
      <c r="G454" s="10">
        <v>0</v>
      </c>
      <c r="H454" s="10">
        <v>20.9</v>
      </c>
      <c r="I454" s="10">
        <v>-29</v>
      </c>
    </row>
    <row r="455" spans="1:9" ht="25.5" x14ac:dyDescent="0.2">
      <c r="A455" s="10" t="s">
        <v>224</v>
      </c>
      <c r="B455" s="10" t="s">
        <v>710</v>
      </c>
      <c r="C455" s="10" t="s">
        <v>178</v>
      </c>
      <c r="D455" s="10" t="b">
        <v>0</v>
      </c>
      <c r="E455" s="10"/>
      <c r="F455" s="10"/>
      <c r="G455" s="10">
        <v>0</v>
      </c>
      <c r="H455" s="10">
        <v>21.9</v>
      </c>
      <c r="I455" s="10">
        <v>0</v>
      </c>
    </row>
    <row r="456" spans="1:9" ht="25.5" x14ac:dyDescent="0.2">
      <c r="A456" s="10" t="s">
        <v>225</v>
      </c>
      <c r="B456" s="10" t="s">
        <v>711</v>
      </c>
      <c r="C456" s="10" t="s">
        <v>178</v>
      </c>
      <c r="D456" s="10" t="b">
        <v>0</v>
      </c>
      <c r="E456" s="10"/>
      <c r="F456" s="10"/>
      <c r="G456" s="10">
        <v>0</v>
      </c>
      <c r="H456" s="10">
        <v>22.9</v>
      </c>
      <c r="I456" s="10">
        <v>-2</v>
      </c>
    </row>
    <row r="457" spans="1:9" ht="25.5" x14ac:dyDescent="0.2">
      <c r="A457" s="10" t="s">
        <v>226</v>
      </c>
      <c r="B457" s="10" t="s">
        <v>712</v>
      </c>
      <c r="C457" s="10" t="s">
        <v>178</v>
      </c>
      <c r="D457" s="10" t="b">
        <v>0</v>
      </c>
      <c r="E457" s="10"/>
      <c r="F457" s="10"/>
      <c r="G457" s="10">
        <v>0</v>
      </c>
      <c r="H457" s="10">
        <v>23.9</v>
      </c>
      <c r="I457" s="10">
        <v>-24</v>
      </c>
    </row>
    <row r="458" spans="1:9" ht="25.5" x14ac:dyDescent="0.2">
      <c r="A458" s="10" t="s">
        <v>227</v>
      </c>
      <c r="B458" s="10" t="s">
        <v>713</v>
      </c>
      <c r="C458" s="10" t="s">
        <v>178</v>
      </c>
      <c r="D458" s="10" t="b">
        <v>0</v>
      </c>
      <c r="E458" s="10"/>
      <c r="F458" s="10"/>
      <c r="G458" s="10">
        <v>0</v>
      </c>
      <c r="H458" s="10">
        <v>24.9</v>
      </c>
      <c r="I458" s="10">
        <v>0</v>
      </c>
    </row>
    <row r="459" spans="1:9" ht="25.5" x14ac:dyDescent="0.2">
      <c r="A459" s="10" t="s">
        <v>228</v>
      </c>
      <c r="B459" s="10" t="s">
        <v>714</v>
      </c>
      <c r="C459" s="10" t="s">
        <v>178</v>
      </c>
      <c r="D459" s="10" t="b">
        <v>0</v>
      </c>
      <c r="E459" s="10"/>
      <c r="F459" s="10"/>
      <c r="G459" s="10">
        <v>0</v>
      </c>
      <c r="H459" s="10">
        <v>25.9</v>
      </c>
      <c r="I459" s="10">
        <v>-1</v>
      </c>
    </row>
    <row r="460" spans="1:9" ht="25.5" x14ac:dyDescent="0.2">
      <c r="A460" s="10" t="s">
        <v>229</v>
      </c>
      <c r="B460" s="10" t="s">
        <v>715</v>
      </c>
      <c r="C460" s="10" t="s">
        <v>178</v>
      </c>
      <c r="D460" s="10" t="b">
        <v>0</v>
      </c>
      <c r="E460" s="10"/>
      <c r="F460" s="10"/>
      <c r="G460" s="10">
        <v>0</v>
      </c>
      <c r="H460" s="10">
        <v>26.9</v>
      </c>
      <c r="I460" s="10">
        <v>0</v>
      </c>
    </row>
    <row r="461" spans="1:9" ht="25.5" x14ac:dyDescent="0.2">
      <c r="A461" s="10" t="s">
        <v>230</v>
      </c>
      <c r="B461" s="10" t="s">
        <v>716</v>
      </c>
      <c r="C461" s="10" t="s">
        <v>178</v>
      </c>
      <c r="D461" s="10" t="b">
        <v>0</v>
      </c>
      <c r="E461" s="10"/>
      <c r="F461" s="10"/>
      <c r="G461" s="10">
        <v>0</v>
      </c>
      <c r="H461" s="10">
        <v>27.9</v>
      </c>
      <c r="I461" s="10">
        <v>-4</v>
      </c>
    </row>
    <row r="462" spans="1:9" ht="25.5" x14ac:dyDescent="0.2">
      <c r="A462" s="10" t="s">
        <v>231</v>
      </c>
      <c r="B462" s="10" t="s">
        <v>717</v>
      </c>
      <c r="C462" s="10" t="s">
        <v>178</v>
      </c>
      <c r="D462" s="10" t="b">
        <v>0</v>
      </c>
      <c r="E462" s="10"/>
      <c r="F462" s="10"/>
      <c r="G462" s="10">
        <v>0</v>
      </c>
      <c r="H462" s="10">
        <v>28.9</v>
      </c>
      <c r="I462" s="10">
        <v>-2</v>
      </c>
    </row>
    <row r="463" spans="1:9" ht="25.5" x14ac:dyDescent="0.2">
      <c r="A463" s="10" t="s">
        <v>232</v>
      </c>
      <c r="B463" s="10" t="s">
        <v>718</v>
      </c>
      <c r="C463" s="10" t="s">
        <v>178</v>
      </c>
      <c r="D463" s="10" t="b">
        <v>0</v>
      </c>
      <c r="E463" s="10"/>
      <c r="F463" s="10"/>
      <c r="G463" s="10">
        <v>0</v>
      </c>
      <c r="H463" s="10">
        <v>29.9</v>
      </c>
      <c r="I463" s="10">
        <v>-3</v>
      </c>
    </row>
    <row r="464" spans="1:9" ht="25.5" x14ac:dyDescent="0.2">
      <c r="A464" s="10" t="s">
        <v>233</v>
      </c>
      <c r="B464" s="10" t="s">
        <v>719</v>
      </c>
      <c r="C464" s="10" t="s">
        <v>178</v>
      </c>
      <c r="D464" s="10" t="b">
        <v>0</v>
      </c>
      <c r="E464" s="10"/>
      <c r="F464" s="10"/>
      <c r="G464" s="10">
        <v>0</v>
      </c>
      <c r="H464" s="10">
        <v>30.9</v>
      </c>
      <c r="I464" s="10">
        <v>0</v>
      </c>
    </row>
    <row r="465" spans="1:9" ht="25.5" x14ac:dyDescent="0.2">
      <c r="A465" s="10" t="s">
        <v>234</v>
      </c>
      <c r="B465" s="10" t="s">
        <v>720</v>
      </c>
      <c r="C465" s="10" t="s">
        <v>178</v>
      </c>
      <c r="D465" s="10" t="b">
        <v>0</v>
      </c>
      <c r="E465" s="10"/>
      <c r="F465" s="10"/>
      <c r="G465" s="10">
        <v>0</v>
      </c>
      <c r="H465" s="10">
        <v>31.9</v>
      </c>
      <c r="I465" s="10">
        <v>0</v>
      </c>
    </row>
    <row r="466" spans="1:9" ht="25.5" x14ac:dyDescent="0.2">
      <c r="A466" s="10" t="s">
        <v>235</v>
      </c>
      <c r="B466" s="10" t="s">
        <v>721</v>
      </c>
      <c r="C466" s="10" t="s">
        <v>178</v>
      </c>
      <c r="D466" s="10" t="b">
        <v>0</v>
      </c>
      <c r="E466" s="10"/>
      <c r="F466" s="10"/>
      <c r="G466" s="10">
        <v>0</v>
      </c>
      <c r="H466" s="10">
        <v>32.9</v>
      </c>
      <c r="I466" s="10">
        <v>-2</v>
      </c>
    </row>
    <row r="467" spans="1:9" ht="25.5" x14ac:dyDescent="0.2">
      <c r="A467" s="10" t="s">
        <v>236</v>
      </c>
      <c r="B467" s="10" t="s">
        <v>722</v>
      </c>
      <c r="C467" s="10" t="s">
        <v>178</v>
      </c>
      <c r="D467" s="10" t="b">
        <v>0</v>
      </c>
      <c r="E467" s="10"/>
      <c r="F467" s="10"/>
      <c r="G467" s="10">
        <v>0</v>
      </c>
      <c r="H467" s="10">
        <v>33.9</v>
      </c>
      <c r="I467" s="10">
        <v>0</v>
      </c>
    </row>
    <row r="468" spans="1:9" ht="25.5" x14ac:dyDescent="0.2">
      <c r="A468" s="10" t="s">
        <v>237</v>
      </c>
      <c r="B468" s="10" t="s">
        <v>723</v>
      </c>
      <c r="C468" s="10" t="s">
        <v>178</v>
      </c>
      <c r="D468" s="10" t="b">
        <v>0</v>
      </c>
      <c r="E468" s="10"/>
      <c r="F468" s="10"/>
      <c r="G468" s="10">
        <v>0</v>
      </c>
      <c r="H468" s="10">
        <v>34.9</v>
      </c>
      <c r="I468" s="10">
        <v>-1</v>
      </c>
    </row>
    <row r="469" spans="1:9" ht="25.5" x14ac:dyDescent="0.2">
      <c r="A469" s="10" t="s">
        <v>238</v>
      </c>
      <c r="B469" s="10" t="s">
        <v>724</v>
      </c>
      <c r="C469" s="10" t="s">
        <v>178</v>
      </c>
      <c r="D469" s="10" t="b">
        <v>0</v>
      </c>
      <c r="E469" s="10"/>
      <c r="F469" s="10"/>
      <c r="G469" s="10">
        <v>0</v>
      </c>
      <c r="H469" s="10">
        <v>35.9</v>
      </c>
      <c r="I469" s="10">
        <v>-1</v>
      </c>
    </row>
    <row r="470" spans="1:9" ht="25.5" x14ac:dyDescent="0.2">
      <c r="A470" s="10" t="s">
        <v>239</v>
      </c>
      <c r="B470" s="10" t="s">
        <v>725</v>
      </c>
      <c r="C470" s="10" t="s">
        <v>178</v>
      </c>
      <c r="D470" s="10" t="b">
        <v>0</v>
      </c>
      <c r="E470" s="10"/>
      <c r="F470" s="10"/>
      <c r="G470" s="10">
        <v>0</v>
      </c>
      <c r="H470" s="10">
        <v>36.9</v>
      </c>
      <c r="I470" s="10">
        <v>0</v>
      </c>
    </row>
    <row r="471" spans="1:9" ht="25.5" x14ac:dyDescent="0.2">
      <c r="A471" s="10" t="s">
        <v>240</v>
      </c>
      <c r="B471" s="10" t="s">
        <v>726</v>
      </c>
      <c r="C471" s="10" t="s">
        <v>178</v>
      </c>
      <c r="D471" s="10" t="b">
        <v>0</v>
      </c>
      <c r="E471" s="10"/>
      <c r="F471" s="10"/>
      <c r="G471" s="10">
        <v>0</v>
      </c>
      <c r="H471" s="10">
        <v>37.9</v>
      </c>
      <c r="I471" s="10">
        <v>0</v>
      </c>
    </row>
    <row r="472" spans="1:9" ht="25.5" x14ac:dyDescent="0.2">
      <c r="A472" s="10" t="s">
        <v>241</v>
      </c>
      <c r="B472" s="10" t="s">
        <v>727</v>
      </c>
      <c r="C472" s="10" t="s">
        <v>178</v>
      </c>
      <c r="D472" s="10" t="b">
        <v>0</v>
      </c>
      <c r="E472" s="10"/>
      <c r="F472" s="10"/>
      <c r="G472" s="10">
        <v>0</v>
      </c>
      <c r="H472" s="10">
        <v>38.9</v>
      </c>
      <c r="I472" s="10">
        <v>-2</v>
      </c>
    </row>
    <row r="473" spans="1:9" ht="25.5" x14ac:dyDescent="0.2">
      <c r="A473" s="10" t="s">
        <v>242</v>
      </c>
      <c r="B473" s="10" t="s">
        <v>728</v>
      </c>
      <c r="C473" s="10" t="s">
        <v>178</v>
      </c>
      <c r="D473" s="10" t="b">
        <v>0</v>
      </c>
      <c r="E473" s="10"/>
      <c r="F473" s="10"/>
      <c r="G473" s="10">
        <v>0</v>
      </c>
      <c r="H473" s="10">
        <v>39.9</v>
      </c>
      <c r="I473" s="10">
        <v>0</v>
      </c>
    </row>
    <row r="474" spans="1:9" ht="25.5" x14ac:dyDescent="0.2">
      <c r="A474" s="10" t="s">
        <v>243</v>
      </c>
      <c r="B474" s="10" t="s">
        <v>729</v>
      </c>
      <c r="C474" s="10" t="s">
        <v>178</v>
      </c>
      <c r="D474" s="10" t="b">
        <v>0</v>
      </c>
      <c r="E474" s="10"/>
      <c r="F474" s="10"/>
      <c r="G474" s="10">
        <v>0</v>
      </c>
      <c r="H474" s="10">
        <v>40.9</v>
      </c>
      <c r="I474" s="10">
        <v>-2</v>
      </c>
    </row>
    <row r="475" spans="1:9" ht="25.5" x14ac:dyDescent="0.2">
      <c r="A475" s="10" t="s">
        <v>244</v>
      </c>
      <c r="B475" s="10" t="s">
        <v>730</v>
      </c>
      <c r="C475" s="10" t="s">
        <v>178</v>
      </c>
      <c r="D475" s="10" t="b">
        <v>0</v>
      </c>
      <c r="E475" s="10"/>
      <c r="F475" s="10"/>
      <c r="G475" s="10">
        <v>0</v>
      </c>
      <c r="H475" s="10">
        <v>40</v>
      </c>
      <c r="I475" s="10">
        <v>-4</v>
      </c>
    </row>
    <row r="476" spans="1:9" ht="25.5" x14ac:dyDescent="0.2">
      <c r="A476" s="10" t="s">
        <v>245</v>
      </c>
      <c r="B476" s="10" t="s">
        <v>731</v>
      </c>
      <c r="C476" s="10" t="s">
        <v>178</v>
      </c>
      <c r="D476" s="10" t="b">
        <v>0</v>
      </c>
      <c r="E476" s="10"/>
      <c r="F476" s="10"/>
      <c r="G476" s="10">
        <v>0</v>
      </c>
      <c r="H476" s="10">
        <v>50</v>
      </c>
      <c r="I476" s="10">
        <v>0</v>
      </c>
    </row>
    <row r="477" spans="1:9" ht="25.5" x14ac:dyDescent="0.2">
      <c r="A477" s="10" t="s">
        <v>246</v>
      </c>
      <c r="B477" s="10" t="s">
        <v>732</v>
      </c>
      <c r="C477" s="10" t="s">
        <v>178</v>
      </c>
      <c r="D477" s="10" t="b">
        <v>0</v>
      </c>
      <c r="E477" s="10"/>
      <c r="F477" s="10"/>
      <c r="G477" s="10">
        <v>0</v>
      </c>
      <c r="H477" s="10">
        <v>60</v>
      </c>
      <c r="I477" s="10">
        <v>0</v>
      </c>
    </row>
    <row r="478" spans="1:9" ht="25.5" x14ac:dyDescent="0.2">
      <c r="A478" s="10" t="s">
        <v>247</v>
      </c>
      <c r="B478" s="10" t="s">
        <v>733</v>
      </c>
      <c r="C478" s="10" t="s">
        <v>178</v>
      </c>
      <c r="D478" s="10" t="b">
        <v>0</v>
      </c>
      <c r="E478" s="10"/>
      <c r="F478" s="10"/>
      <c r="G478" s="10">
        <v>0</v>
      </c>
      <c r="H478" s="10">
        <v>70</v>
      </c>
      <c r="I478" s="10">
        <v>-3</v>
      </c>
    </row>
    <row r="479" spans="1:9" ht="25.5" x14ac:dyDescent="0.2">
      <c r="A479" s="10" t="s">
        <v>248</v>
      </c>
      <c r="B479" s="10" t="s">
        <v>734</v>
      </c>
      <c r="C479" s="10" t="s">
        <v>178</v>
      </c>
      <c r="D479" s="10" t="b">
        <v>0</v>
      </c>
      <c r="E479" s="10"/>
      <c r="F479" s="10"/>
      <c r="G479" s="10">
        <v>0</v>
      </c>
      <c r="H479" s="10">
        <v>5</v>
      </c>
      <c r="I479" s="10">
        <v>-1</v>
      </c>
    </row>
    <row r="480" spans="1:9" ht="25.5" x14ac:dyDescent="0.2">
      <c r="A480" s="10" t="s">
        <v>249</v>
      </c>
      <c r="B480" s="10" t="s">
        <v>735</v>
      </c>
      <c r="C480" s="10" t="s">
        <v>178</v>
      </c>
      <c r="D480" s="10" t="b">
        <v>0</v>
      </c>
      <c r="E480" s="10"/>
      <c r="F480" s="10"/>
      <c r="G480" s="10">
        <v>0</v>
      </c>
      <c r="H480" s="10">
        <v>5.5</v>
      </c>
      <c r="I480" s="10">
        <v>0</v>
      </c>
    </row>
    <row r="481" spans="1:9" ht="25.5" x14ac:dyDescent="0.2">
      <c r="A481" s="10" t="s">
        <v>250</v>
      </c>
      <c r="B481" s="10" t="s">
        <v>736</v>
      </c>
      <c r="C481" s="10" t="s">
        <v>178</v>
      </c>
      <c r="D481" s="10" t="b">
        <v>0</v>
      </c>
      <c r="E481" s="10"/>
      <c r="F481" s="10"/>
      <c r="G481" s="10">
        <v>0</v>
      </c>
      <c r="H481" s="10">
        <v>6.5</v>
      </c>
      <c r="I481" s="10">
        <v>-2</v>
      </c>
    </row>
    <row r="482" spans="1:9" ht="25.5" x14ac:dyDescent="0.2">
      <c r="A482" s="10" t="s">
        <v>251</v>
      </c>
      <c r="B482" s="10" t="s">
        <v>737</v>
      </c>
      <c r="C482" s="10" t="s">
        <v>178</v>
      </c>
      <c r="D482" s="10" t="b">
        <v>0</v>
      </c>
      <c r="E482" s="10"/>
      <c r="F482" s="10"/>
      <c r="G482" s="10">
        <v>0</v>
      </c>
      <c r="H482" s="10">
        <v>7.5</v>
      </c>
      <c r="I482" s="10">
        <v>0</v>
      </c>
    </row>
    <row r="483" spans="1:9" ht="25.5" x14ac:dyDescent="0.2">
      <c r="A483" s="10" t="s">
        <v>252</v>
      </c>
      <c r="B483" s="10" t="s">
        <v>738</v>
      </c>
      <c r="C483" s="10" t="s">
        <v>178</v>
      </c>
      <c r="D483" s="10" t="b">
        <v>0</v>
      </c>
      <c r="E483" s="10"/>
      <c r="F483" s="10"/>
      <c r="G483" s="10">
        <v>0</v>
      </c>
      <c r="H483" s="10">
        <v>16.28</v>
      </c>
      <c r="I483" s="10">
        <v>0</v>
      </c>
    </row>
    <row r="484" spans="1:9" ht="25.5" x14ac:dyDescent="0.2">
      <c r="A484" s="10" t="s">
        <v>253</v>
      </c>
      <c r="B484" s="10" t="s">
        <v>739</v>
      </c>
      <c r="C484" s="10" t="s">
        <v>178</v>
      </c>
      <c r="D484" s="10" t="b">
        <v>0</v>
      </c>
      <c r="E484" s="10"/>
      <c r="F484" s="10"/>
      <c r="G484" s="10">
        <v>0</v>
      </c>
      <c r="H484" s="10">
        <v>16.77</v>
      </c>
      <c r="I484" s="10">
        <v>0</v>
      </c>
    </row>
    <row r="485" spans="1:9" ht="25.5" x14ac:dyDescent="0.2">
      <c r="A485" s="10" t="s">
        <v>254</v>
      </c>
      <c r="B485" s="10" t="s">
        <v>740</v>
      </c>
      <c r="C485" s="10" t="s">
        <v>178</v>
      </c>
      <c r="D485" s="10" t="b">
        <v>0</v>
      </c>
      <c r="E485" s="10"/>
      <c r="F485" s="10"/>
      <c r="G485" s="10">
        <v>0</v>
      </c>
      <c r="H485" s="10">
        <v>17.05</v>
      </c>
      <c r="I485" s="10">
        <v>0</v>
      </c>
    </row>
    <row r="486" spans="1:9" ht="25.5" x14ac:dyDescent="0.2">
      <c r="A486" s="10" t="s">
        <v>255</v>
      </c>
      <c r="B486" s="10" t="s">
        <v>741</v>
      </c>
      <c r="C486" s="10" t="s">
        <v>178</v>
      </c>
      <c r="D486" s="10" t="b">
        <v>0</v>
      </c>
      <c r="E486" s="10"/>
      <c r="F486" s="10"/>
      <c r="G486" s="10">
        <v>0</v>
      </c>
      <c r="H486" s="10">
        <v>18.73</v>
      </c>
      <c r="I486" s="10">
        <v>0</v>
      </c>
    </row>
    <row r="487" spans="1:9" ht="25.5" x14ac:dyDescent="0.2">
      <c r="A487" s="10" t="s">
        <v>256</v>
      </c>
      <c r="B487" s="10" t="s">
        <v>742</v>
      </c>
      <c r="C487" s="10" t="s">
        <v>178</v>
      </c>
      <c r="D487" s="10" t="b">
        <v>0</v>
      </c>
      <c r="E487" s="10"/>
      <c r="F487" s="10"/>
      <c r="G487" s="10">
        <v>0</v>
      </c>
      <c r="H487" s="10">
        <v>21.54</v>
      </c>
      <c r="I487" s="10">
        <v>0</v>
      </c>
    </row>
    <row r="488" spans="1:9" ht="25.5" x14ac:dyDescent="0.2">
      <c r="A488" s="10" t="s">
        <v>257</v>
      </c>
      <c r="B488" s="10" t="s">
        <v>159</v>
      </c>
      <c r="C488" s="10" t="s">
        <v>17</v>
      </c>
      <c r="D488" s="10" t="b">
        <v>0</v>
      </c>
      <c r="E488" s="10"/>
      <c r="F488" s="10"/>
      <c r="G488" s="10">
        <v>0</v>
      </c>
      <c r="H488" s="10">
        <v>11.95</v>
      </c>
      <c r="I488" s="10">
        <v>412</v>
      </c>
    </row>
    <row r="489" spans="1:9" ht="38.25" x14ac:dyDescent="0.2">
      <c r="A489" s="10" t="s">
        <v>258</v>
      </c>
      <c r="B489" s="10" t="s">
        <v>103</v>
      </c>
      <c r="C489" s="10" t="s">
        <v>259</v>
      </c>
      <c r="D489" s="10" t="b">
        <v>0</v>
      </c>
      <c r="E489" s="10"/>
      <c r="F489" s="10"/>
      <c r="G489" s="10">
        <v>0</v>
      </c>
      <c r="H489" s="10">
        <v>3.9</v>
      </c>
      <c r="I489" s="10">
        <v>2387</v>
      </c>
    </row>
    <row r="490" spans="1:9" ht="38.25" x14ac:dyDescent="0.2">
      <c r="A490" s="10" t="s">
        <v>260</v>
      </c>
      <c r="B490" s="10" t="s">
        <v>743</v>
      </c>
      <c r="C490" s="10" t="s">
        <v>259</v>
      </c>
      <c r="D490" s="10" t="b">
        <v>0</v>
      </c>
      <c r="E490" s="10"/>
      <c r="F490" s="10"/>
      <c r="G490" s="10">
        <v>0</v>
      </c>
      <c r="H490" s="10">
        <v>14.9</v>
      </c>
      <c r="I490" s="10">
        <v>5035</v>
      </c>
    </row>
    <row r="491" spans="1:9" ht="38.25" x14ac:dyDescent="0.2">
      <c r="A491" s="10" t="s">
        <v>261</v>
      </c>
      <c r="B491" s="10" t="s">
        <v>744</v>
      </c>
      <c r="C491" s="10" t="s">
        <v>259</v>
      </c>
      <c r="D491" s="10" t="b">
        <v>0</v>
      </c>
      <c r="E491" s="10"/>
      <c r="F491" s="10"/>
      <c r="G491" s="10">
        <v>0</v>
      </c>
      <c r="H491" s="10">
        <v>5.9</v>
      </c>
      <c r="I491" s="10">
        <v>2479</v>
      </c>
    </row>
    <row r="492" spans="1:9" ht="38.25" x14ac:dyDescent="0.2">
      <c r="A492" s="10" t="s">
        <v>262</v>
      </c>
      <c r="B492" s="10" t="s">
        <v>745</v>
      </c>
      <c r="C492" s="10" t="s">
        <v>259</v>
      </c>
      <c r="D492" s="10" t="b">
        <v>0</v>
      </c>
      <c r="E492" s="10"/>
      <c r="F492" s="10"/>
      <c r="G492" s="10">
        <v>0</v>
      </c>
      <c r="H492" s="10">
        <v>41.9</v>
      </c>
      <c r="I492" s="10">
        <v>1051</v>
      </c>
    </row>
    <row r="493" spans="1:9" ht="25.5" x14ac:dyDescent="0.2">
      <c r="A493" s="10" t="s">
        <v>263</v>
      </c>
      <c r="B493" s="10" t="s">
        <v>746</v>
      </c>
      <c r="C493" s="10" t="s">
        <v>9</v>
      </c>
      <c r="D493" s="10" t="s">
        <v>40</v>
      </c>
      <c r="E493" s="10" t="s">
        <v>57</v>
      </c>
      <c r="F493" s="10">
        <v>1</v>
      </c>
      <c r="G493" s="10">
        <v>9.370000000000001</v>
      </c>
      <c r="H493" s="10">
        <v>26.9</v>
      </c>
      <c r="I493" s="10">
        <v>0</v>
      </c>
    </row>
    <row r="494" spans="1:9" ht="25.5" x14ac:dyDescent="0.2">
      <c r="A494" s="10"/>
      <c r="B494" s="10"/>
      <c r="C494" s="10"/>
      <c r="D494" s="10"/>
      <c r="E494" s="10" t="s">
        <v>189</v>
      </c>
      <c r="F494" s="10">
        <v>1</v>
      </c>
      <c r="G494" s="10"/>
      <c r="H494" s="10"/>
      <c r="I494" s="10"/>
    </row>
    <row r="495" spans="1:9" ht="25.5" x14ac:dyDescent="0.2">
      <c r="A495" s="10"/>
      <c r="B495" s="10"/>
      <c r="C495" s="10"/>
      <c r="D495" s="10"/>
      <c r="E495" s="10" t="s">
        <v>58</v>
      </c>
      <c r="F495" s="10">
        <v>1</v>
      </c>
      <c r="G495" s="10"/>
      <c r="H495" s="10"/>
      <c r="I495" s="10"/>
    </row>
    <row r="496" spans="1:9" ht="25.5" x14ac:dyDescent="0.2">
      <c r="A496" s="10"/>
      <c r="B496" s="10"/>
      <c r="C496" s="10"/>
      <c r="D496" s="10"/>
      <c r="E496" s="10" t="s">
        <v>60</v>
      </c>
      <c r="F496" s="10">
        <v>1</v>
      </c>
      <c r="G496" s="10"/>
      <c r="H496" s="10"/>
      <c r="I496" s="10"/>
    </row>
    <row r="497" spans="1:9" ht="25.5" x14ac:dyDescent="0.2">
      <c r="A497" s="10"/>
      <c r="B497" s="10"/>
      <c r="C497" s="10"/>
      <c r="D497" s="10"/>
      <c r="E497" s="10" t="s">
        <v>70</v>
      </c>
      <c r="F497" s="10">
        <v>1</v>
      </c>
      <c r="G497" s="10"/>
      <c r="H497" s="10"/>
      <c r="I497" s="10"/>
    </row>
    <row r="498" spans="1:9" ht="25.5" x14ac:dyDescent="0.2">
      <c r="A498" s="10"/>
      <c r="B498" s="10"/>
      <c r="C498" s="10"/>
      <c r="D498" s="10" t="s">
        <v>38</v>
      </c>
      <c r="E498" s="10" t="s">
        <v>57</v>
      </c>
      <c r="F498" s="10">
        <v>1</v>
      </c>
      <c r="G498" s="10"/>
      <c r="H498" s="10"/>
      <c r="I498" s="10"/>
    </row>
    <row r="499" spans="1:9" ht="25.5" x14ac:dyDescent="0.2">
      <c r="A499" s="10"/>
      <c r="B499" s="10"/>
      <c r="C499" s="10"/>
      <c r="D499" s="10"/>
      <c r="E499" s="10" t="s">
        <v>189</v>
      </c>
      <c r="F499" s="10">
        <v>1</v>
      </c>
      <c r="G499" s="10"/>
      <c r="H499" s="10"/>
      <c r="I499" s="10"/>
    </row>
    <row r="500" spans="1:9" ht="25.5" x14ac:dyDescent="0.2">
      <c r="A500" s="10"/>
      <c r="B500" s="10"/>
      <c r="C500" s="10"/>
      <c r="D500" s="10"/>
      <c r="E500" s="10" t="s">
        <v>58</v>
      </c>
      <c r="F500" s="10">
        <v>1</v>
      </c>
      <c r="G500" s="10"/>
      <c r="H500" s="10"/>
      <c r="I500" s="10"/>
    </row>
    <row r="501" spans="1:9" ht="25.5" x14ac:dyDescent="0.2">
      <c r="A501" s="10"/>
      <c r="B501" s="10"/>
      <c r="C501" s="10"/>
      <c r="D501" s="10"/>
      <c r="E501" s="10" t="s">
        <v>60</v>
      </c>
      <c r="F501" s="10">
        <v>1</v>
      </c>
      <c r="G501" s="10"/>
      <c r="H501" s="10"/>
      <c r="I501" s="10"/>
    </row>
    <row r="502" spans="1:9" ht="25.5" x14ac:dyDescent="0.2">
      <c r="A502" s="10"/>
      <c r="B502" s="10"/>
      <c r="C502" s="10"/>
      <c r="D502" s="10"/>
      <c r="E502" s="10" t="s">
        <v>70</v>
      </c>
      <c r="F502" s="10">
        <v>1</v>
      </c>
      <c r="G502" s="10"/>
      <c r="H502" s="10"/>
      <c r="I502" s="10"/>
    </row>
    <row r="503" spans="1:9" ht="38.25" x14ac:dyDescent="0.2">
      <c r="A503" s="10" t="s">
        <v>264</v>
      </c>
      <c r="B503" s="10" t="s">
        <v>747</v>
      </c>
      <c r="C503" s="10" t="s">
        <v>9</v>
      </c>
      <c r="D503" s="10" t="s">
        <v>40</v>
      </c>
      <c r="E503" s="10" t="s">
        <v>78</v>
      </c>
      <c r="F503" s="10">
        <v>1</v>
      </c>
      <c r="G503" s="10">
        <v>4.32</v>
      </c>
      <c r="H503" s="10">
        <v>26.9</v>
      </c>
      <c r="I503" s="10">
        <v>0</v>
      </c>
    </row>
    <row r="504" spans="1:9" ht="38.25" x14ac:dyDescent="0.2">
      <c r="A504" s="10"/>
      <c r="B504" s="10"/>
      <c r="C504" s="10"/>
      <c r="D504" s="10"/>
      <c r="E504" s="10" t="s">
        <v>59</v>
      </c>
      <c r="F504" s="10">
        <v>1</v>
      </c>
      <c r="G504" s="10"/>
      <c r="H504" s="10"/>
      <c r="I504" s="10"/>
    </row>
    <row r="505" spans="1:9" ht="25.5" x14ac:dyDescent="0.2">
      <c r="A505" s="10"/>
      <c r="B505" s="10"/>
      <c r="C505" s="10"/>
      <c r="D505" s="10"/>
      <c r="E505" s="10" t="s">
        <v>75</v>
      </c>
      <c r="F505" s="10">
        <v>1</v>
      </c>
      <c r="G505" s="10"/>
      <c r="H505" s="10"/>
      <c r="I505" s="10"/>
    </row>
    <row r="506" spans="1:9" ht="25.5" x14ac:dyDescent="0.2">
      <c r="A506" s="10"/>
      <c r="B506" s="10"/>
      <c r="C506" s="10"/>
      <c r="D506" s="10"/>
      <c r="E506" s="10" t="s">
        <v>79</v>
      </c>
      <c r="F506" s="10">
        <v>1</v>
      </c>
      <c r="G506" s="10"/>
      <c r="H506" s="10"/>
      <c r="I506" s="10"/>
    </row>
    <row r="507" spans="1:9" ht="25.5" x14ac:dyDescent="0.2">
      <c r="A507" s="10"/>
      <c r="B507" s="10"/>
      <c r="C507" s="10"/>
      <c r="D507" s="10"/>
      <c r="E507" s="10" t="s">
        <v>70</v>
      </c>
      <c r="F507" s="10">
        <v>1</v>
      </c>
      <c r="G507" s="10"/>
      <c r="H507" s="10"/>
      <c r="I507" s="10"/>
    </row>
    <row r="508" spans="1:9" ht="38.25" x14ac:dyDescent="0.2">
      <c r="A508" s="10"/>
      <c r="B508" s="10"/>
      <c r="C508" s="10"/>
      <c r="D508" s="10" t="s">
        <v>38</v>
      </c>
      <c r="E508" s="10" t="s">
        <v>78</v>
      </c>
      <c r="F508" s="10">
        <v>1</v>
      </c>
      <c r="G508" s="10"/>
      <c r="H508" s="10"/>
      <c r="I508" s="10"/>
    </row>
    <row r="509" spans="1:9" ht="38.25" x14ac:dyDescent="0.2">
      <c r="A509" s="10"/>
      <c r="B509" s="10"/>
      <c r="C509" s="10"/>
      <c r="D509" s="10"/>
      <c r="E509" s="10" t="s">
        <v>59</v>
      </c>
      <c r="F509" s="10">
        <v>1</v>
      </c>
      <c r="G509" s="10"/>
      <c r="H509" s="10"/>
      <c r="I509" s="10"/>
    </row>
    <row r="510" spans="1:9" ht="25.5" x14ac:dyDescent="0.2">
      <c r="A510" s="10"/>
      <c r="B510" s="10"/>
      <c r="C510" s="10"/>
      <c r="D510" s="10"/>
      <c r="E510" s="10" t="s">
        <v>75</v>
      </c>
      <c r="F510" s="10">
        <v>1</v>
      </c>
      <c r="G510" s="10"/>
      <c r="H510" s="10"/>
      <c r="I510" s="10"/>
    </row>
    <row r="511" spans="1:9" ht="25.5" x14ac:dyDescent="0.2">
      <c r="A511" s="10"/>
      <c r="B511" s="10"/>
      <c r="C511" s="10"/>
      <c r="D511" s="10"/>
      <c r="E511" s="10" t="s">
        <v>79</v>
      </c>
      <c r="F511" s="10">
        <v>1</v>
      </c>
      <c r="G511" s="10"/>
      <c r="H511" s="10"/>
      <c r="I511" s="10"/>
    </row>
    <row r="512" spans="1:9" ht="25.5" x14ac:dyDescent="0.2">
      <c r="A512" s="10"/>
      <c r="B512" s="10"/>
      <c r="C512" s="10"/>
      <c r="D512" s="10"/>
      <c r="E512" s="10" t="s">
        <v>70</v>
      </c>
      <c r="F512" s="10">
        <v>1</v>
      </c>
      <c r="G512" s="10"/>
      <c r="H512" s="10"/>
      <c r="I512" s="10"/>
    </row>
    <row r="513" spans="1:9" ht="38.25" x14ac:dyDescent="0.2">
      <c r="A513" s="10" t="s">
        <v>265</v>
      </c>
      <c r="B513" s="10" t="s">
        <v>748</v>
      </c>
      <c r="C513" s="10" t="s">
        <v>9</v>
      </c>
      <c r="D513" s="10" t="s">
        <v>40</v>
      </c>
      <c r="E513" s="10" t="s">
        <v>82</v>
      </c>
      <c r="F513" s="10">
        <v>1</v>
      </c>
      <c r="G513" s="10">
        <v>0</v>
      </c>
      <c r="H513" s="10">
        <v>26.9</v>
      </c>
      <c r="I513" s="10">
        <v>0</v>
      </c>
    </row>
    <row r="514" spans="1:9" ht="25.5" x14ac:dyDescent="0.2">
      <c r="A514" s="10"/>
      <c r="B514" s="10"/>
      <c r="C514" s="10"/>
      <c r="D514" s="10"/>
      <c r="E514" s="10" t="s">
        <v>79</v>
      </c>
      <c r="F514" s="10">
        <v>1</v>
      </c>
      <c r="G514" s="10"/>
      <c r="H514" s="10"/>
      <c r="I514" s="10"/>
    </row>
    <row r="515" spans="1:9" ht="25.5" x14ac:dyDescent="0.2">
      <c r="A515" s="10"/>
      <c r="B515" s="10"/>
      <c r="C515" s="10"/>
      <c r="D515" s="10"/>
      <c r="E515" s="10" t="s">
        <v>75</v>
      </c>
      <c r="F515" s="10">
        <v>1</v>
      </c>
      <c r="G515" s="10"/>
      <c r="H515" s="10"/>
      <c r="I515" s="10"/>
    </row>
    <row r="516" spans="1:9" ht="38.25" x14ac:dyDescent="0.2">
      <c r="A516" s="10"/>
      <c r="B516" s="10"/>
      <c r="C516" s="10"/>
      <c r="D516" s="10"/>
      <c r="E516" s="10" t="s">
        <v>59</v>
      </c>
      <c r="F516" s="10">
        <v>1</v>
      </c>
      <c r="G516" s="10"/>
      <c r="H516" s="10"/>
      <c r="I516" s="10"/>
    </row>
    <row r="517" spans="1:9" ht="25.5" x14ac:dyDescent="0.2">
      <c r="A517" s="10"/>
      <c r="B517" s="10"/>
      <c r="C517" s="10"/>
      <c r="D517" s="10"/>
      <c r="E517" s="10" t="s">
        <v>70</v>
      </c>
      <c r="F517" s="10">
        <v>1</v>
      </c>
      <c r="G517" s="10"/>
      <c r="H517" s="10"/>
      <c r="I517" s="10"/>
    </row>
    <row r="518" spans="1:9" ht="38.25" x14ac:dyDescent="0.2">
      <c r="A518" s="10"/>
      <c r="B518" s="10"/>
      <c r="C518" s="10"/>
      <c r="D518" s="10" t="s">
        <v>38</v>
      </c>
      <c r="E518" s="10" t="s">
        <v>82</v>
      </c>
      <c r="F518" s="10">
        <v>1</v>
      </c>
      <c r="G518" s="10"/>
      <c r="H518" s="10"/>
      <c r="I518" s="10"/>
    </row>
    <row r="519" spans="1:9" ht="25.5" x14ac:dyDescent="0.2">
      <c r="A519" s="10"/>
      <c r="B519" s="10"/>
      <c r="C519" s="10"/>
      <c r="D519" s="10"/>
      <c r="E519" s="10" t="s">
        <v>79</v>
      </c>
      <c r="F519" s="10">
        <v>1</v>
      </c>
      <c r="G519" s="10"/>
      <c r="H519" s="10"/>
      <c r="I519" s="10"/>
    </row>
    <row r="520" spans="1:9" ht="25.5" x14ac:dyDescent="0.2">
      <c r="A520" s="10"/>
      <c r="B520" s="10"/>
      <c r="C520" s="10"/>
      <c r="D520" s="10"/>
      <c r="E520" s="10" t="s">
        <v>75</v>
      </c>
      <c r="F520" s="10">
        <v>1</v>
      </c>
      <c r="G520" s="10"/>
      <c r="H520" s="10"/>
      <c r="I520" s="10"/>
    </row>
    <row r="521" spans="1:9" ht="38.25" x14ac:dyDescent="0.2">
      <c r="A521" s="10"/>
      <c r="B521" s="10"/>
      <c r="C521" s="10"/>
      <c r="D521" s="10"/>
      <c r="E521" s="10" t="s">
        <v>59</v>
      </c>
      <c r="F521" s="10">
        <v>1</v>
      </c>
      <c r="G521" s="10"/>
      <c r="H521" s="10"/>
      <c r="I521" s="10"/>
    </row>
    <row r="522" spans="1:9" ht="25.5" x14ac:dyDescent="0.2">
      <c r="A522" s="10"/>
      <c r="B522" s="10"/>
      <c r="C522" s="10"/>
      <c r="D522" s="10"/>
      <c r="E522" s="10" t="s">
        <v>70</v>
      </c>
      <c r="F522" s="10">
        <v>1</v>
      </c>
      <c r="G522" s="10"/>
      <c r="H522" s="10"/>
      <c r="I522" s="10"/>
    </row>
    <row r="523" spans="1:9" ht="38.25" x14ac:dyDescent="0.2">
      <c r="A523" s="10" t="s">
        <v>266</v>
      </c>
      <c r="B523" s="10" t="s">
        <v>749</v>
      </c>
      <c r="C523" s="10" t="s">
        <v>9</v>
      </c>
      <c r="D523" s="10" t="s">
        <v>40</v>
      </c>
      <c r="E523" s="10" t="s">
        <v>88</v>
      </c>
      <c r="F523" s="10">
        <v>1</v>
      </c>
      <c r="G523" s="10">
        <v>4.58</v>
      </c>
      <c r="H523" s="10">
        <v>26.9</v>
      </c>
      <c r="I523" s="10">
        <v>0</v>
      </c>
    </row>
    <row r="524" spans="1:9" ht="25.5" x14ac:dyDescent="0.2">
      <c r="A524" s="10"/>
      <c r="B524" s="10"/>
      <c r="C524" s="10"/>
      <c r="D524" s="10"/>
      <c r="E524" s="10" t="s">
        <v>75</v>
      </c>
      <c r="F524" s="10">
        <v>1</v>
      </c>
      <c r="G524" s="10"/>
      <c r="H524" s="10"/>
      <c r="I524" s="10"/>
    </row>
    <row r="525" spans="1:9" ht="38.25" x14ac:dyDescent="0.2">
      <c r="A525" s="10"/>
      <c r="B525" s="10"/>
      <c r="C525" s="10"/>
      <c r="D525" s="10"/>
      <c r="E525" s="10" t="s">
        <v>59</v>
      </c>
      <c r="F525" s="10">
        <v>1</v>
      </c>
      <c r="G525" s="10"/>
      <c r="H525" s="10"/>
      <c r="I525" s="10"/>
    </row>
    <row r="526" spans="1:9" ht="25.5" x14ac:dyDescent="0.2">
      <c r="A526" s="10"/>
      <c r="B526" s="10"/>
      <c r="C526" s="10"/>
      <c r="D526" s="10"/>
      <c r="E526" s="10" t="s">
        <v>89</v>
      </c>
      <c r="F526" s="10">
        <v>1</v>
      </c>
      <c r="G526" s="10"/>
      <c r="H526" s="10"/>
      <c r="I526" s="10"/>
    </row>
    <row r="527" spans="1:9" ht="25.5" x14ac:dyDescent="0.2">
      <c r="A527" s="10"/>
      <c r="B527" s="10"/>
      <c r="C527" s="10"/>
      <c r="D527" s="10"/>
      <c r="E527" s="10" t="s">
        <v>70</v>
      </c>
      <c r="F527" s="10">
        <v>1</v>
      </c>
      <c r="G527" s="10"/>
      <c r="H527" s="10"/>
      <c r="I527" s="10"/>
    </row>
    <row r="528" spans="1:9" ht="38.25" x14ac:dyDescent="0.2">
      <c r="A528" s="10"/>
      <c r="B528" s="10"/>
      <c r="C528" s="10"/>
      <c r="D528" s="10" t="s">
        <v>38</v>
      </c>
      <c r="E528" s="10" t="s">
        <v>88</v>
      </c>
      <c r="F528" s="10">
        <v>1</v>
      </c>
      <c r="G528" s="10"/>
      <c r="H528" s="10"/>
      <c r="I528" s="10"/>
    </row>
    <row r="529" spans="1:9" ht="25.5" x14ac:dyDescent="0.2">
      <c r="A529" s="10"/>
      <c r="B529" s="10"/>
      <c r="C529" s="10"/>
      <c r="D529" s="10"/>
      <c r="E529" s="10" t="s">
        <v>75</v>
      </c>
      <c r="F529" s="10">
        <v>1</v>
      </c>
      <c r="G529" s="10"/>
      <c r="H529" s="10"/>
      <c r="I529" s="10"/>
    </row>
    <row r="530" spans="1:9" ht="38.25" x14ac:dyDescent="0.2">
      <c r="A530" s="10"/>
      <c r="B530" s="10"/>
      <c r="C530" s="10"/>
      <c r="D530" s="10"/>
      <c r="E530" s="10" t="s">
        <v>59</v>
      </c>
      <c r="F530" s="10">
        <v>1</v>
      </c>
      <c r="G530" s="10"/>
      <c r="H530" s="10"/>
      <c r="I530" s="10"/>
    </row>
    <row r="531" spans="1:9" ht="25.5" x14ac:dyDescent="0.2">
      <c r="A531" s="10"/>
      <c r="B531" s="10"/>
      <c r="C531" s="10"/>
      <c r="D531" s="10"/>
      <c r="E531" s="10" t="s">
        <v>89</v>
      </c>
      <c r="F531" s="10">
        <v>1</v>
      </c>
      <c r="G531" s="10"/>
      <c r="H531" s="10"/>
      <c r="I531" s="10"/>
    </row>
    <row r="532" spans="1:9" ht="25.5" x14ac:dyDescent="0.2">
      <c r="A532" s="10"/>
      <c r="B532" s="10"/>
      <c r="C532" s="10"/>
      <c r="D532" s="10"/>
      <c r="E532" s="10" t="s">
        <v>70</v>
      </c>
      <c r="F532" s="10">
        <v>1</v>
      </c>
      <c r="G532" s="10"/>
      <c r="H532" s="10"/>
      <c r="I532" s="10"/>
    </row>
    <row r="533" spans="1:9" ht="38.25" x14ac:dyDescent="0.2">
      <c r="A533" s="10" t="s">
        <v>267</v>
      </c>
      <c r="B533" s="10" t="s">
        <v>750</v>
      </c>
      <c r="C533" s="10" t="s">
        <v>9</v>
      </c>
      <c r="D533" s="10" t="s">
        <v>40</v>
      </c>
      <c r="E533" s="10" t="s">
        <v>91</v>
      </c>
      <c r="F533" s="10">
        <v>1</v>
      </c>
      <c r="G533" s="10">
        <v>0</v>
      </c>
      <c r="H533" s="10">
        <v>26.9</v>
      </c>
      <c r="I533" s="10">
        <v>0</v>
      </c>
    </row>
    <row r="534" spans="1:9" ht="25.5" x14ac:dyDescent="0.2">
      <c r="A534" s="10"/>
      <c r="B534" s="10"/>
      <c r="C534" s="10"/>
      <c r="D534" s="10"/>
      <c r="E534" s="10" t="s">
        <v>89</v>
      </c>
      <c r="F534" s="10">
        <v>1</v>
      </c>
      <c r="G534" s="10"/>
      <c r="H534" s="10"/>
      <c r="I534" s="10"/>
    </row>
    <row r="535" spans="1:9" ht="25.5" x14ac:dyDescent="0.2">
      <c r="A535" s="10"/>
      <c r="B535" s="10"/>
      <c r="C535" s="10"/>
      <c r="D535" s="10"/>
      <c r="E535" s="10" t="s">
        <v>75</v>
      </c>
      <c r="F535" s="10">
        <v>1</v>
      </c>
      <c r="G535" s="10"/>
      <c r="H535" s="10"/>
      <c r="I535" s="10"/>
    </row>
    <row r="536" spans="1:9" ht="38.25" x14ac:dyDescent="0.2">
      <c r="A536" s="10"/>
      <c r="B536" s="10"/>
      <c r="C536" s="10"/>
      <c r="D536" s="10"/>
      <c r="E536" s="10" t="s">
        <v>59</v>
      </c>
      <c r="F536" s="10">
        <v>1</v>
      </c>
      <c r="G536" s="10"/>
      <c r="H536" s="10"/>
      <c r="I536" s="10"/>
    </row>
    <row r="537" spans="1:9" ht="25.5" x14ac:dyDescent="0.2">
      <c r="A537" s="10"/>
      <c r="B537" s="10"/>
      <c r="C537" s="10"/>
      <c r="D537" s="10"/>
      <c r="E537" s="10" t="s">
        <v>70</v>
      </c>
      <c r="F537" s="10">
        <v>1</v>
      </c>
      <c r="G537" s="10"/>
      <c r="H537" s="10"/>
      <c r="I537" s="10"/>
    </row>
    <row r="538" spans="1:9" ht="38.25" x14ac:dyDescent="0.2">
      <c r="A538" s="10"/>
      <c r="B538" s="10"/>
      <c r="C538" s="10"/>
      <c r="D538" s="10" t="s">
        <v>38</v>
      </c>
      <c r="E538" s="10" t="s">
        <v>91</v>
      </c>
      <c r="F538" s="10">
        <v>1</v>
      </c>
      <c r="G538" s="10"/>
      <c r="H538" s="10"/>
      <c r="I538" s="10"/>
    </row>
    <row r="539" spans="1:9" ht="25.5" x14ac:dyDescent="0.2">
      <c r="A539" s="10"/>
      <c r="B539" s="10"/>
      <c r="C539" s="10"/>
      <c r="D539" s="10"/>
      <c r="E539" s="10" t="s">
        <v>89</v>
      </c>
      <c r="F539" s="10">
        <v>1</v>
      </c>
      <c r="G539" s="10"/>
      <c r="H539" s="10"/>
      <c r="I539" s="10"/>
    </row>
    <row r="540" spans="1:9" ht="25.5" x14ac:dyDescent="0.2">
      <c r="A540" s="10"/>
      <c r="B540" s="10"/>
      <c r="C540" s="10"/>
      <c r="D540" s="10"/>
      <c r="E540" s="10" t="s">
        <v>75</v>
      </c>
      <c r="F540" s="10">
        <v>1</v>
      </c>
      <c r="G540" s="10"/>
      <c r="H540" s="10"/>
      <c r="I540" s="10"/>
    </row>
    <row r="541" spans="1:9" ht="38.25" x14ac:dyDescent="0.2">
      <c r="A541" s="10"/>
      <c r="B541" s="10"/>
      <c r="C541" s="10"/>
      <c r="D541" s="10"/>
      <c r="E541" s="10" t="s">
        <v>59</v>
      </c>
      <c r="F541" s="10">
        <v>1</v>
      </c>
      <c r="G541" s="10"/>
      <c r="H541" s="10"/>
      <c r="I541" s="10"/>
    </row>
    <row r="542" spans="1:9" ht="25.5" x14ac:dyDescent="0.2">
      <c r="A542" s="10"/>
      <c r="B542" s="10"/>
      <c r="C542" s="10"/>
      <c r="D542" s="10"/>
      <c r="E542" s="10" t="s">
        <v>70</v>
      </c>
      <c r="F542" s="10">
        <v>1</v>
      </c>
      <c r="G542" s="10"/>
      <c r="H542" s="10"/>
      <c r="I542" s="10"/>
    </row>
    <row r="543" spans="1:9" ht="25.5" x14ac:dyDescent="0.2">
      <c r="A543" s="10" t="s">
        <v>268</v>
      </c>
      <c r="B543" s="10" t="s">
        <v>751</v>
      </c>
      <c r="C543" s="10" t="s">
        <v>9</v>
      </c>
      <c r="D543" s="10" t="s">
        <v>40</v>
      </c>
      <c r="E543" s="10" t="s">
        <v>97</v>
      </c>
      <c r="F543" s="10">
        <v>1</v>
      </c>
      <c r="G543" s="10">
        <v>4.03</v>
      </c>
      <c r="H543" s="10">
        <v>26.9</v>
      </c>
      <c r="I543" s="10">
        <v>0</v>
      </c>
    </row>
    <row r="544" spans="1:9" ht="25.5" x14ac:dyDescent="0.2">
      <c r="A544" s="10"/>
      <c r="B544" s="10"/>
      <c r="C544" s="10"/>
      <c r="D544" s="10"/>
      <c r="E544" s="10" t="s">
        <v>75</v>
      </c>
      <c r="F544" s="10">
        <v>1</v>
      </c>
      <c r="G544" s="10"/>
      <c r="H544" s="10"/>
      <c r="I544" s="10"/>
    </row>
    <row r="545" spans="1:9" ht="38.25" x14ac:dyDescent="0.2">
      <c r="A545" s="10"/>
      <c r="B545" s="10"/>
      <c r="C545" s="10"/>
      <c r="D545" s="10"/>
      <c r="E545" s="10" t="s">
        <v>59</v>
      </c>
      <c r="F545" s="10">
        <v>1</v>
      </c>
      <c r="G545" s="10"/>
      <c r="H545" s="10"/>
      <c r="I545" s="10"/>
    </row>
    <row r="546" spans="1:9" ht="25.5" x14ac:dyDescent="0.2">
      <c r="A546" s="10"/>
      <c r="B546" s="10"/>
      <c r="C546" s="10"/>
      <c r="D546" s="10"/>
      <c r="E546" s="10" t="s">
        <v>98</v>
      </c>
      <c r="F546" s="10">
        <v>1</v>
      </c>
      <c r="G546" s="10"/>
      <c r="H546" s="10"/>
      <c r="I546" s="10"/>
    </row>
    <row r="547" spans="1:9" ht="25.5" x14ac:dyDescent="0.2">
      <c r="A547" s="10"/>
      <c r="B547" s="10"/>
      <c r="C547" s="10"/>
      <c r="D547" s="10"/>
      <c r="E547" s="10" t="s">
        <v>70</v>
      </c>
      <c r="F547" s="10">
        <v>1</v>
      </c>
      <c r="G547" s="10"/>
      <c r="H547" s="10"/>
      <c r="I547" s="10"/>
    </row>
    <row r="548" spans="1:9" ht="25.5" x14ac:dyDescent="0.2">
      <c r="A548" s="10"/>
      <c r="B548" s="10"/>
      <c r="C548" s="10"/>
      <c r="D548" s="10" t="s">
        <v>38</v>
      </c>
      <c r="E548" s="10" t="s">
        <v>97</v>
      </c>
      <c r="F548" s="10">
        <v>1</v>
      </c>
      <c r="G548" s="10"/>
      <c r="H548" s="10"/>
      <c r="I548" s="10"/>
    </row>
    <row r="549" spans="1:9" ht="25.5" x14ac:dyDescent="0.2">
      <c r="A549" s="10"/>
      <c r="B549" s="10"/>
      <c r="C549" s="10"/>
      <c r="D549" s="10"/>
      <c r="E549" s="10" t="s">
        <v>75</v>
      </c>
      <c r="F549" s="10">
        <v>1</v>
      </c>
      <c r="G549" s="10"/>
      <c r="H549" s="10"/>
      <c r="I549" s="10"/>
    </row>
    <row r="550" spans="1:9" ht="38.25" x14ac:dyDescent="0.2">
      <c r="A550" s="10"/>
      <c r="B550" s="10"/>
      <c r="C550" s="10"/>
      <c r="D550" s="10"/>
      <c r="E550" s="10" t="s">
        <v>59</v>
      </c>
      <c r="F550" s="10">
        <v>1</v>
      </c>
      <c r="G550" s="10"/>
      <c r="H550" s="10"/>
      <c r="I550" s="10"/>
    </row>
    <row r="551" spans="1:9" ht="25.5" x14ac:dyDescent="0.2">
      <c r="A551" s="10"/>
      <c r="B551" s="10"/>
      <c r="C551" s="10"/>
      <c r="D551" s="10"/>
      <c r="E551" s="10" t="s">
        <v>98</v>
      </c>
      <c r="F551" s="10">
        <v>1</v>
      </c>
      <c r="G551" s="10"/>
      <c r="H551" s="10"/>
      <c r="I551" s="10"/>
    </row>
    <row r="552" spans="1:9" ht="25.5" x14ac:dyDescent="0.2">
      <c r="A552" s="10"/>
      <c r="B552" s="10"/>
      <c r="C552" s="10"/>
      <c r="D552" s="10"/>
      <c r="E552" s="10" t="s">
        <v>70</v>
      </c>
      <c r="F552" s="10">
        <v>1</v>
      </c>
      <c r="G552" s="10"/>
      <c r="H552" s="10"/>
      <c r="I552" s="10"/>
    </row>
    <row r="553" spans="1:9" ht="25.5" x14ac:dyDescent="0.2">
      <c r="A553" s="10" t="s">
        <v>269</v>
      </c>
      <c r="B553" s="10" t="s">
        <v>752</v>
      </c>
      <c r="C553" s="10" t="s">
        <v>9</v>
      </c>
      <c r="D553" s="10" t="s">
        <v>40</v>
      </c>
      <c r="E553" s="10" t="s">
        <v>100</v>
      </c>
      <c r="F553" s="10">
        <v>1</v>
      </c>
      <c r="G553" s="10">
        <v>0</v>
      </c>
      <c r="H553" s="10">
        <v>26.9</v>
      </c>
      <c r="I553" s="10">
        <v>0</v>
      </c>
    </row>
    <row r="554" spans="1:9" ht="25.5" x14ac:dyDescent="0.2">
      <c r="A554" s="10"/>
      <c r="B554" s="10"/>
      <c r="C554" s="10"/>
      <c r="D554" s="10"/>
      <c r="E554" s="10" t="s">
        <v>98</v>
      </c>
      <c r="F554" s="10">
        <v>1</v>
      </c>
      <c r="G554" s="10"/>
      <c r="H554" s="10"/>
      <c r="I554" s="10"/>
    </row>
    <row r="555" spans="1:9" ht="25.5" x14ac:dyDescent="0.2">
      <c r="A555" s="10"/>
      <c r="B555" s="10"/>
      <c r="C555" s="10"/>
      <c r="D555" s="10"/>
      <c r="E555" s="10" t="s">
        <v>75</v>
      </c>
      <c r="F555" s="10">
        <v>1</v>
      </c>
      <c r="G555" s="10"/>
      <c r="H555" s="10"/>
      <c r="I555" s="10"/>
    </row>
    <row r="556" spans="1:9" ht="38.25" x14ac:dyDescent="0.2">
      <c r="A556" s="10"/>
      <c r="B556" s="10"/>
      <c r="C556" s="10"/>
      <c r="D556" s="10"/>
      <c r="E556" s="10" t="s">
        <v>59</v>
      </c>
      <c r="F556" s="10">
        <v>1</v>
      </c>
      <c r="G556" s="10"/>
      <c r="H556" s="10"/>
      <c r="I556" s="10"/>
    </row>
    <row r="557" spans="1:9" ht="25.5" x14ac:dyDescent="0.2">
      <c r="A557" s="10"/>
      <c r="B557" s="10"/>
      <c r="C557" s="10"/>
      <c r="D557" s="10"/>
      <c r="E557" s="10" t="s">
        <v>70</v>
      </c>
      <c r="F557" s="10">
        <v>1</v>
      </c>
      <c r="G557" s="10"/>
      <c r="H557" s="10"/>
      <c r="I557" s="10"/>
    </row>
    <row r="558" spans="1:9" ht="25.5" x14ac:dyDescent="0.2">
      <c r="A558" s="10"/>
      <c r="B558" s="10"/>
      <c r="C558" s="10"/>
      <c r="D558" s="10" t="s">
        <v>38</v>
      </c>
      <c r="E558" s="10" t="s">
        <v>100</v>
      </c>
      <c r="F558" s="10">
        <v>1</v>
      </c>
      <c r="G558" s="10"/>
      <c r="H558" s="10"/>
      <c r="I558" s="10"/>
    </row>
    <row r="559" spans="1:9" ht="25.5" x14ac:dyDescent="0.2">
      <c r="A559" s="10"/>
      <c r="B559" s="10"/>
      <c r="C559" s="10"/>
      <c r="D559" s="10"/>
      <c r="E559" s="10" t="s">
        <v>98</v>
      </c>
      <c r="F559" s="10">
        <v>1</v>
      </c>
      <c r="G559" s="10"/>
      <c r="H559" s="10"/>
      <c r="I559" s="10"/>
    </row>
    <row r="560" spans="1:9" ht="25.5" x14ac:dyDescent="0.2">
      <c r="A560" s="10"/>
      <c r="B560" s="10"/>
      <c r="C560" s="10"/>
      <c r="D560" s="10"/>
      <c r="E560" s="10" t="s">
        <v>75</v>
      </c>
      <c r="F560" s="10">
        <v>1</v>
      </c>
      <c r="G560" s="10"/>
      <c r="H560" s="10"/>
      <c r="I560" s="10"/>
    </row>
    <row r="561" spans="1:9" ht="38.25" x14ac:dyDescent="0.2">
      <c r="A561" s="10"/>
      <c r="B561" s="10"/>
      <c r="C561" s="10"/>
      <c r="D561" s="10"/>
      <c r="E561" s="10" t="s">
        <v>59</v>
      </c>
      <c r="F561" s="10">
        <v>1</v>
      </c>
      <c r="G561" s="10"/>
      <c r="H561" s="10"/>
      <c r="I561" s="10"/>
    </row>
    <row r="562" spans="1:9" ht="25.5" x14ac:dyDescent="0.2">
      <c r="A562" s="10"/>
      <c r="B562" s="10"/>
      <c r="C562" s="10"/>
      <c r="D562" s="10"/>
      <c r="E562" s="10" t="s">
        <v>70</v>
      </c>
      <c r="F562" s="10">
        <v>1</v>
      </c>
      <c r="G562" s="10"/>
      <c r="H562" s="10"/>
      <c r="I562" s="10"/>
    </row>
    <row r="563" spans="1:9" ht="25.5" x14ac:dyDescent="0.2">
      <c r="A563" s="10" t="s">
        <v>270</v>
      </c>
      <c r="B563" s="10" t="s">
        <v>753</v>
      </c>
      <c r="C563" s="10" t="s">
        <v>17</v>
      </c>
      <c r="D563" s="10" t="s">
        <v>38</v>
      </c>
      <c r="E563" s="10" t="s">
        <v>271</v>
      </c>
      <c r="F563" s="10">
        <v>1</v>
      </c>
      <c r="G563" s="10">
        <v>0</v>
      </c>
      <c r="H563" s="10">
        <v>4.9000000000000004</v>
      </c>
      <c r="I563" s="10">
        <v>0</v>
      </c>
    </row>
    <row r="564" spans="1:9" ht="25.5" x14ac:dyDescent="0.2">
      <c r="A564" s="10"/>
      <c r="B564" s="10"/>
      <c r="C564" s="10"/>
      <c r="D564" s="10" t="s">
        <v>40</v>
      </c>
      <c r="E564" s="10" t="s">
        <v>271</v>
      </c>
      <c r="F564" s="10">
        <v>1</v>
      </c>
      <c r="G564" s="10"/>
      <c r="H564" s="10"/>
      <c r="I564" s="10"/>
    </row>
    <row r="565" spans="1:9" ht="25.5" x14ac:dyDescent="0.2">
      <c r="A565" s="10" t="s">
        <v>272</v>
      </c>
      <c r="B565" s="10" t="s">
        <v>754</v>
      </c>
      <c r="C565" s="10" t="s">
        <v>42</v>
      </c>
      <c r="D565" s="10" t="b">
        <v>0</v>
      </c>
      <c r="E565" s="10"/>
      <c r="F565" s="10"/>
      <c r="G565" s="10">
        <v>0</v>
      </c>
      <c r="H565" s="10">
        <v>59.9</v>
      </c>
      <c r="I565" s="10">
        <v>655</v>
      </c>
    </row>
    <row r="566" spans="1:9" ht="25.5" x14ac:dyDescent="0.2">
      <c r="A566" s="10" t="s">
        <v>273</v>
      </c>
      <c r="B566" s="10" t="s">
        <v>57</v>
      </c>
      <c r="C566" s="10" t="s">
        <v>42</v>
      </c>
      <c r="D566" s="10" t="b">
        <v>0</v>
      </c>
      <c r="E566" s="10"/>
      <c r="F566" s="10"/>
      <c r="G566" s="10">
        <v>0</v>
      </c>
      <c r="H566" s="10">
        <v>9.9</v>
      </c>
      <c r="I566" s="10">
        <v>259</v>
      </c>
    </row>
    <row r="567" spans="1:9" ht="25.5" x14ac:dyDescent="0.2">
      <c r="A567" s="10" t="s">
        <v>274</v>
      </c>
      <c r="B567" s="10" t="s">
        <v>755</v>
      </c>
      <c r="C567" s="10" t="s">
        <v>42</v>
      </c>
      <c r="D567" s="10" t="b">
        <v>0</v>
      </c>
      <c r="E567" s="10"/>
      <c r="F567" s="10"/>
      <c r="G567" s="10">
        <v>0</v>
      </c>
      <c r="H567" s="10">
        <v>23.9</v>
      </c>
      <c r="I567" s="10">
        <v>150</v>
      </c>
    </row>
    <row r="568" spans="1:9" ht="25.5" x14ac:dyDescent="0.2">
      <c r="A568" s="10" t="s">
        <v>275</v>
      </c>
      <c r="B568" s="10" t="s">
        <v>756</v>
      </c>
      <c r="C568" s="10" t="s">
        <v>11</v>
      </c>
      <c r="D568" s="10" t="b">
        <v>0</v>
      </c>
      <c r="E568" s="10"/>
      <c r="F568" s="10"/>
      <c r="G568" s="10">
        <v>0</v>
      </c>
      <c r="H568" s="10">
        <v>4.95</v>
      </c>
      <c r="I568" s="10">
        <v>13</v>
      </c>
    </row>
    <row r="569" spans="1:9" ht="25.5" x14ac:dyDescent="0.2">
      <c r="A569" s="10" t="s">
        <v>276</v>
      </c>
      <c r="B569" s="10" t="s">
        <v>757</v>
      </c>
      <c r="C569" s="10" t="s">
        <v>11</v>
      </c>
      <c r="D569" s="10" t="b">
        <v>0</v>
      </c>
      <c r="E569" s="10"/>
      <c r="F569" s="10"/>
      <c r="G569" s="10">
        <v>0</v>
      </c>
      <c r="H569" s="10">
        <v>4.95</v>
      </c>
      <c r="I569" s="10">
        <v>2</v>
      </c>
    </row>
    <row r="570" spans="1:9" ht="25.5" x14ac:dyDescent="0.2">
      <c r="A570" s="10" t="s">
        <v>277</v>
      </c>
      <c r="B570" s="10" t="s">
        <v>758</v>
      </c>
      <c r="C570" s="10" t="s">
        <v>11</v>
      </c>
      <c r="D570" s="10" t="b">
        <v>0</v>
      </c>
      <c r="E570" s="10"/>
      <c r="F570" s="10"/>
      <c r="G570" s="10">
        <v>0</v>
      </c>
      <c r="H570" s="10">
        <v>4.95</v>
      </c>
      <c r="I570" s="10">
        <v>65</v>
      </c>
    </row>
    <row r="571" spans="1:9" ht="25.5" x14ac:dyDescent="0.2">
      <c r="A571" s="10" t="s">
        <v>278</v>
      </c>
      <c r="B571" s="10" t="s">
        <v>759</v>
      </c>
      <c r="C571" s="10" t="s">
        <v>11</v>
      </c>
      <c r="D571" s="10" t="b">
        <v>0</v>
      </c>
      <c r="E571" s="10"/>
      <c r="F571" s="10"/>
      <c r="G571" s="10">
        <v>0</v>
      </c>
      <c r="H571" s="10">
        <v>4.95</v>
      </c>
      <c r="I571" s="10">
        <v>63</v>
      </c>
    </row>
    <row r="572" spans="1:9" ht="25.5" x14ac:dyDescent="0.2">
      <c r="A572" s="10" t="s">
        <v>279</v>
      </c>
      <c r="B572" s="10" t="s">
        <v>760</v>
      </c>
      <c r="C572" s="10" t="s">
        <v>15</v>
      </c>
      <c r="D572" s="10" t="b">
        <v>0</v>
      </c>
      <c r="E572" s="10"/>
      <c r="F572" s="10"/>
      <c r="G572" s="10">
        <v>0</v>
      </c>
      <c r="H572" s="10">
        <v>1.5</v>
      </c>
      <c r="I572" s="10">
        <v>0</v>
      </c>
    </row>
    <row r="573" spans="1:9" ht="38.25" x14ac:dyDescent="0.2">
      <c r="A573" s="10" t="s">
        <v>280</v>
      </c>
      <c r="B573" s="10" t="s">
        <v>117</v>
      </c>
      <c r="C573" s="10" t="s">
        <v>281</v>
      </c>
      <c r="D573" s="10" t="b">
        <v>0</v>
      </c>
      <c r="E573" s="10"/>
      <c r="F573" s="10"/>
      <c r="G573" s="10">
        <v>0</v>
      </c>
      <c r="H573" s="10">
        <v>10.9</v>
      </c>
      <c r="I573" s="10">
        <v>5474</v>
      </c>
    </row>
    <row r="574" spans="1:9" ht="38.25" x14ac:dyDescent="0.2">
      <c r="A574" s="10" t="s">
        <v>282</v>
      </c>
      <c r="B574" s="10" t="s">
        <v>761</v>
      </c>
      <c r="C574" s="10" t="s">
        <v>281</v>
      </c>
      <c r="D574" s="10" t="b">
        <v>0</v>
      </c>
      <c r="E574" s="10"/>
      <c r="F574" s="10"/>
      <c r="G574" s="10">
        <v>0</v>
      </c>
      <c r="H574" s="10">
        <v>10.9</v>
      </c>
      <c r="I574" s="10">
        <v>1482</v>
      </c>
    </row>
    <row r="575" spans="1:9" ht="38.25" x14ac:dyDescent="0.2">
      <c r="A575" s="10" t="s">
        <v>283</v>
      </c>
      <c r="B575" s="10" t="s">
        <v>139</v>
      </c>
      <c r="C575" s="10" t="s">
        <v>259</v>
      </c>
      <c r="D575" s="10" t="b">
        <v>0</v>
      </c>
      <c r="E575" s="10"/>
      <c r="F575" s="10"/>
      <c r="G575" s="10">
        <v>0</v>
      </c>
      <c r="H575" s="10">
        <v>6.9</v>
      </c>
      <c r="I575" s="10">
        <v>763</v>
      </c>
    </row>
    <row r="576" spans="1:9" ht="38.25" x14ac:dyDescent="0.2">
      <c r="A576" s="10" t="s">
        <v>284</v>
      </c>
      <c r="B576" s="10" t="s">
        <v>762</v>
      </c>
      <c r="C576" s="10" t="s">
        <v>259</v>
      </c>
      <c r="D576" s="10" t="b">
        <v>0</v>
      </c>
      <c r="E576" s="10"/>
      <c r="F576" s="10"/>
      <c r="G576" s="10">
        <v>0</v>
      </c>
      <c r="H576" s="10">
        <v>6.9</v>
      </c>
      <c r="I576" s="10">
        <v>651</v>
      </c>
    </row>
    <row r="577" spans="1:9" ht="51" x14ac:dyDescent="0.2">
      <c r="A577" s="10" t="s">
        <v>285</v>
      </c>
      <c r="B577" s="10" t="s">
        <v>763</v>
      </c>
      <c r="C577" s="10" t="s">
        <v>286</v>
      </c>
      <c r="D577" s="10" t="b">
        <v>0</v>
      </c>
      <c r="E577" s="10"/>
      <c r="F577" s="10"/>
      <c r="G577" s="10">
        <v>0</v>
      </c>
      <c r="H577" s="10">
        <v>17.899999999999999</v>
      </c>
      <c r="I577" s="10">
        <v>983</v>
      </c>
    </row>
    <row r="578" spans="1:9" ht="51" x14ac:dyDescent="0.2">
      <c r="A578" s="10" t="s">
        <v>287</v>
      </c>
      <c r="B578" s="10" t="s">
        <v>764</v>
      </c>
      <c r="C578" s="10" t="s">
        <v>286</v>
      </c>
      <c r="D578" s="10" t="b">
        <v>0</v>
      </c>
      <c r="E578" s="10"/>
      <c r="F578" s="10"/>
      <c r="G578" s="10">
        <v>0</v>
      </c>
      <c r="H578" s="10">
        <v>17.899999999999999</v>
      </c>
      <c r="I578" s="10">
        <v>1326</v>
      </c>
    </row>
    <row r="579" spans="1:9" ht="51" x14ac:dyDescent="0.2">
      <c r="A579" s="10" t="s">
        <v>289</v>
      </c>
      <c r="B579" s="10" t="s">
        <v>765</v>
      </c>
      <c r="C579" s="10" t="s">
        <v>286</v>
      </c>
      <c r="D579" s="10" t="b">
        <v>0</v>
      </c>
      <c r="E579" s="10"/>
      <c r="F579" s="10"/>
      <c r="G579" s="10">
        <v>0</v>
      </c>
      <c r="H579" s="10">
        <v>13.9</v>
      </c>
      <c r="I579" s="10">
        <v>2213</v>
      </c>
    </row>
    <row r="580" spans="1:9" ht="51" x14ac:dyDescent="0.2">
      <c r="A580" s="10" t="s">
        <v>288</v>
      </c>
      <c r="B580" s="10" t="s">
        <v>165</v>
      </c>
      <c r="C580" s="10" t="s">
        <v>286</v>
      </c>
      <c r="D580" s="10" t="b">
        <v>0</v>
      </c>
      <c r="E580" s="10"/>
      <c r="F580" s="10"/>
      <c r="G580" s="10">
        <v>0</v>
      </c>
      <c r="H580" s="10">
        <v>13.9</v>
      </c>
      <c r="I580" s="10">
        <v>1284</v>
      </c>
    </row>
    <row r="581" spans="1:9" ht="25.5" x14ac:dyDescent="0.2">
      <c r="A581" s="10" t="s">
        <v>290</v>
      </c>
      <c r="B581" s="10" t="s">
        <v>766</v>
      </c>
      <c r="C581" s="10" t="s">
        <v>11</v>
      </c>
      <c r="D581" s="10" t="b">
        <v>0</v>
      </c>
      <c r="E581" s="10"/>
      <c r="F581" s="10"/>
      <c r="G581" s="10">
        <v>0</v>
      </c>
      <c r="H581" s="10">
        <v>2</v>
      </c>
      <c r="I581" s="10">
        <v>3710</v>
      </c>
    </row>
    <row r="582" spans="1:9" ht="38.25" x14ac:dyDescent="0.2">
      <c r="A582" s="10" t="s">
        <v>291</v>
      </c>
      <c r="B582" s="10" t="s">
        <v>767</v>
      </c>
      <c r="C582" s="10" t="s">
        <v>11</v>
      </c>
      <c r="D582" s="10" t="b">
        <v>0</v>
      </c>
      <c r="E582" s="10"/>
      <c r="F582" s="10"/>
      <c r="G582" s="10">
        <v>0</v>
      </c>
      <c r="H582" s="10">
        <v>11.9</v>
      </c>
      <c r="I582" s="10">
        <v>672</v>
      </c>
    </row>
    <row r="583" spans="1:9" ht="38.25" x14ac:dyDescent="0.2">
      <c r="A583" s="10" t="s">
        <v>292</v>
      </c>
      <c r="B583" s="10" t="s">
        <v>768</v>
      </c>
      <c r="C583" s="10" t="s">
        <v>11</v>
      </c>
      <c r="D583" s="10" t="b">
        <v>0</v>
      </c>
      <c r="E583" s="10"/>
      <c r="F583" s="10"/>
      <c r="G583" s="10">
        <v>0</v>
      </c>
      <c r="H583" s="10">
        <v>2</v>
      </c>
      <c r="I583" s="10">
        <v>4182</v>
      </c>
    </row>
    <row r="584" spans="1:9" ht="38.25" x14ac:dyDescent="0.2">
      <c r="A584" s="10" t="s">
        <v>293</v>
      </c>
      <c r="B584" s="10" t="s">
        <v>769</v>
      </c>
      <c r="C584" s="10" t="s">
        <v>11</v>
      </c>
      <c r="D584" s="10" t="b">
        <v>0</v>
      </c>
      <c r="E584" s="10"/>
      <c r="F584" s="10"/>
      <c r="G584" s="10">
        <v>0</v>
      </c>
      <c r="H584" s="10">
        <v>11.9</v>
      </c>
      <c r="I584" s="10">
        <v>399</v>
      </c>
    </row>
    <row r="585" spans="1:9" ht="38.25" x14ac:dyDescent="0.2">
      <c r="A585" s="10" t="s">
        <v>294</v>
      </c>
      <c r="B585" s="10" t="s">
        <v>145</v>
      </c>
      <c r="C585" s="10" t="s">
        <v>11</v>
      </c>
      <c r="D585" s="10" t="b">
        <v>0</v>
      </c>
      <c r="E585" s="10"/>
      <c r="F585" s="10"/>
      <c r="G585" s="10">
        <v>0</v>
      </c>
      <c r="H585" s="10">
        <v>8.9</v>
      </c>
      <c r="I585" s="10">
        <v>2701</v>
      </c>
    </row>
    <row r="586" spans="1:9" ht="38.25" x14ac:dyDescent="0.2">
      <c r="A586" s="10" t="s">
        <v>295</v>
      </c>
      <c r="B586" s="10" t="s">
        <v>770</v>
      </c>
      <c r="C586" s="10" t="s">
        <v>259</v>
      </c>
      <c r="D586" s="10" t="b">
        <v>0</v>
      </c>
      <c r="E586" s="10"/>
      <c r="F586" s="10"/>
      <c r="G586" s="10">
        <v>0</v>
      </c>
      <c r="H586" s="10">
        <v>15.9</v>
      </c>
      <c r="I586" s="10">
        <v>4901</v>
      </c>
    </row>
    <row r="587" spans="1:9" ht="38.25" x14ac:dyDescent="0.2">
      <c r="A587" s="10" t="s">
        <v>296</v>
      </c>
      <c r="B587" s="10" t="s">
        <v>771</v>
      </c>
      <c r="C587" s="10" t="s">
        <v>259</v>
      </c>
      <c r="D587" s="10" t="b">
        <v>0</v>
      </c>
      <c r="E587" s="10"/>
      <c r="F587" s="10"/>
      <c r="G587" s="10">
        <v>0</v>
      </c>
      <c r="H587" s="10">
        <v>15.9</v>
      </c>
      <c r="I587" s="10">
        <v>170</v>
      </c>
    </row>
    <row r="588" spans="1:9" ht="38.25" x14ac:dyDescent="0.2">
      <c r="A588" s="10" t="s">
        <v>298</v>
      </c>
      <c r="B588" s="10" t="s">
        <v>773</v>
      </c>
      <c r="C588" s="10" t="s">
        <v>259</v>
      </c>
      <c r="D588" s="10" t="b">
        <v>0</v>
      </c>
      <c r="E588" s="10"/>
      <c r="F588" s="10"/>
      <c r="G588" s="10">
        <v>0</v>
      </c>
      <c r="H588" s="10">
        <v>40.9</v>
      </c>
      <c r="I588" s="10">
        <v>494</v>
      </c>
    </row>
    <row r="589" spans="1:9" ht="38.25" x14ac:dyDescent="0.2">
      <c r="A589" s="10" t="s">
        <v>297</v>
      </c>
      <c r="B589" s="10" t="s">
        <v>772</v>
      </c>
      <c r="C589" s="10" t="s">
        <v>259</v>
      </c>
      <c r="D589" s="10" t="b">
        <v>0</v>
      </c>
      <c r="E589" s="10"/>
      <c r="F589" s="10"/>
      <c r="G589" s="10">
        <v>0</v>
      </c>
      <c r="H589" s="10">
        <v>40.9</v>
      </c>
      <c r="I589" s="10">
        <v>216</v>
      </c>
    </row>
    <row r="590" spans="1:9" ht="38.25" x14ac:dyDescent="0.2">
      <c r="A590" s="10" t="s">
        <v>300</v>
      </c>
      <c r="B590" s="10" t="s">
        <v>775</v>
      </c>
      <c r="C590" s="10" t="s">
        <v>259</v>
      </c>
      <c r="D590" s="10" t="b">
        <v>0</v>
      </c>
      <c r="E590" s="10"/>
      <c r="F590" s="10"/>
      <c r="G590" s="10">
        <v>0</v>
      </c>
      <c r="H590" s="10">
        <v>15.9</v>
      </c>
      <c r="I590" s="10">
        <v>804</v>
      </c>
    </row>
    <row r="591" spans="1:9" ht="38.25" x14ac:dyDescent="0.2">
      <c r="A591" s="10" t="s">
        <v>299</v>
      </c>
      <c r="B591" s="10" t="s">
        <v>774</v>
      </c>
      <c r="C591" s="10" t="s">
        <v>259</v>
      </c>
      <c r="D591" s="10" t="b">
        <v>0</v>
      </c>
      <c r="E591" s="10"/>
      <c r="F591" s="10"/>
      <c r="G591" s="10">
        <v>0</v>
      </c>
      <c r="H591" s="10">
        <v>15.9</v>
      </c>
      <c r="I591" s="10">
        <v>1741</v>
      </c>
    </row>
    <row r="592" spans="1:9" ht="38.25" x14ac:dyDescent="0.2">
      <c r="A592" s="10" t="s">
        <v>302</v>
      </c>
      <c r="B592" s="10" t="s">
        <v>777</v>
      </c>
      <c r="C592" s="10" t="s">
        <v>259</v>
      </c>
      <c r="D592" s="10" t="b">
        <v>0</v>
      </c>
      <c r="E592" s="10"/>
      <c r="F592" s="10"/>
      <c r="G592" s="10">
        <v>0</v>
      </c>
      <c r="H592" s="10">
        <v>6.9</v>
      </c>
      <c r="I592" s="10">
        <v>341</v>
      </c>
    </row>
    <row r="593" spans="1:9" ht="38.25" x14ac:dyDescent="0.2">
      <c r="A593" s="10" t="s">
        <v>301</v>
      </c>
      <c r="B593" s="10" t="s">
        <v>776</v>
      </c>
      <c r="C593" s="10" t="s">
        <v>259</v>
      </c>
      <c r="D593" s="10" t="b">
        <v>0</v>
      </c>
      <c r="E593" s="10"/>
      <c r="F593" s="10"/>
      <c r="G593" s="10">
        <v>0</v>
      </c>
      <c r="H593" s="10">
        <v>6.9</v>
      </c>
      <c r="I593" s="10">
        <v>203</v>
      </c>
    </row>
    <row r="594" spans="1:9" ht="38.25" x14ac:dyDescent="0.2">
      <c r="A594" s="10" t="s">
        <v>303</v>
      </c>
      <c r="B594" s="10" t="s">
        <v>146</v>
      </c>
      <c r="C594" s="10" t="s">
        <v>11</v>
      </c>
      <c r="D594" s="10" t="b">
        <v>0</v>
      </c>
      <c r="E594" s="10"/>
      <c r="F594" s="10"/>
      <c r="G594" s="10">
        <v>0</v>
      </c>
      <c r="H594" s="10">
        <v>8.9</v>
      </c>
      <c r="I594" s="10">
        <v>1140</v>
      </c>
    </row>
    <row r="595" spans="1:9" ht="38.25" x14ac:dyDescent="0.2">
      <c r="A595" s="10" t="s">
        <v>305</v>
      </c>
      <c r="B595" s="10" t="s">
        <v>779</v>
      </c>
      <c r="C595" s="10" t="s">
        <v>259</v>
      </c>
      <c r="D595" s="10" t="b">
        <v>0</v>
      </c>
      <c r="E595" s="10"/>
      <c r="F595" s="10"/>
      <c r="G595" s="10">
        <v>0</v>
      </c>
      <c r="H595" s="10">
        <v>15.9</v>
      </c>
      <c r="I595" s="10">
        <v>67</v>
      </c>
    </row>
    <row r="596" spans="1:9" ht="38.25" x14ac:dyDescent="0.2">
      <c r="A596" s="10" t="s">
        <v>304</v>
      </c>
      <c r="B596" s="10" t="s">
        <v>778</v>
      </c>
      <c r="C596" s="10" t="s">
        <v>259</v>
      </c>
      <c r="D596" s="10" t="b">
        <v>0</v>
      </c>
      <c r="E596" s="10"/>
      <c r="F596" s="10"/>
      <c r="G596" s="10">
        <v>0</v>
      </c>
      <c r="H596" s="10">
        <v>15.9</v>
      </c>
      <c r="I596" s="10">
        <v>8888</v>
      </c>
    </row>
    <row r="597" spans="1:9" ht="25.5" x14ac:dyDescent="0.2">
      <c r="A597" s="10" t="s">
        <v>306</v>
      </c>
      <c r="B597" s="10" t="s">
        <v>780</v>
      </c>
      <c r="C597" s="10" t="s">
        <v>259</v>
      </c>
      <c r="D597" s="10" t="b">
        <v>0</v>
      </c>
      <c r="E597" s="10"/>
      <c r="F597" s="10"/>
      <c r="G597" s="10">
        <v>0</v>
      </c>
      <c r="H597" s="10">
        <v>6.9</v>
      </c>
      <c r="I597" s="10">
        <v>6</v>
      </c>
    </row>
    <row r="598" spans="1:9" ht="38.25" x14ac:dyDescent="0.2">
      <c r="A598" s="10" t="s">
        <v>308</v>
      </c>
      <c r="B598" s="10" t="s">
        <v>782</v>
      </c>
      <c r="C598" s="10" t="s">
        <v>259</v>
      </c>
      <c r="D598" s="10" t="b">
        <v>0</v>
      </c>
      <c r="E598" s="10"/>
      <c r="F598" s="10"/>
      <c r="G598" s="10">
        <v>0</v>
      </c>
      <c r="H598" s="10">
        <v>40.9</v>
      </c>
      <c r="I598" s="10">
        <v>697</v>
      </c>
    </row>
    <row r="599" spans="1:9" ht="38.25" x14ac:dyDescent="0.2">
      <c r="A599" s="10" t="s">
        <v>307</v>
      </c>
      <c r="B599" s="10" t="s">
        <v>781</v>
      </c>
      <c r="C599" s="10" t="s">
        <v>259</v>
      </c>
      <c r="D599" s="10" t="b">
        <v>0</v>
      </c>
      <c r="E599" s="10"/>
      <c r="F599" s="10"/>
      <c r="G599" s="10">
        <v>0</v>
      </c>
      <c r="H599" s="10">
        <v>40.9</v>
      </c>
      <c r="I599" s="10">
        <v>9</v>
      </c>
    </row>
    <row r="600" spans="1:9" ht="38.25" x14ac:dyDescent="0.2">
      <c r="A600" s="10" t="s">
        <v>309</v>
      </c>
      <c r="B600" s="10" t="s">
        <v>783</v>
      </c>
      <c r="C600" s="10" t="s">
        <v>259</v>
      </c>
      <c r="D600" s="10" t="b">
        <v>0</v>
      </c>
      <c r="E600" s="10"/>
      <c r="F600" s="10"/>
      <c r="G600" s="10">
        <v>0</v>
      </c>
      <c r="H600" s="10">
        <v>6.9</v>
      </c>
      <c r="I600" s="10">
        <v>1224</v>
      </c>
    </row>
    <row r="601" spans="1:9" ht="38.25" x14ac:dyDescent="0.2">
      <c r="A601" s="10" t="s">
        <v>310</v>
      </c>
      <c r="B601" s="10" t="s">
        <v>784</v>
      </c>
      <c r="C601" s="10" t="s">
        <v>259</v>
      </c>
      <c r="D601" s="10" t="b">
        <v>0</v>
      </c>
      <c r="E601" s="10"/>
      <c r="F601" s="10"/>
      <c r="G601" s="10">
        <v>0</v>
      </c>
      <c r="H601" s="10">
        <v>6.9</v>
      </c>
      <c r="I601" s="10">
        <v>86</v>
      </c>
    </row>
    <row r="602" spans="1:9" ht="38.25" x14ac:dyDescent="0.2">
      <c r="A602" s="10" t="s">
        <v>311</v>
      </c>
      <c r="B602" s="10" t="s">
        <v>785</v>
      </c>
      <c r="C602" s="10" t="s">
        <v>11</v>
      </c>
      <c r="D602" s="10" t="b">
        <v>0</v>
      </c>
      <c r="E602" s="10"/>
      <c r="F602" s="10"/>
      <c r="G602" s="10">
        <v>0</v>
      </c>
      <c r="H602" s="10">
        <v>12.9</v>
      </c>
      <c r="I602" s="10">
        <v>564</v>
      </c>
    </row>
    <row r="603" spans="1:9" ht="38.25" x14ac:dyDescent="0.2">
      <c r="A603" s="10" t="s">
        <v>312</v>
      </c>
      <c r="B603" s="10" t="s">
        <v>138</v>
      </c>
      <c r="C603" s="10" t="s">
        <v>11</v>
      </c>
      <c r="D603" s="10" t="b">
        <v>0</v>
      </c>
      <c r="E603" s="10"/>
      <c r="F603" s="10"/>
      <c r="G603" s="10">
        <v>0</v>
      </c>
      <c r="H603" s="10">
        <v>8.9</v>
      </c>
      <c r="I603" s="10">
        <v>481</v>
      </c>
    </row>
    <row r="604" spans="1:9" ht="38.25" x14ac:dyDescent="0.2">
      <c r="A604" s="10" t="s">
        <v>313</v>
      </c>
      <c r="B604" s="10" t="s">
        <v>786</v>
      </c>
      <c r="C604" s="10" t="s">
        <v>11</v>
      </c>
      <c r="D604" s="10" t="b">
        <v>0</v>
      </c>
      <c r="E604" s="10"/>
      <c r="F604" s="10"/>
      <c r="G604" s="10">
        <v>0</v>
      </c>
      <c r="H604" s="10">
        <v>12.9</v>
      </c>
      <c r="I604" s="10">
        <v>660</v>
      </c>
    </row>
    <row r="605" spans="1:9" ht="38.25" x14ac:dyDescent="0.2">
      <c r="A605" s="10" t="s">
        <v>314</v>
      </c>
      <c r="B605" s="10" t="s">
        <v>787</v>
      </c>
      <c r="C605" s="10" t="b">
        <v>0</v>
      </c>
      <c r="D605" s="10" t="b">
        <v>0</v>
      </c>
      <c r="E605" s="10"/>
      <c r="F605" s="10"/>
      <c r="G605" s="10">
        <v>0</v>
      </c>
      <c r="H605" s="10">
        <v>0</v>
      </c>
      <c r="I605" s="10">
        <v>0</v>
      </c>
    </row>
    <row r="606" spans="1:9" ht="38.25" x14ac:dyDescent="0.2">
      <c r="A606" s="10" t="s">
        <v>315</v>
      </c>
      <c r="B606" s="10" t="s">
        <v>788</v>
      </c>
      <c r="C606" s="10" t="b">
        <v>0</v>
      </c>
      <c r="D606" s="10" t="b">
        <v>0</v>
      </c>
      <c r="E606" s="10"/>
      <c r="F606" s="10"/>
      <c r="G606" s="10">
        <v>0</v>
      </c>
      <c r="H606" s="10">
        <v>0</v>
      </c>
      <c r="I606" s="10">
        <v>9630</v>
      </c>
    </row>
    <row r="607" spans="1:9" ht="38.25" x14ac:dyDescent="0.2">
      <c r="A607" s="10" t="s">
        <v>316</v>
      </c>
      <c r="B607" s="10" t="s">
        <v>789</v>
      </c>
      <c r="C607" s="10" t="s">
        <v>23</v>
      </c>
      <c r="D607" s="10" t="b">
        <v>0</v>
      </c>
      <c r="E607" s="10"/>
      <c r="F607" s="10"/>
      <c r="G607" s="10">
        <v>0</v>
      </c>
      <c r="H607" s="10">
        <v>4.5</v>
      </c>
      <c r="I607" s="10">
        <v>4354</v>
      </c>
    </row>
    <row r="608" spans="1:9" ht="38.25" x14ac:dyDescent="0.2">
      <c r="A608" s="10" t="s">
        <v>317</v>
      </c>
      <c r="B608" s="10" t="s">
        <v>790</v>
      </c>
      <c r="C608" s="10" t="s">
        <v>23</v>
      </c>
      <c r="D608" s="10" t="b">
        <v>0</v>
      </c>
      <c r="E608" s="10"/>
      <c r="F608" s="10"/>
      <c r="G608" s="10">
        <v>0</v>
      </c>
      <c r="H608" s="10">
        <v>4.5</v>
      </c>
      <c r="I608" s="10">
        <v>7303</v>
      </c>
    </row>
    <row r="609" spans="1:9" ht="38.25" x14ac:dyDescent="0.2">
      <c r="A609" s="10" t="s">
        <v>318</v>
      </c>
      <c r="B609" s="10" t="s">
        <v>791</v>
      </c>
      <c r="C609" s="10" t="s">
        <v>23</v>
      </c>
      <c r="D609" s="10" t="b">
        <v>0</v>
      </c>
      <c r="E609" s="10"/>
      <c r="F609" s="10"/>
      <c r="G609" s="10">
        <v>0</v>
      </c>
      <c r="H609" s="10">
        <v>4.5</v>
      </c>
      <c r="I609" s="10">
        <v>4448</v>
      </c>
    </row>
    <row r="610" spans="1:9" ht="38.25" x14ac:dyDescent="0.2">
      <c r="A610" s="10" t="s">
        <v>319</v>
      </c>
      <c r="B610" s="10" t="s">
        <v>792</v>
      </c>
      <c r="C610" s="10" t="s">
        <v>23</v>
      </c>
      <c r="D610" s="10" t="b">
        <v>0</v>
      </c>
      <c r="E610" s="10"/>
      <c r="F610" s="10"/>
      <c r="G610" s="10">
        <v>0</v>
      </c>
      <c r="H610" s="10">
        <v>4.5</v>
      </c>
      <c r="I610" s="10">
        <v>9022</v>
      </c>
    </row>
    <row r="611" spans="1:9" ht="38.25" x14ac:dyDescent="0.2">
      <c r="A611" s="10" t="s">
        <v>322</v>
      </c>
      <c r="B611" s="10" t="s">
        <v>795</v>
      </c>
      <c r="C611" s="10" t="s">
        <v>23</v>
      </c>
      <c r="D611" s="10" t="b">
        <v>0</v>
      </c>
      <c r="E611" s="10"/>
      <c r="F611" s="10"/>
      <c r="G611" s="10">
        <v>0</v>
      </c>
      <c r="H611" s="10">
        <v>5.9</v>
      </c>
      <c r="I611" s="10">
        <v>1</v>
      </c>
    </row>
    <row r="612" spans="1:9" ht="38.25" x14ac:dyDescent="0.2">
      <c r="A612" s="10" t="s">
        <v>321</v>
      </c>
      <c r="B612" s="10" t="s">
        <v>794</v>
      </c>
      <c r="C612" s="10" t="s">
        <v>23</v>
      </c>
      <c r="D612" s="10" t="b">
        <v>0</v>
      </c>
      <c r="E612" s="10"/>
      <c r="F612" s="10"/>
      <c r="G612" s="10">
        <v>0</v>
      </c>
      <c r="H612" s="10">
        <v>12.95</v>
      </c>
      <c r="I612" s="10">
        <v>2547</v>
      </c>
    </row>
    <row r="613" spans="1:9" ht="38.25" x14ac:dyDescent="0.2">
      <c r="A613" s="10" t="s">
        <v>320</v>
      </c>
      <c r="B613" s="10" t="s">
        <v>793</v>
      </c>
      <c r="C613" s="10" t="s">
        <v>23</v>
      </c>
      <c r="D613" s="10" t="b">
        <v>0</v>
      </c>
      <c r="E613" s="10"/>
      <c r="F613" s="10"/>
      <c r="G613" s="10">
        <v>0</v>
      </c>
      <c r="H613" s="10">
        <v>12.95</v>
      </c>
      <c r="I613" s="10">
        <v>2237</v>
      </c>
    </row>
    <row r="614" spans="1:9" ht="38.25" x14ac:dyDescent="0.2">
      <c r="A614" s="10" t="s">
        <v>324</v>
      </c>
      <c r="B614" s="10" t="s">
        <v>797</v>
      </c>
      <c r="C614" s="10" t="s">
        <v>23</v>
      </c>
      <c r="D614" s="10" t="b">
        <v>0</v>
      </c>
      <c r="E614" s="10"/>
      <c r="F614" s="10"/>
      <c r="G614" s="10">
        <v>0</v>
      </c>
      <c r="H614" s="10">
        <v>12.95</v>
      </c>
      <c r="I614" s="10">
        <v>932</v>
      </c>
    </row>
    <row r="615" spans="1:9" ht="38.25" x14ac:dyDescent="0.2">
      <c r="A615" s="10" t="s">
        <v>323</v>
      </c>
      <c r="B615" s="10" t="s">
        <v>796</v>
      </c>
      <c r="C615" s="10" t="s">
        <v>23</v>
      </c>
      <c r="D615" s="10" t="b">
        <v>0</v>
      </c>
      <c r="E615" s="10"/>
      <c r="F615" s="10"/>
      <c r="G615" s="10">
        <v>0</v>
      </c>
      <c r="H615" s="10">
        <v>12.95</v>
      </c>
      <c r="I615" s="10">
        <v>6155</v>
      </c>
    </row>
    <row r="616" spans="1:9" ht="38.25" x14ac:dyDescent="0.2">
      <c r="A616" s="10" t="s">
        <v>327</v>
      </c>
      <c r="B616" s="10" t="s">
        <v>434</v>
      </c>
      <c r="C616" s="10" t="s">
        <v>23</v>
      </c>
      <c r="D616" s="10" t="b">
        <v>0</v>
      </c>
      <c r="E616" s="10"/>
      <c r="F616" s="10"/>
      <c r="G616" s="10">
        <v>0</v>
      </c>
      <c r="H616" s="10">
        <v>5.9</v>
      </c>
      <c r="I616" s="10">
        <v>8</v>
      </c>
    </row>
    <row r="617" spans="1:9" ht="38.25" x14ac:dyDescent="0.2">
      <c r="A617" s="10" t="s">
        <v>325</v>
      </c>
      <c r="B617" s="10" t="s">
        <v>798</v>
      </c>
      <c r="C617" s="10" t="s">
        <v>23</v>
      </c>
      <c r="D617" s="10" t="b">
        <v>0</v>
      </c>
      <c r="E617" s="10"/>
      <c r="F617" s="10"/>
      <c r="G617" s="10">
        <v>0</v>
      </c>
      <c r="H617" s="10">
        <v>12.95</v>
      </c>
      <c r="I617" s="10">
        <v>1690</v>
      </c>
    </row>
    <row r="618" spans="1:9" ht="38.25" x14ac:dyDescent="0.2">
      <c r="A618" s="10" t="s">
        <v>326</v>
      </c>
      <c r="B618" s="10" t="s">
        <v>799</v>
      </c>
      <c r="C618" s="10" t="s">
        <v>23</v>
      </c>
      <c r="D618" s="10" t="b">
        <v>0</v>
      </c>
      <c r="E618" s="10"/>
      <c r="F618" s="10"/>
      <c r="G618" s="10">
        <v>0</v>
      </c>
      <c r="H618" s="10">
        <v>12.95</v>
      </c>
      <c r="I618" s="10">
        <v>5146</v>
      </c>
    </row>
    <row r="619" spans="1:9" ht="25.5" x14ac:dyDescent="0.2">
      <c r="A619" s="10" t="s">
        <v>328</v>
      </c>
      <c r="B619" s="10" t="s">
        <v>800</v>
      </c>
      <c r="C619" s="10" t="s">
        <v>23</v>
      </c>
      <c r="D619" s="10" t="b">
        <v>0</v>
      </c>
      <c r="E619" s="10"/>
      <c r="F619" s="10"/>
      <c r="G619" s="10">
        <v>0</v>
      </c>
      <c r="H619" s="10">
        <v>12.95</v>
      </c>
      <c r="I619" s="10">
        <v>321</v>
      </c>
    </row>
    <row r="620" spans="1:9" ht="38.25" x14ac:dyDescent="0.2">
      <c r="A620" s="10" t="s">
        <v>329</v>
      </c>
      <c r="B620" s="10" t="s">
        <v>801</v>
      </c>
      <c r="C620" s="10" t="s">
        <v>23</v>
      </c>
      <c r="D620" s="10" t="b">
        <v>0</v>
      </c>
      <c r="E620" s="10"/>
      <c r="F620" s="10"/>
      <c r="G620" s="10">
        <v>0</v>
      </c>
      <c r="H620" s="10">
        <v>12.95</v>
      </c>
      <c r="I620" s="10">
        <v>8342</v>
      </c>
    </row>
    <row r="621" spans="1:9" ht="38.25" x14ac:dyDescent="0.2">
      <c r="A621" s="10" t="s">
        <v>330</v>
      </c>
      <c r="B621" s="10" t="s">
        <v>802</v>
      </c>
      <c r="C621" s="10" t="s">
        <v>23</v>
      </c>
      <c r="D621" s="10" t="b">
        <v>0</v>
      </c>
      <c r="E621" s="10"/>
      <c r="F621" s="10"/>
      <c r="G621" s="10">
        <v>0</v>
      </c>
      <c r="H621" s="10">
        <v>12.95</v>
      </c>
      <c r="I621" s="10">
        <v>2218</v>
      </c>
    </row>
    <row r="622" spans="1:9" ht="38.25" x14ac:dyDescent="0.2">
      <c r="A622" s="10" t="s">
        <v>331</v>
      </c>
      <c r="B622" s="10" t="s">
        <v>803</v>
      </c>
      <c r="C622" s="10" t="s">
        <v>23</v>
      </c>
      <c r="D622" s="10" t="b">
        <v>0</v>
      </c>
      <c r="E622" s="10"/>
      <c r="F622" s="10"/>
      <c r="G622" s="10">
        <v>0</v>
      </c>
      <c r="H622" s="10">
        <v>12.95</v>
      </c>
      <c r="I622" s="10">
        <v>3060</v>
      </c>
    </row>
    <row r="623" spans="1:9" ht="38.25" x14ac:dyDescent="0.2">
      <c r="A623" s="10" t="s">
        <v>333</v>
      </c>
      <c r="B623" s="10" t="s">
        <v>805</v>
      </c>
      <c r="C623" s="10" t="s">
        <v>259</v>
      </c>
      <c r="D623" s="10" t="b">
        <v>0</v>
      </c>
      <c r="E623" s="10"/>
      <c r="F623" s="10"/>
      <c r="G623" s="10">
        <v>0</v>
      </c>
      <c r="H623" s="10">
        <v>15.9</v>
      </c>
      <c r="I623" s="10">
        <v>992.99599999999998</v>
      </c>
    </row>
    <row r="624" spans="1:9" ht="38.25" x14ac:dyDescent="0.2">
      <c r="A624" s="10" t="s">
        <v>332</v>
      </c>
      <c r="B624" s="10" t="s">
        <v>804</v>
      </c>
      <c r="C624" s="10" t="s">
        <v>259</v>
      </c>
      <c r="D624" s="10" t="b">
        <v>0</v>
      </c>
      <c r="E624" s="10"/>
      <c r="F624" s="10"/>
      <c r="G624" s="10">
        <v>0</v>
      </c>
      <c r="H624" s="10">
        <v>15.9</v>
      </c>
      <c r="I624" s="10">
        <v>4385</v>
      </c>
    </row>
    <row r="625" spans="1:9" ht="38.25" x14ac:dyDescent="0.2">
      <c r="A625" s="10" t="s">
        <v>335</v>
      </c>
      <c r="B625" s="10" t="s">
        <v>807</v>
      </c>
      <c r="C625" s="10" t="s">
        <v>259</v>
      </c>
      <c r="D625" s="10" t="b">
        <v>0</v>
      </c>
      <c r="E625" s="10"/>
      <c r="F625" s="10"/>
      <c r="G625" s="10">
        <v>0</v>
      </c>
      <c r="H625" s="10">
        <v>15.9</v>
      </c>
      <c r="I625" s="10">
        <v>270</v>
      </c>
    </row>
    <row r="626" spans="1:9" ht="38.25" x14ac:dyDescent="0.2">
      <c r="A626" s="10" t="s">
        <v>334</v>
      </c>
      <c r="B626" s="10" t="s">
        <v>806</v>
      </c>
      <c r="C626" s="10" t="s">
        <v>259</v>
      </c>
      <c r="D626" s="10" t="b">
        <v>0</v>
      </c>
      <c r="E626" s="10"/>
      <c r="F626" s="10"/>
      <c r="G626" s="10">
        <v>0</v>
      </c>
      <c r="H626" s="10">
        <v>15.9</v>
      </c>
      <c r="I626" s="10">
        <v>2136</v>
      </c>
    </row>
    <row r="627" spans="1:9" ht="38.25" x14ac:dyDescent="0.2">
      <c r="A627" s="10" t="s">
        <v>337</v>
      </c>
      <c r="B627" s="10" t="s">
        <v>72</v>
      </c>
      <c r="C627" s="10" t="s">
        <v>259</v>
      </c>
      <c r="D627" s="10" t="b">
        <v>0</v>
      </c>
      <c r="E627" s="10"/>
      <c r="F627" s="10"/>
      <c r="G627" s="10">
        <v>0</v>
      </c>
      <c r="H627" s="10">
        <v>6.9</v>
      </c>
      <c r="I627" s="10">
        <v>1442</v>
      </c>
    </row>
    <row r="628" spans="1:9" ht="38.25" x14ac:dyDescent="0.2">
      <c r="A628" s="10" t="s">
        <v>336</v>
      </c>
      <c r="B628" s="10" t="s">
        <v>63</v>
      </c>
      <c r="C628" s="10" t="s">
        <v>259</v>
      </c>
      <c r="D628" s="10" t="b">
        <v>0</v>
      </c>
      <c r="E628" s="10"/>
      <c r="F628" s="10"/>
      <c r="G628" s="10">
        <v>0</v>
      </c>
      <c r="H628" s="10">
        <v>6.9</v>
      </c>
      <c r="I628" s="10">
        <v>548</v>
      </c>
    </row>
    <row r="629" spans="1:9" ht="38.25" x14ac:dyDescent="0.2">
      <c r="A629" s="10" t="s">
        <v>338</v>
      </c>
      <c r="B629" s="10" t="s">
        <v>808</v>
      </c>
      <c r="C629" s="10" t="s">
        <v>259</v>
      </c>
      <c r="D629" s="10" t="b">
        <v>0</v>
      </c>
      <c r="E629" s="10"/>
      <c r="F629" s="10"/>
      <c r="G629" s="10">
        <v>0</v>
      </c>
      <c r="H629" s="10">
        <v>6.9</v>
      </c>
      <c r="I629" s="10">
        <v>587</v>
      </c>
    </row>
    <row r="630" spans="1:9" ht="38.25" x14ac:dyDescent="0.2">
      <c r="A630" s="10" t="s">
        <v>339</v>
      </c>
      <c r="B630" s="10" t="s">
        <v>809</v>
      </c>
      <c r="C630" s="10" t="s">
        <v>259</v>
      </c>
      <c r="D630" s="10" t="b">
        <v>0</v>
      </c>
      <c r="E630" s="10"/>
      <c r="F630" s="10"/>
      <c r="G630" s="10">
        <v>0</v>
      </c>
      <c r="H630" s="10">
        <v>15.9</v>
      </c>
      <c r="I630" s="10">
        <v>1708</v>
      </c>
    </row>
    <row r="631" spans="1:9" ht="38.25" x14ac:dyDescent="0.2">
      <c r="A631" s="10" t="s">
        <v>340</v>
      </c>
      <c r="B631" s="10" t="s">
        <v>810</v>
      </c>
      <c r="C631" s="10" t="s">
        <v>259</v>
      </c>
      <c r="D631" s="10" t="b">
        <v>0</v>
      </c>
      <c r="E631" s="10"/>
      <c r="F631" s="10"/>
      <c r="G631" s="10">
        <v>0</v>
      </c>
      <c r="H631" s="10">
        <v>15.9</v>
      </c>
      <c r="I631" s="10">
        <v>2804</v>
      </c>
    </row>
    <row r="632" spans="1:9" ht="38.25" x14ac:dyDescent="0.2">
      <c r="A632" s="10" t="s">
        <v>342</v>
      </c>
      <c r="B632" s="10" t="s">
        <v>150</v>
      </c>
      <c r="C632" s="10" t="s">
        <v>259</v>
      </c>
      <c r="D632" s="10" t="b">
        <v>0</v>
      </c>
      <c r="E632" s="10"/>
      <c r="F632" s="10"/>
      <c r="G632" s="10">
        <v>0</v>
      </c>
      <c r="H632" s="10">
        <v>6.9</v>
      </c>
      <c r="I632" s="10">
        <v>656</v>
      </c>
    </row>
    <row r="633" spans="1:9" ht="38.25" x14ac:dyDescent="0.2">
      <c r="A633" s="10" t="s">
        <v>341</v>
      </c>
      <c r="B633" s="10" t="s">
        <v>811</v>
      </c>
      <c r="C633" s="10" t="s">
        <v>259</v>
      </c>
      <c r="D633" s="10" t="b">
        <v>0</v>
      </c>
      <c r="E633" s="10"/>
      <c r="F633" s="10"/>
      <c r="G633" s="10">
        <v>0</v>
      </c>
      <c r="H633" s="10">
        <v>6.9</v>
      </c>
      <c r="I633" s="10">
        <v>375</v>
      </c>
    </row>
    <row r="634" spans="1:9" ht="38.25" x14ac:dyDescent="0.2">
      <c r="A634" s="10" t="s">
        <v>344</v>
      </c>
      <c r="B634" s="10" t="s">
        <v>813</v>
      </c>
      <c r="C634" s="10" t="s">
        <v>259</v>
      </c>
      <c r="D634" s="10" t="b">
        <v>0</v>
      </c>
      <c r="E634" s="10"/>
      <c r="F634" s="10"/>
      <c r="G634" s="10">
        <v>0</v>
      </c>
      <c r="H634" s="10">
        <v>15.9</v>
      </c>
      <c r="I634" s="10">
        <v>2322</v>
      </c>
    </row>
    <row r="635" spans="1:9" ht="38.25" x14ac:dyDescent="0.2">
      <c r="A635" s="10" t="s">
        <v>343</v>
      </c>
      <c r="B635" s="10" t="s">
        <v>812</v>
      </c>
      <c r="C635" s="10" t="s">
        <v>259</v>
      </c>
      <c r="D635" s="10" t="b">
        <v>0</v>
      </c>
      <c r="E635" s="10"/>
      <c r="F635" s="10"/>
      <c r="G635" s="10">
        <v>0</v>
      </c>
      <c r="H635" s="10">
        <v>15.9</v>
      </c>
      <c r="I635" s="10">
        <v>1000</v>
      </c>
    </row>
    <row r="636" spans="1:9" ht="38.25" x14ac:dyDescent="0.2">
      <c r="A636" s="10" t="s">
        <v>345</v>
      </c>
      <c r="B636" s="10" t="s">
        <v>155</v>
      </c>
      <c r="C636" s="10" t="s">
        <v>259</v>
      </c>
      <c r="D636" s="10" t="b">
        <v>0</v>
      </c>
      <c r="E636" s="10"/>
      <c r="F636" s="10"/>
      <c r="G636" s="10">
        <v>0</v>
      </c>
      <c r="H636" s="10">
        <v>6.9</v>
      </c>
      <c r="I636" s="10">
        <v>216</v>
      </c>
    </row>
    <row r="637" spans="1:9" ht="38.25" x14ac:dyDescent="0.2">
      <c r="A637" s="10" t="s">
        <v>346</v>
      </c>
      <c r="B637" s="10" t="s">
        <v>157</v>
      </c>
      <c r="C637" s="10" t="s">
        <v>259</v>
      </c>
      <c r="D637" s="10" t="b">
        <v>0</v>
      </c>
      <c r="E637" s="10"/>
      <c r="F637" s="10"/>
      <c r="G637" s="10">
        <v>0</v>
      </c>
      <c r="H637" s="10">
        <v>6.9</v>
      </c>
      <c r="I637" s="10">
        <v>281</v>
      </c>
    </row>
    <row r="638" spans="1:9" ht="38.25" x14ac:dyDescent="0.2">
      <c r="A638" s="10" t="s">
        <v>348</v>
      </c>
      <c r="B638" s="10" t="s">
        <v>815</v>
      </c>
      <c r="C638" s="10" t="s">
        <v>259</v>
      </c>
      <c r="D638" s="10" t="b">
        <v>0</v>
      </c>
      <c r="E638" s="10"/>
      <c r="F638" s="10"/>
      <c r="G638" s="10">
        <v>0</v>
      </c>
      <c r="H638" s="10">
        <v>15.9</v>
      </c>
      <c r="I638" s="10">
        <v>379</v>
      </c>
    </row>
    <row r="639" spans="1:9" ht="38.25" x14ac:dyDescent="0.2">
      <c r="A639" s="10" t="s">
        <v>347</v>
      </c>
      <c r="B639" s="10" t="s">
        <v>814</v>
      </c>
      <c r="C639" s="10" t="s">
        <v>259</v>
      </c>
      <c r="D639" s="10" t="b">
        <v>0</v>
      </c>
      <c r="E639" s="10"/>
      <c r="F639" s="10"/>
      <c r="G639" s="10">
        <v>0</v>
      </c>
      <c r="H639" s="10">
        <v>15.9</v>
      </c>
      <c r="I639" s="10">
        <v>2744</v>
      </c>
    </row>
    <row r="640" spans="1:9" ht="38.25" x14ac:dyDescent="0.2">
      <c r="A640" s="10" t="s">
        <v>349</v>
      </c>
      <c r="B640" s="10" t="s">
        <v>816</v>
      </c>
      <c r="C640" s="10" t="s">
        <v>259</v>
      </c>
      <c r="D640" s="10" t="b">
        <v>0</v>
      </c>
      <c r="E640" s="10"/>
      <c r="F640" s="10"/>
      <c r="G640" s="10">
        <v>0</v>
      </c>
      <c r="H640" s="10">
        <v>6.9</v>
      </c>
      <c r="I640" s="10">
        <v>271</v>
      </c>
    </row>
    <row r="641" spans="1:9" ht="38.25" x14ac:dyDescent="0.2">
      <c r="A641" s="10" t="s">
        <v>350</v>
      </c>
      <c r="B641" s="10" t="s">
        <v>817</v>
      </c>
      <c r="C641" s="10" t="s">
        <v>259</v>
      </c>
      <c r="D641" s="10" t="b">
        <v>0</v>
      </c>
      <c r="E641" s="10"/>
      <c r="F641" s="10"/>
      <c r="G641" s="10">
        <v>0</v>
      </c>
      <c r="H641" s="10">
        <v>6.9</v>
      </c>
      <c r="I641" s="10">
        <v>624</v>
      </c>
    </row>
    <row r="642" spans="1:9" ht="25.5" x14ac:dyDescent="0.2">
      <c r="A642" s="10" t="s">
        <v>351</v>
      </c>
      <c r="B642" s="10" t="s">
        <v>818</v>
      </c>
      <c r="C642" s="10" t="s">
        <v>48</v>
      </c>
      <c r="D642" s="10" t="b">
        <v>0</v>
      </c>
      <c r="E642" s="10"/>
      <c r="F642" s="10"/>
      <c r="G642" s="10">
        <v>0</v>
      </c>
      <c r="H642" s="10">
        <v>10.9</v>
      </c>
      <c r="I642" s="10">
        <v>1848</v>
      </c>
    </row>
    <row r="643" spans="1:9" ht="25.5" x14ac:dyDescent="0.2">
      <c r="A643" s="10" t="s">
        <v>1012</v>
      </c>
      <c r="B643" s="10" t="s">
        <v>1013</v>
      </c>
      <c r="C643" s="10" t="b">
        <v>0</v>
      </c>
      <c r="D643" s="10" t="b">
        <v>0</v>
      </c>
      <c r="E643" s="10"/>
      <c r="F643" s="10"/>
      <c r="G643" s="10">
        <v>0</v>
      </c>
      <c r="H643" s="10">
        <v>0</v>
      </c>
      <c r="I643" s="10">
        <v>0</v>
      </c>
    </row>
    <row r="644" spans="1:9" ht="38.25" x14ac:dyDescent="0.2">
      <c r="A644" s="10" t="s">
        <v>352</v>
      </c>
      <c r="B644" s="10" t="s">
        <v>819</v>
      </c>
      <c r="C644" s="10" t="s">
        <v>48</v>
      </c>
      <c r="D644" s="10" t="b">
        <v>0</v>
      </c>
      <c r="E644" s="10"/>
      <c r="F644" s="10"/>
      <c r="G644" s="10">
        <v>0</v>
      </c>
      <c r="H644" s="10">
        <v>8.9</v>
      </c>
      <c r="I644" s="10">
        <v>2619</v>
      </c>
    </row>
    <row r="645" spans="1:9" ht="38.25" x14ac:dyDescent="0.2">
      <c r="A645" s="10" t="s">
        <v>353</v>
      </c>
      <c r="B645" s="10" t="s">
        <v>820</v>
      </c>
      <c r="C645" s="10" t="s">
        <v>48</v>
      </c>
      <c r="D645" s="10" t="b">
        <v>0</v>
      </c>
      <c r="E645" s="10"/>
      <c r="F645" s="10"/>
      <c r="G645" s="10">
        <v>0</v>
      </c>
      <c r="H645" s="10">
        <v>3.9</v>
      </c>
      <c r="I645" s="10">
        <v>1187</v>
      </c>
    </row>
    <row r="646" spans="1:9" ht="38.25" x14ac:dyDescent="0.2">
      <c r="A646" s="10" t="s">
        <v>354</v>
      </c>
      <c r="B646" s="10" t="s">
        <v>821</v>
      </c>
      <c r="C646" s="10" t="s">
        <v>48</v>
      </c>
      <c r="D646" s="10" t="b">
        <v>0</v>
      </c>
      <c r="E646" s="10"/>
      <c r="F646" s="10"/>
      <c r="G646" s="10">
        <v>0</v>
      </c>
      <c r="H646" s="10">
        <v>34.9</v>
      </c>
      <c r="I646" s="10">
        <v>682</v>
      </c>
    </row>
    <row r="647" spans="1:9" ht="25.5" x14ac:dyDescent="0.2">
      <c r="A647" s="10" t="s">
        <v>355</v>
      </c>
      <c r="B647" s="10" t="s">
        <v>822</v>
      </c>
      <c r="C647" s="10" t="s">
        <v>17</v>
      </c>
      <c r="D647" s="10" t="b">
        <v>0</v>
      </c>
      <c r="E647" s="10"/>
      <c r="F647" s="10"/>
      <c r="G647" s="10">
        <v>0</v>
      </c>
      <c r="H647" s="10">
        <v>3.95</v>
      </c>
      <c r="I647" s="10">
        <v>1</v>
      </c>
    </row>
    <row r="648" spans="1:9" ht="25.5" x14ac:dyDescent="0.2">
      <c r="A648" s="10" t="s">
        <v>356</v>
      </c>
      <c r="B648" s="10" t="s">
        <v>64</v>
      </c>
      <c r="C648" s="10" t="s">
        <v>17</v>
      </c>
      <c r="D648" s="10" t="b">
        <v>0</v>
      </c>
      <c r="E648" s="10"/>
      <c r="F648" s="10"/>
      <c r="G648" s="10">
        <v>0</v>
      </c>
      <c r="H648" s="10">
        <v>4.95</v>
      </c>
      <c r="I648" s="10">
        <v>1075</v>
      </c>
    </row>
    <row r="649" spans="1:9" ht="25.5" x14ac:dyDescent="0.2">
      <c r="A649" s="10" t="s">
        <v>357</v>
      </c>
      <c r="B649" s="10" t="s">
        <v>823</v>
      </c>
      <c r="C649" s="10" t="s">
        <v>17</v>
      </c>
      <c r="D649" s="10" t="b">
        <v>0</v>
      </c>
      <c r="E649" s="10"/>
      <c r="F649" s="10"/>
      <c r="G649" s="10">
        <v>0</v>
      </c>
      <c r="H649" s="10">
        <v>3.95</v>
      </c>
      <c r="I649" s="10">
        <v>38</v>
      </c>
    </row>
    <row r="650" spans="1:9" ht="25.5" x14ac:dyDescent="0.2">
      <c r="A650" s="10" t="s">
        <v>358</v>
      </c>
      <c r="B650" s="10" t="s">
        <v>824</v>
      </c>
      <c r="C650" s="10" t="s">
        <v>17</v>
      </c>
      <c r="D650" s="10" t="b">
        <v>0</v>
      </c>
      <c r="E650" s="10"/>
      <c r="F650" s="10"/>
      <c r="G650" s="10">
        <v>0</v>
      </c>
      <c r="H650" s="10">
        <v>1.5</v>
      </c>
      <c r="I650" s="10">
        <v>16</v>
      </c>
    </row>
    <row r="651" spans="1:9" ht="25.5" x14ac:dyDescent="0.2">
      <c r="A651" s="10" t="s">
        <v>359</v>
      </c>
      <c r="B651" s="10" t="s">
        <v>825</v>
      </c>
      <c r="C651" s="10" t="s">
        <v>17</v>
      </c>
      <c r="D651" s="10" t="b">
        <v>0</v>
      </c>
      <c r="E651" s="10"/>
      <c r="F651" s="10"/>
      <c r="G651" s="10">
        <v>0</v>
      </c>
      <c r="H651" s="10">
        <v>1.5</v>
      </c>
      <c r="I651" s="10">
        <v>7</v>
      </c>
    </row>
    <row r="652" spans="1:9" ht="25.5" x14ac:dyDescent="0.2">
      <c r="A652" s="10" t="s">
        <v>360</v>
      </c>
      <c r="B652" s="10" t="s">
        <v>826</v>
      </c>
      <c r="C652" s="10" t="s">
        <v>17</v>
      </c>
      <c r="D652" s="10" t="b">
        <v>0</v>
      </c>
      <c r="E652" s="10"/>
      <c r="F652" s="10"/>
      <c r="G652" s="10">
        <v>0</v>
      </c>
      <c r="H652" s="10">
        <v>1.5</v>
      </c>
      <c r="I652" s="10">
        <v>5</v>
      </c>
    </row>
    <row r="653" spans="1:9" ht="25.5" x14ac:dyDescent="0.2">
      <c r="A653" s="10" t="s">
        <v>361</v>
      </c>
      <c r="B653" s="10" t="s">
        <v>827</v>
      </c>
      <c r="C653" s="10" t="s">
        <v>48</v>
      </c>
      <c r="D653" s="10" t="b">
        <v>0</v>
      </c>
      <c r="E653" s="10"/>
      <c r="F653" s="10"/>
      <c r="G653" s="10">
        <v>0</v>
      </c>
      <c r="H653" s="10">
        <v>6.5</v>
      </c>
      <c r="I653" s="10">
        <v>730</v>
      </c>
    </row>
    <row r="654" spans="1:9" ht="38.25" x14ac:dyDescent="0.2">
      <c r="A654" s="10" t="s">
        <v>362</v>
      </c>
      <c r="B654" s="10" t="s">
        <v>828</v>
      </c>
      <c r="C654" s="10" t="s">
        <v>48</v>
      </c>
      <c r="D654" s="10" t="b">
        <v>0</v>
      </c>
      <c r="E654" s="10"/>
      <c r="F654" s="10"/>
      <c r="G654" s="10">
        <v>0</v>
      </c>
      <c r="H654" s="10">
        <v>21.5</v>
      </c>
      <c r="I654" s="10">
        <v>1100</v>
      </c>
    </row>
    <row r="655" spans="1:9" ht="38.25" x14ac:dyDescent="0.2">
      <c r="A655" s="10" t="s">
        <v>363</v>
      </c>
      <c r="B655" s="10" t="s">
        <v>829</v>
      </c>
      <c r="C655" s="10" t="s">
        <v>48</v>
      </c>
      <c r="D655" s="10" t="b">
        <v>0</v>
      </c>
      <c r="E655" s="10"/>
      <c r="F655" s="10"/>
      <c r="G655" s="10">
        <v>0</v>
      </c>
      <c r="H655" s="10">
        <v>13.5</v>
      </c>
      <c r="I655" s="10">
        <v>1171</v>
      </c>
    </row>
    <row r="656" spans="1:9" ht="38.25" x14ac:dyDescent="0.2">
      <c r="A656" s="10" t="s">
        <v>364</v>
      </c>
      <c r="B656" s="10" t="s">
        <v>830</v>
      </c>
      <c r="C656" s="10" t="s">
        <v>48</v>
      </c>
      <c r="D656" s="10" t="b">
        <v>0</v>
      </c>
      <c r="E656" s="10"/>
      <c r="F656" s="10"/>
      <c r="G656" s="10">
        <v>0</v>
      </c>
      <c r="H656" s="10">
        <v>21.5</v>
      </c>
      <c r="I656" s="10">
        <v>1517</v>
      </c>
    </row>
    <row r="657" spans="1:9" ht="38.25" x14ac:dyDescent="0.2">
      <c r="A657" s="10" t="s">
        <v>365</v>
      </c>
      <c r="B657" s="10" t="s">
        <v>831</v>
      </c>
      <c r="C657" s="10" t="s">
        <v>48</v>
      </c>
      <c r="D657" s="10" t="b">
        <v>0</v>
      </c>
      <c r="E657" s="10"/>
      <c r="F657" s="10"/>
      <c r="G657" s="10">
        <v>0</v>
      </c>
      <c r="H657" s="10">
        <v>13.5</v>
      </c>
      <c r="I657" s="10">
        <v>1054</v>
      </c>
    </row>
    <row r="658" spans="1:9" ht="25.5" x14ac:dyDescent="0.2">
      <c r="A658" s="10" t="s">
        <v>366</v>
      </c>
      <c r="B658" s="10" t="s">
        <v>832</v>
      </c>
      <c r="C658" s="10" t="s">
        <v>48</v>
      </c>
      <c r="D658" s="10" t="b">
        <v>0</v>
      </c>
      <c r="E658" s="10"/>
      <c r="F658" s="10"/>
      <c r="G658" s="10">
        <v>0</v>
      </c>
      <c r="H658" s="10">
        <v>21.5</v>
      </c>
      <c r="I658" s="10">
        <v>359</v>
      </c>
    </row>
    <row r="659" spans="1:9" ht="25.5" x14ac:dyDescent="0.2">
      <c r="A659" s="10" t="s">
        <v>367</v>
      </c>
      <c r="B659" s="10" t="s">
        <v>833</v>
      </c>
      <c r="C659" s="10" t="s">
        <v>48</v>
      </c>
      <c r="D659" s="10" t="b">
        <v>0</v>
      </c>
      <c r="E659" s="10"/>
      <c r="F659" s="10"/>
      <c r="G659" s="10">
        <v>0</v>
      </c>
      <c r="H659" s="10">
        <v>13.5</v>
      </c>
      <c r="I659" s="10">
        <v>887</v>
      </c>
    </row>
    <row r="660" spans="1:9" ht="25.5" x14ac:dyDescent="0.2">
      <c r="A660" s="10" t="s">
        <v>368</v>
      </c>
      <c r="B660" s="10" t="s">
        <v>834</v>
      </c>
      <c r="C660" s="10" t="s">
        <v>48</v>
      </c>
      <c r="D660" s="10" t="b">
        <v>0</v>
      </c>
      <c r="E660" s="10"/>
      <c r="F660" s="10"/>
      <c r="G660" s="10">
        <v>0</v>
      </c>
      <c r="H660" s="10">
        <v>21.5</v>
      </c>
      <c r="I660" s="10">
        <v>763</v>
      </c>
    </row>
    <row r="661" spans="1:9" ht="25.5" x14ac:dyDescent="0.2">
      <c r="A661" s="10" t="s">
        <v>369</v>
      </c>
      <c r="B661" s="10" t="s">
        <v>835</v>
      </c>
      <c r="C661" s="10" t="s">
        <v>48</v>
      </c>
      <c r="D661" s="10" t="b">
        <v>0</v>
      </c>
      <c r="E661" s="10"/>
      <c r="F661" s="10"/>
      <c r="G661" s="10">
        <v>0</v>
      </c>
      <c r="H661" s="10">
        <v>13.5</v>
      </c>
      <c r="I661" s="10">
        <v>1454</v>
      </c>
    </row>
    <row r="662" spans="1:9" ht="25.5" x14ac:dyDescent="0.2">
      <c r="A662" s="10" t="s">
        <v>370</v>
      </c>
      <c r="B662" s="10" t="s">
        <v>836</v>
      </c>
      <c r="C662" s="10" t="s">
        <v>48</v>
      </c>
      <c r="D662" s="10" t="b">
        <v>0</v>
      </c>
      <c r="E662" s="10"/>
      <c r="F662" s="10"/>
      <c r="G662" s="10">
        <v>0</v>
      </c>
      <c r="H662" s="10">
        <v>21.5</v>
      </c>
      <c r="I662" s="10">
        <v>484</v>
      </c>
    </row>
    <row r="663" spans="1:9" ht="25.5" x14ac:dyDescent="0.2">
      <c r="A663" s="10" t="s">
        <v>371</v>
      </c>
      <c r="B663" s="10" t="s">
        <v>837</v>
      </c>
      <c r="C663" s="10" t="s">
        <v>48</v>
      </c>
      <c r="D663" s="10" t="b">
        <v>0</v>
      </c>
      <c r="E663" s="10"/>
      <c r="F663" s="10"/>
      <c r="G663" s="10">
        <v>0</v>
      </c>
      <c r="H663" s="10">
        <v>13.5</v>
      </c>
      <c r="I663" s="10">
        <v>1816</v>
      </c>
    </row>
    <row r="664" spans="1:9" ht="25.5" x14ac:dyDescent="0.2">
      <c r="A664" s="10" t="s">
        <v>372</v>
      </c>
      <c r="B664" s="10" t="s">
        <v>838</v>
      </c>
      <c r="C664" s="10" t="s">
        <v>48</v>
      </c>
      <c r="D664" s="10" t="b">
        <v>0</v>
      </c>
      <c r="E664" s="10"/>
      <c r="F664" s="10"/>
      <c r="G664" s="10">
        <v>0</v>
      </c>
      <c r="H664" s="10">
        <v>13.5</v>
      </c>
      <c r="I664" s="10">
        <v>24</v>
      </c>
    </row>
    <row r="665" spans="1:9" ht="25.5" x14ac:dyDescent="0.2">
      <c r="A665" s="10" t="s">
        <v>373</v>
      </c>
      <c r="B665" s="10" t="s">
        <v>839</v>
      </c>
      <c r="C665" s="10" t="s">
        <v>48</v>
      </c>
      <c r="D665" s="10" t="b">
        <v>0</v>
      </c>
      <c r="E665" s="10"/>
      <c r="F665" s="10"/>
      <c r="G665" s="10">
        <v>0</v>
      </c>
      <c r="H665" s="10">
        <v>21.5</v>
      </c>
      <c r="I665" s="10">
        <v>95</v>
      </c>
    </row>
    <row r="666" spans="1:9" ht="25.5" x14ac:dyDescent="0.2">
      <c r="A666" s="10" t="s">
        <v>374</v>
      </c>
      <c r="B666" s="10" t="s">
        <v>840</v>
      </c>
      <c r="C666" s="10" t="s">
        <v>17</v>
      </c>
      <c r="D666" s="10" t="b">
        <v>0</v>
      </c>
      <c r="E666" s="10"/>
      <c r="F666" s="10"/>
      <c r="G666" s="10">
        <v>0</v>
      </c>
      <c r="H666" s="10">
        <v>9.9</v>
      </c>
      <c r="I666" s="10">
        <v>31</v>
      </c>
    </row>
    <row r="667" spans="1:9" ht="38.25" x14ac:dyDescent="0.2">
      <c r="A667" s="10" t="s">
        <v>375</v>
      </c>
      <c r="B667" s="10" t="s">
        <v>841</v>
      </c>
      <c r="C667" s="10" t="s">
        <v>17</v>
      </c>
      <c r="D667" s="10" t="b">
        <v>0</v>
      </c>
      <c r="E667" s="10"/>
      <c r="F667" s="10"/>
      <c r="G667" s="10">
        <v>0</v>
      </c>
      <c r="H667" s="10">
        <v>4.9000000000000004</v>
      </c>
      <c r="I667" s="10">
        <v>1</v>
      </c>
    </row>
    <row r="668" spans="1:9" ht="25.5" x14ac:dyDescent="0.2">
      <c r="A668" s="10" t="s">
        <v>376</v>
      </c>
      <c r="B668" s="10" t="s">
        <v>842</v>
      </c>
      <c r="C668" s="10" t="s">
        <v>17</v>
      </c>
      <c r="D668" s="10" t="b">
        <v>0</v>
      </c>
      <c r="E668" s="10"/>
      <c r="F668" s="10"/>
      <c r="G668" s="10">
        <v>0</v>
      </c>
      <c r="H668" s="10">
        <v>6.95</v>
      </c>
      <c r="I668" s="10">
        <v>4</v>
      </c>
    </row>
    <row r="669" spans="1:9" ht="25.5" x14ac:dyDescent="0.2">
      <c r="A669" s="10" t="s">
        <v>377</v>
      </c>
      <c r="B669" s="10" t="s">
        <v>843</v>
      </c>
      <c r="C669" s="10" t="s">
        <v>17</v>
      </c>
      <c r="D669" s="10" t="b">
        <v>0</v>
      </c>
      <c r="E669" s="10"/>
      <c r="F669" s="10"/>
      <c r="G669" s="10">
        <v>0</v>
      </c>
      <c r="H669" s="10">
        <v>9.9</v>
      </c>
      <c r="I669" s="10">
        <v>1</v>
      </c>
    </row>
    <row r="670" spans="1:9" ht="25.5" x14ac:dyDescent="0.2">
      <c r="A670" s="10" t="s">
        <v>378</v>
      </c>
      <c r="B670" s="10" t="s">
        <v>844</v>
      </c>
      <c r="C670" s="10" t="s">
        <v>17</v>
      </c>
      <c r="D670" s="10" t="b">
        <v>0</v>
      </c>
      <c r="E670" s="10"/>
      <c r="F670" s="10"/>
      <c r="G670" s="10">
        <v>0</v>
      </c>
      <c r="H670" s="10">
        <v>9.9</v>
      </c>
      <c r="I670" s="10">
        <v>26</v>
      </c>
    </row>
    <row r="671" spans="1:9" ht="25.5" x14ac:dyDescent="0.2">
      <c r="A671" s="10" t="s">
        <v>379</v>
      </c>
      <c r="B671" s="10" t="s">
        <v>845</v>
      </c>
      <c r="C671" s="10" t="s">
        <v>17</v>
      </c>
      <c r="D671" s="10" t="b">
        <v>0</v>
      </c>
      <c r="E671" s="10"/>
      <c r="F671" s="10"/>
      <c r="G671" s="10">
        <v>0</v>
      </c>
      <c r="H671" s="10">
        <v>4.95</v>
      </c>
      <c r="I671" s="10">
        <v>664</v>
      </c>
    </row>
    <row r="672" spans="1:9" ht="25.5" x14ac:dyDescent="0.2">
      <c r="A672" s="10" t="s">
        <v>380</v>
      </c>
      <c r="B672" s="10" t="s">
        <v>67</v>
      </c>
      <c r="C672" s="10" t="s">
        <v>17</v>
      </c>
      <c r="D672" s="10" t="b">
        <v>0</v>
      </c>
      <c r="E672" s="10"/>
      <c r="F672" s="10"/>
      <c r="G672" s="10">
        <v>0</v>
      </c>
      <c r="H672" s="10">
        <v>8.9499999999999993</v>
      </c>
      <c r="I672" s="10">
        <v>1360</v>
      </c>
    </row>
    <row r="673" spans="1:9" ht="25.5" x14ac:dyDescent="0.2">
      <c r="A673" s="10" t="s">
        <v>381</v>
      </c>
      <c r="B673" s="10" t="s">
        <v>162</v>
      </c>
      <c r="C673" s="10" t="s">
        <v>17</v>
      </c>
      <c r="D673" s="10" t="b">
        <v>0</v>
      </c>
      <c r="E673" s="10"/>
      <c r="F673" s="10"/>
      <c r="G673" s="10">
        <v>0</v>
      </c>
      <c r="H673" s="10">
        <v>5.95</v>
      </c>
      <c r="I673" s="10">
        <v>531</v>
      </c>
    </row>
    <row r="674" spans="1:9" ht="25.5" x14ac:dyDescent="0.2">
      <c r="A674" s="10" t="s">
        <v>382</v>
      </c>
      <c r="B674" s="10" t="s">
        <v>846</v>
      </c>
      <c r="C674" s="10" t="s">
        <v>17</v>
      </c>
      <c r="D674" s="10" t="b">
        <v>0</v>
      </c>
      <c r="E674" s="10"/>
      <c r="F674" s="10"/>
      <c r="G674" s="10">
        <v>0</v>
      </c>
      <c r="H674" s="10">
        <v>6.95</v>
      </c>
      <c r="I674" s="10">
        <v>1172</v>
      </c>
    </row>
    <row r="675" spans="1:9" ht="25.5" x14ac:dyDescent="0.2">
      <c r="A675" s="10" t="s">
        <v>383</v>
      </c>
      <c r="B675" s="10" t="s">
        <v>118</v>
      </c>
      <c r="C675" s="10" t="s">
        <v>17</v>
      </c>
      <c r="D675" s="10" t="b">
        <v>0</v>
      </c>
      <c r="E675" s="10"/>
      <c r="F675" s="10"/>
      <c r="G675" s="10">
        <v>0</v>
      </c>
      <c r="H675" s="10">
        <v>9.9499999999999993</v>
      </c>
      <c r="I675" s="10">
        <v>594</v>
      </c>
    </row>
    <row r="676" spans="1:9" ht="25.5" x14ac:dyDescent="0.2">
      <c r="A676" s="10" t="s">
        <v>384</v>
      </c>
      <c r="B676" s="10" t="s">
        <v>847</v>
      </c>
      <c r="C676" s="10" t="s">
        <v>48</v>
      </c>
      <c r="D676" s="10" t="b">
        <v>0</v>
      </c>
      <c r="E676" s="10"/>
      <c r="F676" s="10"/>
      <c r="G676" s="10">
        <v>0</v>
      </c>
      <c r="H676" s="10">
        <v>0.25</v>
      </c>
      <c r="I676" s="10">
        <v>43</v>
      </c>
    </row>
    <row r="677" spans="1:9" ht="25.5" x14ac:dyDescent="0.2">
      <c r="A677" s="10" t="s">
        <v>385</v>
      </c>
      <c r="B677" s="10" t="s">
        <v>848</v>
      </c>
      <c r="C677" s="10" t="s">
        <v>27</v>
      </c>
      <c r="D677" s="10" t="b">
        <v>0</v>
      </c>
      <c r="E677" s="10"/>
      <c r="F677" s="10"/>
      <c r="G677" s="10">
        <v>0</v>
      </c>
      <c r="H677" s="10">
        <v>5.95</v>
      </c>
      <c r="I677" s="10">
        <v>1816</v>
      </c>
    </row>
    <row r="678" spans="1:9" ht="25.5" x14ac:dyDescent="0.2">
      <c r="A678" s="10" t="s">
        <v>386</v>
      </c>
      <c r="B678" s="10" t="s">
        <v>849</v>
      </c>
      <c r="C678" s="10" t="b">
        <v>0</v>
      </c>
      <c r="D678" s="10" t="s">
        <v>40</v>
      </c>
      <c r="E678" s="10" t="s">
        <v>60</v>
      </c>
      <c r="F678" s="10">
        <v>1</v>
      </c>
      <c r="G678" s="10">
        <v>0</v>
      </c>
      <c r="H678" s="10">
        <v>13.95</v>
      </c>
      <c r="I678" s="10">
        <v>0</v>
      </c>
    </row>
    <row r="679" spans="1:9" ht="25.5" x14ac:dyDescent="0.2">
      <c r="A679" s="10"/>
      <c r="B679" s="10"/>
      <c r="C679" s="10"/>
      <c r="D679" s="10"/>
      <c r="E679" s="10" t="s">
        <v>113</v>
      </c>
      <c r="F679" s="10">
        <v>7</v>
      </c>
      <c r="G679" s="10"/>
      <c r="H679" s="10"/>
      <c r="I679" s="10"/>
    </row>
    <row r="680" spans="1:9" ht="25.5" x14ac:dyDescent="0.2">
      <c r="A680" s="10" t="s">
        <v>387</v>
      </c>
      <c r="B680" s="10" t="s">
        <v>850</v>
      </c>
      <c r="C680" s="10" t="s">
        <v>17</v>
      </c>
      <c r="D680" s="10" t="b">
        <v>0</v>
      </c>
      <c r="E680" s="10"/>
      <c r="F680" s="10"/>
      <c r="G680" s="10">
        <v>0</v>
      </c>
      <c r="H680" s="10">
        <v>2.95</v>
      </c>
      <c r="I680" s="10">
        <v>2441</v>
      </c>
    </row>
    <row r="681" spans="1:9" ht="25.5" x14ac:dyDescent="0.2">
      <c r="A681" s="10" t="s">
        <v>388</v>
      </c>
      <c r="B681" s="10" t="s">
        <v>851</v>
      </c>
      <c r="C681" s="10" t="s">
        <v>17</v>
      </c>
      <c r="D681" s="10" t="b">
        <v>0</v>
      </c>
      <c r="E681" s="10"/>
      <c r="F681" s="10"/>
      <c r="G681" s="10">
        <v>0</v>
      </c>
      <c r="H681" s="10">
        <v>1</v>
      </c>
      <c r="I681" s="10">
        <v>1514</v>
      </c>
    </row>
    <row r="682" spans="1:9" ht="25.5" x14ac:dyDescent="0.2">
      <c r="A682" s="10" t="s">
        <v>389</v>
      </c>
      <c r="B682" s="10" t="s">
        <v>852</v>
      </c>
      <c r="C682" s="10" t="s">
        <v>17</v>
      </c>
      <c r="D682" s="10" t="b">
        <v>0</v>
      </c>
      <c r="E682" s="10"/>
      <c r="F682" s="10"/>
      <c r="G682" s="10">
        <v>0</v>
      </c>
      <c r="H682" s="10">
        <v>1</v>
      </c>
      <c r="I682" s="10">
        <v>149</v>
      </c>
    </row>
    <row r="683" spans="1:9" ht="25.5" x14ac:dyDescent="0.2">
      <c r="A683" s="10" t="s">
        <v>390</v>
      </c>
      <c r="B683" s="10" t="s">
        <v>853</v>
      </c>
      <c r="C683" s="10" t="s">
        <v>17</v>
      </c>
      <c r="D683" s="10" t="b">
        <v>0</v>
      </c>
      <c r="E683" s="10"/>
      <c r="F683" s="10"/>
      <c r="G683" s="10">
        <v>0</v>
      </c>
      <c r="H683" s="10">
        <v>6.95</v>
      </c>
      <c r="I683" s="10">
        <v>909</v>
      </c>
    </row>
    <row r="684" spans="1:9" ht="25.5" x14ac:dyDescent="0.2">
      <c r="A684" s="10" t="s">
        <v>391</v>
      </c>
      <c r="B684" s="10" t="s">
        <v>854</v>
      </c>
      <c r="C684" s="10" t="s">
        <v>17</v>
      </c>
      <c r="D684" s="10" t="b">
        <v>0</v>
      </c>
      <c r="E684" s="10"/>
      <c r="F684" s="10"/>
      <c r="G684" s="10">
        <v>0</v>
      </c>
      <c r="H684" s="10">
        <v>9.9499999999999993</v>
      </c>
      <c r="I684" s="10">
        <v>0</v>
      </c>
    </row>
    <row r="685" spans="1:9" ht="25.5" x14ac:dyDescent="0.2">
      <c r="A685" s="10" t="s">
        <v>392</v>
      </c>
      <c r="B685" s="10" t="s">
        <v>855</v>
      </c>
      <c r="C685" s="10" t="s">
        <v>17</v>
      </c>
      <c r="D685" s="10" t="b">
        <v>0</v>
      </c>
      <c r="E685" s="10"/>
      <c r="F685" s="10"/>
      <c r="G685" s="10">
        <v>0</v>
      </c>
      <c r="H685" s="10">
        <v>20</v>
      </c>
      <c r="I685" s="10">
        <v>5</v>
      </c>
    </row>
    <row r="686" spans="1:9" ht="25.5" x14ac:dyDescent="0.2">
      <c r="A686" s="10" t="s">
        <v>393</v>
      </c>
      <c r="B686" s="10" t="s">
        <v>856</v>
      </c>
      <c r="C686" s="10" t="s">
        <v>17</v>
      </c>
      <c r="D686" s="10" t="b">
        <v>0</v>
      </c>
      <c r="E686" s="10"/>
      <c r="F686" s="10"/>
      <c r="G686" s="10">
        <v>0</v>
      </c>
      <c r="H686" s="10">
        <v>5.9</v>
      </c>
      <c r="I686" s="10">
        <v>0</v>
      </c>
    </row>
    <row r="687" spans="1:9" ht="25.5" x14ac:dyDescent="0.2">
      <c r="A687" s="10" t="s">
        <v>394</v>
      </c>
      <c r="B687" s="10" t="s">
        <v>857</v>
      </c>
      <c r="C687" s="10" t="s">
        <v>17</v>
      </c>
      <c r="D687" s="10" t="b">
        <v>0</v>
      </c>
      <c r="E687" s="10"/>
      <c r="F687" s="10"/>
      <c r="G687" s="10">
        <v>0</v>
      </c>
      <c r="H687" s="10">
        <v>9.9499999999999993</v>
      </c>
      <c r="I687" s="10">
        <v>66</v>
      </c>
    </row>
    <row r="688" spans="1:9" ht="25.5" x14ac:dyDescent="0.2">
      <c r="A688" s="10" t="s">
        <v>395</v>
      </c>
      <c r="B688" s="10" t="s">
        <v>858</v>
      </c>
      <c r="C688" s="10" t="s">
        <v>17</v>
      </c>
      <c r="D688" s="10" t="b">
        <v>0</v>
      </c>
      <c r="E688" s="10"/>
      <c r="F688" s="10"/>
      <c r="G688" s="10">
        <v>0</v>
      </c>
      <c r="H688" s="10">
        <v>9.9499999999999993</v>
      </c>
      <c r="I688" s="10">
        <v>99</v>
      </c>
    </row>
    <row r="689" spans="1:9" ht="25.5" x14ac:dyDescent="0.2">
      <c r="A689" s="10" t="s">
        <v>396</v>
      </c>
      <c r="B689" s="10" t="s">
        <v>859</v>
      </c>
      <c r="C689" s="10" t="s">
        <v>397</v>
      </c>
      <c r="D689" s="10" t="b">
        <v>0</v>
      </c>
      <c r="E689" s="10"/>
      <c r="F689" s="10"/>
      <c r="G689" s="10">
        <v>0</v>
      </c>
      <c r="H689" s="10">
        <v>13.95</v>
      </c>
      <c r="I689" s="10">
        <v>27</v>
      </c>
    </row>
    <row r="690" spans="1:9" ht="25.5" x14ac:dyDescent="0.2">
      <c r="A690" s="10" t="s">
        <v>398</v>
      </c>
      <c r="B690" s="10" t="s">
        <v>860</v>
      </c>
      <c r="C690" s="10" t="s">
        <v>397</v>
      </c>
      <c r="D690" s="10" t="b">
        <v>0</v>
      </c>
      <c r="E690" s="10"/>
      <c r="F690" s="10"/>
      <c r="G690" s="10">
        <v>0</v>
      </c>
      <c r="H690" s="10">
        <v>13.95</v>
      </c>
      <c r="I690" s="10">
        <v>49</v>
      </c>
    </row>
    <row r="691" spans="1:9" ht="25.5" x14ac:dyDescent="0.2">
      <c r="A691" s="10" t="s">
        <v>399</v>
      </c>
      <c r="B691" s="10" t="s">
        <v>861</v>
      </c>
      <c r="C691" s="10" t="s">
        <v>397</v>
      </c>
      <c r="D691" s="10" t="b">
        <v>0</v>
      </c>
      <c r="E691" s="10"/>
      <c r="F691" s="10"/>
      <c r="G691" s="10">
        <v>0</v>
      </c>
      <c r="H691" s="10">
        <v>13.95</v>
      </c>
      <c r="I691" s="10">
        <v>-4</v>
      </c>
    </row>
    <row r="692" spans="1:9" ht="38.25" x14ac:dyDescent="0.2">
      <c r="A692" s="10" t="s">
        <v>400</v>
      </c>
      <c r="B692" s="10" t="s">
        <v>862</v>
      </c>
      <c r="C692" s="10" t="s">
        <v>397</v>
      </c>
      <c r="D692" s="10" t="b">
        <v>0</v>
      </c>
      <c r="E692" s="10"/>
      <c r="F692" s="10"/>
      <c r="G692" s="10">
        <v>0</v>
      </c>
      <c r="H692" s="10">
        <v>13.95</v>
      </c>
      <c r="I692" s="10">
        <v>19</v>
      </c>
    </row>
    <row r="693" spans="1:9" ht="25.5" x14ac:dyDescent="0.2">
      <c r="A693" s="10" t="s">
        <v>401</v>
      </c>
      <c r="B693" s="10" t="s">
        <v>863</v>
      </c>
      <c r="C693" s="10" t="s">
        <v>397</v>
      </c>
      <c r="D693" s="10" t="b">
        <v>0</v>
      </c>
      <c r="E693" s="10"/>
      <c r="F693" s="10"/>
      <c r="G693" s="10">
        <v>0</v>
      </c>
      <c r="H693" s="10">
        <v>13.95</v>
      </c>
      <c r="I693" s="10">
        <v>482</v>
      </c>
    </row>
    <row r="694" spans="1:9" ht="38.25" x14ac:dyDescent="0.2">
      <c r="A694" s="10" t="s">
        <v>402</v>
      </c>
      <c r="B694" s="10" t="s">
        <v>864</v>
      </c>
      <c r="C694" s="10" t="s">
        <v>397</v>
      </c>
      <c r="D694" s="10" t="b">
        <v>0</v>
      </c>
      <c r="E694" s="10"/>
      <c r="F694" s="10"/>
      <c r="G694" s="10">
        <v>0</v>
      </c>
      <c r="H694" s="10">
        <v>13.95</v>
      </c>
      <c r="I694" s="10">
        <v>20</v>
      </c>
    </row>
    <row r="695" spans="1:9" ht="38.25" x14ac:dyDescent="0.2">
      <c r="A695" s="10" t="s">
        <v>403</v>
      </c>
      <c r="B695" s="10" t="s">
        <v>865</v>
      </c>
      <c r="C695" s="10" t="s">
        <v>397</v>
      </c>
      <c r="D695" s="10" t="b">
        <v>0</v>
      </c>
      <c r="E695" s="10"/>
      <c r="F695" s="10"/>
      <c r="G695" s="10">
        <v>0</v>
      </c>
      <c r="H695" s="10">
        <v>13.95</v>
      </c>
      <c r="I695" s="10">
        <v>243</v>
      </c>
    </row>
    <row r="696" spans="1:9" ht="25.5" x14ac:dyDescent="0.2">
      <c r="A696" s="10" t="s">
        <v>404</v>
      </c>
      <c r="B696" s="10" t="s">
        <v>866</v>
      </c>
      <c r="C696" s="10" t="s">
        <v>397</v>
      </c>
      <c r="D696" s="10" t="b">
        <v>0</v>
      </c>
      <c r="E696" s="10"/>
      <c r="F696" s="10"/>
      <c r="G696" s="10">
        <v>0</v>
      </c>
      <c r="H696" s="10">
        <v>13.95</v>
      </c>
      <c r="I696" s="10">
        <v>268</v>
      </c>
    </row>
    <row r="697" spans="1:9" ht="25.5" x14ac:dyDescent="0.2">
      <c r="A697" s="10" t="s">
        <v>405</v>
      </c>
      <c r="B697" s="10" t="s">
        <v>867</v>
      </c>
      <c r="C697" s="10" t="s">
        <v>397</v>
      </c>
      <c r="D697" s="10" t="b">
        <v>0</v>
      </c>
      <c r="E697" s="10"/>
      <c r="F697" s="10"/>
      <c r="G697" s="10">
        <v>0</v>
      </c>
      <c r="H697" s="10">
        <v>13.95</v>
      </c>
      <c r="I697" s="10">
        <v>5</v>
      </c>
    </row>
    <row r="698" spans="1:9" ht="25.5" x14ac:dyDescent="0.2">
      <c r="A698" s="10" t="s">
        <v>406</v>
      </c>
      <c r="B698" s="10" t="s">
        <v>868</v>
      </c>
      <c r="C698" s="10" t="s">
        <v>397</v>
      </c>
      <c r="D698" s="10" t="b">
        <v>0</v>
      </c>
      <c r="E698" s="10"/>
      <c r="F698" s="10"/>
      <c r="G698" s="10">
        <v>0</v>
      </c>
      <c r="H698" s="10">
        <v>13.95</v>
      </c>
      <c r="I698" s="10">
        <v>78</v>
      </c>
    </row>
    <row r="699" spans="1:9" ht="25.5" x14ac:dyDescent="0.2">
      <c r="A699" s="10" t="s">
        <v>407</v>
      </c>
      <c r="B699" s="10" t="s">
        <v>869</v>
      </c>
      <c r="C699" s="10" t="s">
        <v>397</v>
      </c>
      <c r="D699" s="10" t="b">
        <v>0</v>
      </c>
      <c r="E699" s="10"/>
      <c r="F699" s="10"/>
      <c r="G699" s="10">
        <v>0</v>
      </c>
      <c r="H699" s="10">
        <v>13.95</v>
      </c>
      <c r="I699" s="10">
        <v>-7</v>
      </c>
    </row>
    <row r="700" spans="1:9" ht="25.5" x14ac:dyDescent="0.2">
      <c r="A700" s="10" t="s">
        <v>408</v>
      </c>
      <c r="B700" s="10" t="s">
        <v>870</v>
      </c>
      <c r="C700" s="10" t="s">
        <v>397</v>
      </c>
      <c r="D700" s="10" t="b">
        <v>0</v>
      </c>
      <c r="E700" s="10"/>
      <c r="F700" s="10"/>
      <c r="G700" s="10">
        <v>0</v>
      </c>
      <c r="H700" s="10">
        <v>13.95</v>
      </c>
      <c r="I700" s="10">
        <v>12</v>
      </c>
    </row>
    <row r="701" spans="1:9" ht="25.5" x14ac:dyDescent="0.2">
      <c r="A701" s="10" t="s">
        <v>409</v>
      </c>
      <c r="B701" s="10" t="s">
        <v>871</v>
      </c>
      <c r="C701" s="10" t="s">
        <v>397</v>
      </c>
      <c r="D701" s="10" t="b">
        <v>0</v>
      </c>
      <c r="E701" s="10"/>
      <c r="F701" s="10"/>
      <c r="G701" s="10">
        <v>0</v>
      </c>
      <c r="H701" s="10">
        <v>13.95</v>
      </c>
      <c r="I701" s="10">
        <v>458</v>
      </c>
    </row>
    <row r="702" spans="1:9" ht="25.5" x14ac:dyDescent="0.2">
      <c r="A702" s="10" t="s">
        <v>410</v>
      </c>
      <c r="B702" s="10" t="s">
        <v>872</v>
      </c>
      <c r="C702" s="10" t="s">
        <v>397</v>
      </c>
      <c r="D702" s="10" t="b">
        <v>0</v>
      </c>
      <c r="E702" s="10"/>
      <c r="F702" s="10"/>
      <c r="G702" s="10">
        <v>0</v>
      </c>
      <c r="H702" s="10">
        <v>13.95</v>
      </c>
      <c r="I702" s="10">
        <v>-3</v>
      </c>
    </row>
    <row r="703" spans="1:9" ht="25.5" x14ac:dyDescent="0.2">
      <c r="A703" s="10" t="s">
        <v>411</v>
      </c>
      <c r="B703" s="10" t="s">
        <v>873</v>
      </c>
      <c r="C703" s="10" t="s">
        <v>397</v>
      </c>
      <c r="D703" s="10" t="b">
        <v>0</v>
      </c>
      <c r="E703" s="10"/>
      <c r="F703" s="10"/>
      <c r="G703" s="10">
        <v>0</v>
      </c>
      <c r="H703" s="10">
        <v>13.95</v>
      </c>
      <c r="I703" s="10">
        <v>30</v>
      </c>
    </row>
    <row r="704" spans="1:9" ht="25.5" x14ac:dyDescent="0.2">
      <c r="A704" s="10" t="s">
        <v>412</v>
      </c>
      <c r="B704" s="10" t="s">
        <v>874</v>
      </c>
      <c r="C704" s="10" t="s">
        <v>397</v>
      </c>
      <c r="D704" s="10" t="b">
        <v>0</v>
      </c>
      <c r="E704" s="10"/>
      <c r="F704" s="10"/>
      <c r="G704" s="10">
        <v>0</v>
      </c>
      <c r="H704" s="10">
        <v>13.95</v>
      </c>
      <c r="I704" s="10">
        <v>3</v>
      </c>
    </row>
    <row r="705" spans="1:9" ht="25.5" x14ac:dyDescent="0.2">
      <c r="A705" s="10" t="s">
        <v>413</v>
      </c>
      <c r="B705" s="10" t="s">
        <v>875</v>
      </c>
      <c r="C705" s="10" t="s">
        <v>397</v>
      </c>
      <c r="D705" s="10" t="b">
        <v>0</v>
      </c>
      <c r="E705" s="10"/>
      <c r="F705" s="10"/>
      <c r="G705" s="10">
        <v>0</v>
      </c>
      <c r="H705" s="10">
        <v>13.95</v>
      </c>
      <c r="I705" s="10">
        <v>341</v>
      </c>
    </row>
    <row r="706" spans="1:9" ht="25.5" x14ac:dyDescent="0.2">
      <c r="A706" s="10" t="s">
        <v>414</v>
      </c>
      <c r="B706" s="10" t="s">
        <v>876</v>
      </c>
      <c r="C706" s="10" t="b">
        <v>0</v>
      </c>
      <c r="D706" s="10" t="b">
        <v>0</v>
      </c>
      <c r="E706" s="10"/>
      <c r="F706" s="10"/>
      <c r="G706" s="10">
        <v>0</v>
      </c>
      <c r="H706" s="10">
        <v>9.9499999999999993</v>
      </c>
      <c r="I706" s="10">
        <v>-10</v>
      </c>
    </row>
    <row r="707" spans="1:9" ht="25.5" x14ac:dyDescent="0.2">
      <c r="A707" s="10" t="s">
        <v>415</v>
      </c>
      <c r="B707" s="10" t="s">
        <v>877</v>
      </c>
      <c r="C707" s="10" t="b">
        <v>0</v>
      </c>
      <c r="D707" s="10" t="b">
        <v>0</v>
      </c>
      <c r="E707" s="10"/>
      <c r="F707" s="10"/>
      <c r="G707" s="10">
        <v>0</v>
      </c>
      <c r="H707" s="10">
        <v>9.9499999999999993</v>
      </c>
      <c r="I707" s="10">
        <v>30</v>
      </c>
    </row>
    <row r="708" spans="1:9" ht="25.5" x14ac:dyDescent="0.2">
      <c r="A708" s="10" t="s">
        <v>416</v>
      </c>
      <c r="B708" s="10" t="s">
        <v>878</v>
      </c>
      <c r="C708" s="10" t="b">
        <v>0</v>
      </c>
      <c r="D708" s="10" t="b">
        <v>0</v>
      </c>
      <c r="E708" s="10"/>
      <c r="F708" s="10"/>
      <c r="G708" s="10">
        <v>0</v>
      </c>
      <c r="H708" s="10">
        <v>9.9499999999999993</v>
      </c>
      <c r="I708" s="10">
        <v>9</v>
      </c>
    </row>
    <row r="709" spans="1:9" ht="25.5" x14ac:dyDescent="0.2">
      <c r="A709" s="10" t="s">
        <v>417</v>
      </c>
      <c r="B709" s="10" t="s">
        <v>879</v>
      </c>
      <c r="C709" s="10" t="s">
        <v>397</v>
      </c>
      <c r="D709" s="10" t="b">
        <v>0</v>
      </c>
      <c r="E709" s="10"/>
      <c r="F709" s="10"/>
      <c r="G709" s="10">
        <v>0</v>
      </c>
      <c r="H709" s="10">
        <v>14.95</v>
      </c>
      <c r="I709" s="10">
        <v>145</v>
      </c>
    </row>
    <row r="710" spans="1:9" ht="25.5" x14ac:dyDescent="0.2">
      <c r="A710" s="10" t="s">
        <v>418</v>
      </c>
      <c r="B710" s="10" t="s">
        <v>880</v>
      </c>
      <c r="C710" s="10" t="s">
        <v>397</v>
      </c>
      <c r="D710" s="10" t="b">
        <v>0</v>
      </c>
      <c r="E710" s="10"/>
      <c r="F710" s="10"/>
      <c r="G710" s="10">
        <v>0</v>
      </c>
      <c r="H710" s="10">
        <v>14.95</v>
      </c>
      <c r="I710" s="10">
        <v>172</v>
      </c>
    </row>
    <row r="711" spans="1:9" ht="25.5" x14ac:dyDescent="0.2">
      <c r="A711" s="10" t="s">
        <v>419</v>
      </c>
      <c r="B711" s="10" t="s">
        <v>142</v>
      </c>
      <c r="C711" s="10" t="s">
        <v>397</v>
      </c>
      <c r="D711" s="10" t="b">
        <v>0</v>
      </c>
      <c r="E711" s="10"/>
      <c r="F711" s="10"/>
      <c r="G711" s="10">
        <v>0</v>
      </c>
      <c r="H711" s="10">
        <v>14.95</v>
      </c>
      <c r="I711" s="10">
        <v>150</v>
      </c>
    </row>
    <row r="712" spans="1:9" ht="25.5" x14ac:dyDescent="0.2">
      <c r="A712" s="10" t="s">
        <v>420</v>
      </c>
      <c r="B712" s="10" t="s">
        <v>881</v>
      </c>
      <c r="C712" s="10" t="s">
        <v>397</v>
      </c>
      <c r="D712" s="10" t="b">
        <v>0</v>
      </c>
      <c r="E712" s="10"/>
      <c r="F712" s="10"/>
      <c r="G712" s="10">
        <v>0</v>
      </c>
      <c r="H712" s="10">
        <v>14.95</v>
      </c>
      <c r="I712" s="10">
        <v>380</v>
      </c>
    </row>
    <row r="713" spans="1:9" ht="25.5" x14ac:dyDescent="0.2">
      <c r="A713" s="10" t="s">
        <v>421</v>
      </c>
      <c r="B713" s="10" t="s">
        <v>882</v>
      </c>
      <c r="C713" s="10" t="s">
        <v>397</v>
      </c>
      <c r="D713" s="10" t="b">
        <v>0</v>
      </c>
      <c r="E713" s="10"/>
      <c r="F713" s="10"/>
      <c r="G713" s="10">
        <v>0</v>
      </c>
      <c r="H713" s="10">
        <v>14.95</v>
      </c>
      <c r="I713" s="10">
        <v>16</v>
      </c>
    </row>
    <row r="714" spans="1:9" ht="25.5" x14ac:dyDescent="0.2">
      <c r="A714" s="10" t="s">
        <v>422</v>
      </c>
      <c r="B714" s="10" t="s">
        <v>883</v>
      </c>
      <c r="C714" s="10" t="s">
        <v>17</v>
      </c>
      <c r="D714" s="10" t="b">
        <v>0</v>
      </c>
      <c r="E714" s="10"/>
      <c r="F714" s="10"/>
      <c r="G714" s="10">
        <v>9.9500000000000011</v>
      </c>
      <c r="H714" s="10">
        <v>14.95</v>
      </c>
      <c r="I714" s="10">
        <v>3</v>
      </c>
    </row>
    <row r="715" spans="1:9" ht="25.5" x14ac:dyDescent="0.2">
      <c r="A715" s="10" t="s">
        <v>423</v>
      </c>
      <c r="B715" s="10" t="s">
        <v>884</v>
      </c>
      <c r="C715" s="10" t="s">
        <v>42</v>
      </c>
      <c r="D715" s="10" t="b">
        <v>0</v>
      </c>
      <c r="E715" s="10"/>
      <c r="F715" s="10"/>
      <c r="G715" s="10">
        <v>0</v>
      </c>
      <c r="H715" s="10">
        <v>10</v>
      </c>
      <c r="I715" s="10">
        <v>0</v>
      </c>
    </row>
    <row r="716" spans="1:9" ht="25.5" x14ac:dyDescent="0.2">
      <c r="A716" s="10" t="s">
        <v>424</v>
      </c>
      <c r="B716" s="10" t="s">
        <v>885</v>
      </c>
      <c r="C716" s="10" t="s">
        <v>42</v>
      </c>
      <c r="D716" s="10" t="b">
        <v>0</v>
      </c>
      <c r="E716" s="10"/>
      <c r="F716" s="10"/>
      <c r="G716" s="10">
        <v>0</v>
      </c>
      <c r="H716" s="10">
        <v>0.1</v>
      </c>
      <c r="I716" s="10">
        <v>0</v>
      </c>
    </row>
    <row r="717" spans="1:9" ht="25.5" x14ac:dyDescent="0.2">
      <c r="A717" s="10" t="s">
        <v>425</v>
      </c>
      <c r="B717" s="10" t="s">
        <v>886</v>
      </c>
      <c r="C717" s="10" t="s">
        <v>11</v>
      </c>
      <c r="D717" s="10" t="b">
        <v>0</v>
      </c>
      <c r="E717" s="10"/>
      <c r="F717" s="10"/>
      <c r="G717" s="10">
        <v>0</v>
      </c>
      <c r="H717" s="10">
        <v>14.95</v>
      </c>
      <c r="I717" s="10">
        <v>22</v>
      </c>
    </row>
    <row r="718" spans="1:9" ht="25.5" x14ac:dyDescent="0.2">
      <c r="A718" s="10" t="s">
        <v>426</v>
      </c>
      <c r="B718" s="10" t="s">
        <v>887</v>
      </c>
      <c r="C718" s="10" t="s">
        <v>11</v>
      </c>
      <c r="D718" s="10" t="b">
        <v>0</v>
      </c>
      <c r="E718" s="10"/>
      <c r="F718" s="10"/>
      <c r="G718" s="10">
        <v>0</v>
      </c>
      <c r="H718" s="10">
        <v>14.95</v>
      </c>
      <c r="I718" s="10">
        <v>7</v>
      </c>
    </row>
    <row r="719" spans="1:9" ht="25.5" x14ac:dyDescent="0.2">
      <c r="A719" s="10" t="s">
        <v>427</v>
      </c>
      <c r="B719" s="10" t="s">
        <v>60</v>
      </c>
      <c r="C719" s="10" t="s">
        <v>17</v>
      </c>
      <c r="D719" s="10" t="b">
        <v>0</v>
      </c>
      <c r="E719" s="10"/>
      <c r="F719" s="10"/>
      <c r="G719" s="10">
        <v>0</v>
      </c>
      <c r="H719" s="10">
        <v>4.95</v>
      </c>
      <c r="I719" s="10">
        <v>996</v>
      </c>
    </row>
    <row r="720" spans="1:9" ht="25.5" x14ac:dyDescent="0.2">
      <c r="A720" s="10" t="s">
        <v>428</v>
      </c>
      <c r="B720" s="10" t="s">
        <v>888</v>
      </c>
      <c r="C720" s="10" t="s">
        <v>27</v>
      </c>
      <c r="D720" s="10" t="b">
        <v>0</v>
      </c>
      <c r="E720" s="10"/>
      <c r="F720" s="10"/>
      <c r="G720" s="10">
        <v>0</v>
      </c>
      <c r="H720" s="10">
        <v>0.35</v>
      </c>
      <c r="I720" s="10">
        <v>21158</v>
      </c>
    </row>
    <row r="721" spans="1:9" ht="25.5" x14ac:dyDescent="0.2">
      <c r="A721" s="10" t="s">
        <v>429</v>
      </c>
      <c r="B721" s="10" t="s">
        <v>889</v>
      </c>
      <c r="C721" s="10" t="s">
        <v>27</v>
      </c>
      <c r="D721" s="10" t="b">
        <v>0</v>
      </c>
      <c r="E721" s="10"/>
      <c r="F721" s="10"/>
      <c r="G721" s="10">
        <v>0</v>
      </c>
      <c r="H721" s="10">
        <v>0.3</v>
      </c>
      <c r="I721" s="10">
        <v>19088.05</v>
      </c>
    </row>
    <row r="722" spans="1:9" ht="38.25" x14ac:dyDescent="0.2">
      <c r="A722" s="10" t="s">
        <v>430</v>
      </c>
      <c r="B722" s="10" t="s">
        <v>890</v>
      </c>
      <c r="C722" s="10" t="b">
        <v>0</v>
      </c>
      <c r="D722" s="10" t="b">
        <v>0</v>
      </c>
      <c r="E722" s="10"/>
      <c r="F722" s="10"/>
      <c r="G722" s="10">
        <v>0</v>
      </c>
      <c r="H722" s="10">
        <v>0.4</v>
      </c>
      <c r="I722" s="10">
        <v>7270</v>
      </c>
    </row>
    <row r="723" spans="1:9" ht="38.25" x14ac:dyDescent="0.2">
      <c r="A723" s="10" t="s">
        <v>431</v>
      </c>
      <c r="B723" s="10" t="s">
        <v>891</v>
      </c>
      <c r="C723" s="10" t="b">
        <v>0</v>
      </c>
      <c r="D723" s="10" t="b">
        <v>0</v>
      </c>
      <c r="E723" s="10"/>
      <c r="F723" s="10"/>
      <c r="G723" s="10">
        <v>0</v>
      </c>
      <c r="H723" s="10">
        <v>0.3</v>
      </c>
      <c r="I723" s="10">
        <v>26</v>
      </c>
    </row>
    <row r="724" spans="1:9" ht="25.5" x14ac:dyDescent="0.2">
      <c r="A724" s="10" t="s">
        <v>432</v>
      </c>
      <c r="B724" s="10" t="s">
        <v>892</v>
      </c>
      <c r="C724" s="10" t="b">
        <v>0</v>
      </c>
      <c r="D724" s="10" t="b">
        <v>0</v>
      </c>
      <c r="E724" s="10"/>
      <c r="F724" s="10"/>
      <c r="G724" s="10">
        <v>0</v>
      </c>
      <c r="H724" s="10">
        <v>0.2</v>
      </c>
      <c r="I724" s="10">
        <v>3628</v>
      </c>
    </row>
    <row r="725" spans="1:9" ht="38.25" x14ac:dyDescent="0.2">
      <c r="A725" s="10" t="s">
        <v>433</v>
      </c>
      <c r="B725" s="10" t="s">
        <v>893</v>
      </c>
      <c r="C725" s="10" t="s">
        <v>9</v>
      </c>
      <c r="D725" s="10" t="s">
        <v>38</v>
      </c>
      <c r="E725" s="10" t="s">
        <v>434</v>
      </c>
      <c r="F725" s="10">
        <v>1</v>
      </c>
      <c r="G725" s="10">
        <v>0</v>
      </c>
      <c r="H725" s="10">
        <v>16.899999999999999</v>
      </c>
      <c r="I725" s="10">
        <v>0</v>
      </c>
    </row>
    <row r="726" spans="1:9" ht="38.25" x14ac:dyDescent="0.2">
      <c r="A726" s="10"/>
      <c r="B726" s="10"/>
      <c r="C726" s="10"/>
      <c r="D726" s="10"/>
      <c r="E726" s="10" t="s">
        <v>63</v>
      </c>
      <c r="F726" s="10">
        <v>1</v>
      </c>
      <c r="G726" s="10"/>
      <c r="H726" s="10"/>
      <c r="I726" s="10"/>
    </row>
    <row r="727" spans="1:9" ht="38.25" x14ac:dyDescent="0.2">
      <c r="A727" s="10"/>
      <c r="B727" s="10"/>
      <c r="C727" s="10"/>
      <c r="D727" s="10"/>
      <c r="E727" s="10" t="s">
        <v>435</v>
      </c>
      <c r="F727" s="10">
        <v>1</v>
      </c>
      <c r="G727" s="10"/>
      <c r="H727" s="10"/>
      <c r="I727" s="10"/>
    </row>
    <row r="728" spans="1:9" ht="25.5" x14ac:dyDescent="0.2">
      <c r="A728" s="10"/>
      <c r="B728" s="10"/>
      <c r="C728" s="10"/>
      <c r="D728" s="10"/>
      <c r="E728" s="10" t="s">
        <v>436</v>
      </c>
      <c r="F728" s="10">
        <v>1</v>
      </c>
      <c r="G728" s="10"/>
      <c r="H728" s="10"/>
      <c r="I728" s="10"/>
    </row>
    <row r="729" spans="1:9" ht="38.25" x14ac:dyDescent="0.2">
      <c r="A729" s="10"/>
      <c r="B729" s="10"/>
      <c r="C729" s="10"/>
      <c r="D729" s="10" t="s">
        <v>40</v>
      </c>
      <c r="E729" s="10" t="s">
        <v>434</v>
      </c>
      <c r="F729" s="10">
        <v>1</v>
      </c>
      <c r="G729" s="10"/>
      <c r="H729" s="10"/>
      <c r="I729" s="10"/>
    </row>
    <row r="730" spans="1:9" ht="38.25" x14ac:dyDescent="0.2">
      <c r="A730" s="10"/>
      <c r="B730" s="10"/>
      <c r="C730" s="10"/>
      <c r="D730" s="10"/>
      <c r="E730" s="10" t="s">
        <v>63</v>
      </c>
      <c r="F730" s="10">
        <v>1</v>
      </c>
      <c r="G730" s="10"/>
      <c r="H730" s="10"/>
      <c r="I730" s="10"/>
    </row>
    <row r="731" spans="1:9" ht="38.25" x14ac:dyDescent="0.2">
      <c r="A731" s="10"/>
      <c r="B731" s="10"/>
      <c r="C731" s="10"/>
      <c r="D731" s="10"/>
      <c r="E731" s="10" t="s">
        <v>435</v>
      </c>
      <c r="F731" s="10">
        <v>1</v>
      </c>
      <c r="G731" s="10"/>
      <c r="H731" s="10"/>
      <c r="I731" s="10"/>
    </row>
    <row r="732" spans="1:9" ht="25.5" x14ac:dyDescent="0.2">
      <c r="A732" s="10"/>
      <c r="B732" s="10"/>
      <c r="C732" s="10"/>
      <c r="D732" s="10"/>
      <c r="E732" s="10" t="s">
        <v>436</v>
      </c>
      <c r="F732" s="10">
        <v>1</v>
      </c>
      <c r="G732" s="10"/>
      <c r="H732" s="10"/>
      <c r="I732" s="10"/>
    </row>
    <row r="733" spans="1:9" ht="25.5" x14ac:dyDescent="0.2">
      <c r="A733" s="10" t="s">
        <v>437</v>
      </c>
      <c r="B733" s="10" t="s">
        <v>436</v>
      </c>
      <c r="C733" s="10" t="s">
        <v>17</v>
      </c>
      <c r="D733" s="10" t="b">
        <v>0</v>
      </c>
      <c r="E733" s="10"/>
      <c r="F733" s="10"/>
      <c r="G733" s="10">
        <v>0</v>
      </c>
      <c r="H733" s="10">
        <v>2.5</v>
      </c>
      <c r="I733" s="10">
        <v>3568</v>
      </c>
    </row>
    <row r="734" spans="1:9" ht="25.5" x14ac:dyDescent="0.2">
      <c r="A734" s="10" t="s">
        <v>438</v>
      </c>
      <c r="B734" s="10" t="s">
        <v>894</v>
      </c>
      <c r="C734" s="10" t="s">
        <v>17</v>
      </c>
      <c r="D734" s="10" t="b">
        <v>0</v>
      </c>
      <c r="E734" s="10"/>
      <c r="F734" s="10"/>
      <c r="G734" s="10">
        <v>0</v>
      </c>
      <c r="H734" s="10">
        <v>2</v>
      </c>
      <c r="I734" s="10">
        <v>64</v>
      </c>
    </row>
    <row r="735" spans="1:9" ht="25.5" x14ac:dyDescent="0.2">
      <c r="A735" s="10" t="s">
        <v>439</v>
      </c>
      <c r="B735" s="10" t="s">
        <v>895</v>
      </c>
      <c r="C735" s="10" t="s">
        <v>9</v>
      </c>
      <c r="D735" s="10" t="s">
        <v>38</v>
      </c>
      <c r="E735" s="10" t="s">
        <v>440</v>
      </c>
      <c r="F735" s="10">
        <v>1</v>
      </c>
      <c r="G735" s="10">
        <v>0</v>
      </c>
      <c r="H735" s="10">
        <v>14.9</v>
      </c>
      <c r="I735" s="10">
        <v>0</v>
      </c>
    </row>
    <row r="736" spans="1:9" ht="38.25" x14ac:dyDescent="0.2">
      <c r="A736" s="10"/>
      <c r="B736" s="10"/>
      <c r="C736" s="10"/>
      <c r="D736" s="10"/>
      <c r="E736" s="10" t="s">
        <v>441</v>
      </c>
      <c r="F736" s="10">
        <v>1</v>
      </c>
      <c r="G736" s="10"/>
      <c r="H736" s="10"/>
      <c r="I736" s="10"/>
    </row>
    <row r="737" spans="1:9" ht="25.5" x14ac:dyDescent="0.2">
      <c r="A737" s="10"/>
      <c r="B737" s="10"/>
      <c r="C737" s="10"/>
      <c r="D737" s="10"/>
      <c r="E737" s="10" t="s">
        <v>154</v>
      </c>
      <c r="F737" s="10">
        <v>1</v>
      </c>
      <c r="G737" s="10"/>
      <c r="H737" s="10"/>
      <c r="I737" s="10"/>
    </row>
    <row r="738" spans="1:9" ht="25.5" x14ac:dyDescent="0.2">
      <c r="A738" s="10"/>
      <c r="B738" s="10"/>
      <c r="C738" s="10"/>
      <c r="D738" s="10"/>
      <c r="E738" s="10" t="s">
        <v>436</v>
      </c>
      <c r="F738" s="10">
        <v>1</v>
      </c>
      <c r="G738" s="10"/>
      <c r="H738" s="10"/>
      <c r="I738" s="10"/>
    </row>
    <row r="739" spans="1:9" ht="25.5" x14ac:dyDescent="0.2">
      <c r="A739" s="10"/>
      <c r="B739" s="10"/>
      <c r="C739" s="10"/>
      <c r="D739" s="10" t="s">
        <v>40</v>
      </c>
      <c r="E739" s="10" t="s">
        <v>440</v>
      </c>
      <c r="F739" s="10">
        <v>1</v>
      </c>
      <c r="G739" s="10"/>
      <c r="H739" s="10"/>
      <c r="I739" s="10"/>
    </row>
    <row r="740" spans="1:9" ht="38.25" x14ac:dyDescent="0.2">
      <c r="A740" s="10"/>
      <c r="B740" s="10"/>
      <c r="C740" s="10"/>
      <c r="D740" s="10"/>
      <c r="E740" s="10" t="s">
        <v>441</v>
      </c>
      <c r="F740" s="10">
        <v>1</v>
      </c>
      <c r="G740" s="10"/>
      <c r="H740" s="10"/>
      <c r="I740" s="10"/>
    </row>
    <row r="741" spans="1:9" ht="25.5" x14ac:dyDescent="0.2">
      <c r="A741" s="10"/>
      <c r="B741" s="10"/>
      <c r="C741" s="10"/>
      <c r="D741" s="10"/>
      <c r="E741" s="10" t="s">
        <v>154</v>
      </c>
      <c r="F741" s="10">
        <v>1</v>
      </c>
      <c r="G741" s="10"/>
      <c r="H741" s="10"/>
      <c r="I741" s="10"/>
    </row>
    <row r="742" spans="1:9" ht="25.5" x14ac:dyDescent="0.2">
      <c r="A742" s="10"/>
      <c r="B742" s="10"/>
      <c r="C742" s="10"/>
      <c r="D742" s="10"/>
      <c r="E742" s="10" t="s">
        <v>436</v>
      </c>
      <c r="F742" s="10">
        <v>1</v>
      </c>
      <c r="G742" s="10"/>
      <c r="H742" s="10"/>
      <c r="I742" s="10"/>
    </row>
    <row r="743" spans="1:9" ht="38.25" x14ac:dyDescent="0.2">
      <c r="A743" s="10" t="s">
        <v>442</v>
      </c>
      <c r="B743" s="10" t="s">
        <v>896</v>
      </c>
      <c r="C743" s="10" t="s">
        <v>9</v>
      </c>
      <c r="D743" s="10" t="s">
        <v>38</v>
      </c>
      <c r="E743" s="10" t="s">
        <v>59</v>
      </c>
      <c r="F743" s="10">
        <v>1</v>
      </c>
      <c r="G743" s="10">
        <v>0</v>
      </c>
      <c r="H743" s="10">
        <v>16.899999999999999</v>
      </c>
      <c r="I743" s="10">
        <v>0</v>
      </c>
    </row>
    <row r="744" spans="1:9" ht="25.5" x14ac:dyDescent="0.2">
      <c r="A744" s="10"/>
      <c r="B744" s="10"/>
      <c r="C744" s="10"/>
      <c r="D744" s="10"/>
      <c r="E744" s="10" t="s">
        <v>75</v>
      </c>
      <c r="F744" s="10">
        <v>1</v>
      </c>
      <c r="G744" s="10"/>
      <c r="H744" s="10"/>
      <c r="I744" s="10"/>
    </row>
    <row r="745" spans="1:9" ht="38.25" x14ac:dyDescent="0.2">
      <c r="A745" s="10"/>
      <c r="B745" s="10"/>
      <c r="C745" s="10"/>
      <c r="D745" s="10"/>
      <c r="E745" s="10" t="s">
        <v>103</v>
      </c>
      <c r="F745" s="10">
        <v>1</v>
      </c>
      <c r="G745" s="10"/>
      <c r="H745" s="10"/>
      <c r="I745" s="10"/>
    </row>
    <row r="746" spans="1:9" ht="38.25" x14ac:dyDescent="0.2">
      <c r="A746" s="10"/>
      <c r="B746" s="10"/>
      <c r="C746" s="10"/>
      <c r="D746" s="10"/>
      <c r="E746" s="10" t="s">
        <v>104</v>
      </c>
      <c r="F746" s="10">
        <v>1</v>
      </c>
      <c r="G746" s="10"/>
      <c r="H746" s="10"/>
      <c r="I746" s="10"/>
    </row>
    <row r="747" spans="1:9" ht="25.5" x14ac:dyDescent="0.2">
      <c r="A747" s="10"/>
      <c r="B747" s="10"/>
      <c r="C747" s="10"/>
      <c r="D747" s="10"/>
      <c r="E747" s="10" t="s">
        <v>436</v>
      </c>
      <c r="F747" s="10">
        <v>1</v>
      </c>
      <c r="G747" s="10"/>
      <c r="H747" s="10"/>
      <c r="I747" s="10"/>
    </row>
    <row r="748" spans="1:9" ht="38.25" x14ac:dyDescent="0.2">
      <c r="A748" s="10"/>
      <c r="B748" s="10"/>
      <c r="C748" s="10"/>
      <c r="D748" s="10" t="s">
        <v>40</v>
      </c>
      <c r="E748" s="10" t="s">
        <v>59</v>
      </c>
      <c r="F748" s="10">
        <v>1</v>
      </c>
      <c r="G748" s="10"/>
      <c r="H748" s="10"/>
      <c r="I748" s="10"/>
    </row>
    <row r="749" spans="1:9" ht="25.5" x14ac:dyDescent="0.2">
      <c r="A749" s="10"/>
      <c r="B749" s="10"/>
      <c r="C749" s="10"/>
      <c r="D749" s="10"/>
      <c r="E749" s="10" t="s">
        <v>75</v>
      </c>
      <c r="F749" s="10">
        <v>1</v>
      </c>
      <c r="G749" s="10"/>
      <c r="H749" s="10"/>
      <c r="I749" s="10"/>
    </row>
    <row r="750" spans="1:9" ht="38.25" x14ac:dyDescent="0.2">
      <c r="A750" s="10"/>
      <c r="B750" s="10"/>
      <c r="C750" s="10"/>
      <c r="D750" s="10"/>
      <c r="E750" s="10" t="s">
        <v>103</v>
      </c>
      <c r="F750" s="10">
        <v>1</v>
      </c>
      <c r="G750" s="10"/>
      <c r="H750" s="10"/>
      <c r="I750" s="10"/>
    </row>
    <row r="751" spans="1:9" ht="38.25" x14ac:dyDescent="0.2">
      <c r="A751" s="10"/>
      <c r="B751" s="10"/>
      <c r="C751" s="10"/>
      <c r="D751" s="10"/>
      <c r="E751" s="10" t="s">
        <v>104</v>
      </c>
      <c r="F751" s="10">
        <v>1</v>
      </c>
      <c r="G751" s="10"/>
      <c r="H751" s="10"/>
      <c r="I751" s="10"/>
    </row>
    <row r="752" spans="1:9" ht="25.5" x14ac:dyDescent="0.2">
      <c r="A752" s="10"/>
      <c r="B752" s="10"/>
      <c r="C752" s="10"/>
      <c r="D752" s="10"/>
      <c r="E752" s="10" t="s">
        <v>436</v>
      </c>
      <c r="F752" s="10">
        <v>1</v>
      </c>
      <c r="G752" s="10"/>
      <c r="H752" s="10"/>
      <c r="I752" s="10"/>
    </row>
    <row r="753" spans="1:9" ht="25.5" x14ac:dyDescent="0.2">
      <c r="A753" s="10" t="s">
        <v>444</v>
      </c>
      <c r="B753" s="10" t="s">
        <v>167</v>
      </c>
      <c r="C753" s="10" t="s">
        <v>23</v>
      </c>
      <c r="D753" s="10" t="b">
        <v>0</v>
      </c>
      <c r="E753" s="10"/>
      <c r="F753" s="10"/>
      <c r="G753" s="10">
        <v>0</v>
      </c>
      <c r="H753" s="10">
        <v>1.2</v>
      </c>
      <c r="I753" s="10">
        <v>4491</v>
      </c>
    </row>
    <row r="754" spans="1:9" ht="25.5" x14ac:dyDescent="0.2">
      <c r="A754" s="10" t="s">
        <v>443</v>
      </c>
      <c r="B754" s="10" t="s">
        <v>897</v>
      </c>
      <c r="C754" s="10" t="b">
        <v>0</v>
      </c>
      <c r="D754" s="10" t="b">
        <v>0</v>
      </c>
      <c r="E754" s="10"/>
      <c r="F754" s="10"/>
      <c r="G754" s="10">
        <v>0</v>
      </c>
      <c r="H754" s="10">
        <v>0</v>
      </c>
      <c r="I754" s="10">
        <v>0</v>
      </c>
    </row>
    <row r="755" spans="1:9" ht="25.5" x14ac:dyDescent="0.2">
      <c r="A755" s="10" t="s">
        <v>445</v>
      </c>
      <c r="B755" s="10" t="s">
        <v>898</v>
      </c>
      <c r="C755" s="10" t="s">
        <v>23</v>
      </c>
      <c r="D755" s="10" t="b">
        <v>0</v>
      </c>
      <c r="E755" s="10"/>
      <c r="F755" s="10"/>
      <c r="G755" s="10">
        <v>0</v>
      </c>
      <c r="H755" s="10">
        <v>1.3</v>
      </c>
      <c r="I755" s="10">
        <v>2860</v>
      </c>
    </row>
    <row r="756" spans="1:9" ht="38.25" x14ac:dyDescent="0.2">
      <c r="A756" s="10" t="s">
        <v>446</v>
      </c>
      <c r="B756" s="10" t="s">
        <v>435</v>
      </c>
      <c r="C756" s="10" t="s">
        <v>23</v>
      </c>
      <c r="D756" s="10" t="b">
        <v>0</v>
      </c>
      <c r="E756" s="10"/>
      <c r="F756" s="10"/>
      <c r="G756" s="10">
        <v>0</v>
      </c>
      <c r="H756" s="10">
        <v>1.3</v>
      </c>
      <c r="I756" s="10">
        <v>3883</v>
      </c>
    </row>
    <row r="757" spans="1:9" ht="25.5" x14ac:dyDescent="0.2">
      <c r="A757" s="10" t="s">
        <v>447</v>
      </c>
      <c r="B757" s="10" t="s">
        <v>899</v>
      </c>
      <c r="C757" s="10" t="s">
        <v>23</v>
      </c>
      <c r="D757" s="10" t="b">
        <v>0</v>
      </c>
      <c r="E757" s="10"/>
      <c r="F757" s="10"/>
      <c r="G757" s="10">
        <v>0</v>
      </c>
      <c r="H757" s="10">
        <v>1.3</v>
      </c>
      <c r="I757" s="10">
        <v>1995</v>
      </c>
    </row>
    <row r="758" spans="1:9" ht="25.5" x14ac:dyDescent="0.2">
      <c r="A758" s="10" t="s">
        <v>448</v>
      </c>
      <c r="B758" s="10" t="s">
        <v>170</v>
      </c>
      <c r="C758" s="10" t="s">
        <v>23</v>
      </c>
      <c r="D758" s="10" t="b">
        <v>0</v>
      </c>
      <c r="E758" s="10"/>
      <c r="F758" s="10"/>
      <c r="G758" s="10">
        <v>0</v>
      </c>
      <c r="H758" s="10">
        <v>1.2</v>
      </c>
      <c r="I758" s="10">
        <v>4279</v>
      </c>
    </row>
    <row r="759" spans="1:9" ht="25.5" x14ac:dyDescent="0.2">
      <c r="A759" s="10" t="s">
        <v>449</v>
      </c>
      <c r="B759" s="10" t="s">
        <v>900</v>
      </c>
      <c r="C759" s="10" t="b">
        <v>0</v>
      </c>
      <c r="D759" s="10" t="b">
        <v>0</v>
      </c>
      <c r="E759" s="10"/>
      <c r="F759" s="10"/>
      <c r="G759" s="10">
        <v>0</v>
      </c>
      <c r="H759" s="10">
        <v>0</v>
      </c>
      <c r="I759" s="10">
        <v>0</v>
      </c>
    </row>
    <row r="760" spans="1:9" ht="25.5" x14ac:dyDescent="0.2">
      <c r="A760" s="10" t="s">
        <v>450</v>
      </c>
      <c r="B760" s="10" t="s">
        <v>168</v>
      </c>
      <c r="C760" s="10" t="s">
        <v>23</v>
      </c>
      <c r="D760" s="10" t="b">
        <v>0</v>
      </c>
      <c r="E760" s="10"/>
      <c r="F760" s="10"/>
      <c r="G760" s="10">
        <v>0</v>
      </c>
      <c r="H760" s="10">
        <v>1.2</v>
      </c>
      <c r="I760" s="10">
        <v>1220</v>
      </c>
    </row>
    <row r="761" spans="1:9" ht="25.5" x14ac:dyDescent="0.2">
      <c r="A761" s="10" t="s">
        <v>451</v>
      </c>
      <c r="B761" s="10" t="s">
        <v>901</v>
      </c>
      <c r="C761" s="10" t="b">
        <v>0</v>
      </c>
      <c r="D761" s="10" t="b">
        <v>0</v>
      </c>
      <c r="E761" s="10"/>
      <c r="F761" s="10"/>
      <c r="G761" s="10">
        <v>0</v>
      </c>
      <c r="H761" s="10">
        <v>0</v>
      </c>
      <c r="I761" s="10">
        <v>0</v>
      </c>
    </row>
    <row r="762" spans="1:9" ht="25.5" x14ac:dyDescent="0.2">
      <c r="A762" s="10" t="s">
        <v>453</v>
      </c>
      <c r="B762" s="10" t="s">
        <v>902</v>
      </c>
      <c r="C762" s="10" t="b">
        <v>0</v>
      </c>
      <c r="D762" s="10" t="b">
        <v>0</v>
      </c>
      <c r="E762" s="10"/>
      <c r="F762" s="10"/>
      <c r="G762" s="10">
        <v>0</v>
      </c>
      <c r="H762" s="10">
        <v>0</v>
      </c>
      <c r="I762" s="10">
        <v>0</v>
      </c>
    </row>
    <row r="763" spans="1:9" ht="25.5" x14ac:dyDescent="0.2">
      <c r="A763" s="10" t="s">
        <v>452</v>
      </c>
      <c r="B763" s="10" t="s">
        <v>169</v>
      </c>
      <c r="C763" s="10" t="s">
        <v>23</v>
      </c>
      <c r="D763" s="10" t="b">
        <v>0</v>
      </c>
      <c r="E763" s="10"/>
      <c r="F763" s="10"/>
      <c r="G763" s="10">
        <v>0</v>
      </c>
      <c r="H763" s="10">
        <v>1.2</v>
      </c>
      <c r="I763" s="10">
        <v>4627</v>
      </c>
    </row>
    <row r="764" spans="1:9" ht="38.25" x14ac:dyDescent="0.2">
      <c r="A764" s="10" t="s">
        <v>454</v>
      </c>
      <c r="B764" s="10" t="s">
        <v>903</v>
      </c>
      <c r="C764" s="10" t="s">
        <v>286</v>
      </c>
      <c r="D764" s="10" t="b">
        <v>0</v>
      </c>
      <c r="E764" s="10"/>
      <c r="F764" s="10"/>
      <c r="G764" s="10">
        <v>0</v>
      </c>
      <c r="H764" s="10">
        <v>12.9</v>
      </c>
      <c r="I764" s="10">
        <v>204</v>
      </c>
    </row>
    <row r="765" spans="1:9" ht="38.25" x14ac:dyDescent="0.2">
      <c r="A765" s="10" t="s">
        <v>456</v>
      </c>
      <c r="B765" s="10" t="s">
        <v>905</v>
      </c>
      <c r="C765" s="10" t="s">
        <v>286</v>
      </c>
      <c r="D765" s="10" t="b">
        <v>0</v>
      </c>
      <c r="E765" s="10"/>
      <c r="F765" s="10"/>
      <c r="G765" s="10">
        <v>0</v>
      </c>
      <c r="H765" s="10">
        <v>16.899999999999999</v>
      </c>
      <c r="I765" s="10">
        <v>1240</v>
      </c>
    </row>
    <row r="766" spans="1:9" ht="38.25" x14ac:dyDescent="0.2">
      <c r="A766" s="10" t="s">
        <v>455</v>
      </c>
      <c r="B766" s="10" t="s">
        <v>904</v>
      </c>
      <c r="C766" s="10" t="s">
        <v>286</v>
      </c>
      <c r="D766" s="10" t="b">
        <v>0</v>
      </c>
      <c r="E766" s="10"/>
      <c r="F766" s="10"/>
      <c r="G766" s="10">
        <v>0</v>
      </c>
      <c r="H766" s="10">
        <v>16.899999999999999</v>
      </c>
      <c r="I766" s="10">
        <v>2131</v>
      </c>
    </row>
    <row r="767" spans="1:9" ht="38.25" x14ac:dyDescent="0.2">
      <c r="A767" s="10" t="s">
        <v>458</v>
      </c>
      <c r="B767" s="10" t="s">
        <v>907</v>
      </c>
      <c r="C767" s="10" t="s">
        <v>286</v>
      </c>
      <c r="D767" s="10" t="b">
        <v>0</v>
      </c>
      <c r="E767" s="10"/>
      <c r="F767" s="10"/>
      <c r="G767" s="10">
        <v>0</v>
      </c>
      <c r="H767" s="10">
        <v>38.9</v>
      </c>
      <c r="I767" s="10">
        <v>516</v>
      </c>
    </row>
    <row r="768" spans="1:9" ht="38.25" x14ac:dyDescent="0.2">
      <c r="A768" s="10" t="s">
        <v>457</v>
      </c>
      <c r="B768" s="10" t="s">
        <v>906</v>
      </c>
      <c r="C768" s="10" t="s">
        <v>286</v>
      </c>
      <c r="D768" s="10" t="b">
        <v>0</v>
      </c>
      <c r="E768" s="10"/>
      <c r="F768" s="10"/>
      <c r="G768" s="10">
        <v>0</v>
      </c>
      <c r="H768" s="10">
        <v>38.9</v>
      </c>
      <c r="I768" s="10">
        <v>148</v>
      </c>
    </row>
    <row r="769" spans="1:9" ht="38.25" x14ac:dyDescent="0.2">
      <c r="A769" s="10" t="s">
        <v>459</v>
      </c>
      <c r="B769" s="10" t="s">
        <v>78</v>
      </c>
      <c r="C769" s="10" t="s">
        <v>286</v>
      </c>
      <c r="D769" s="10" t="b">
        <v>0</v>
      </c>
      <c r="E769" s="10"/>
      <c r="F769" s="10"/>
      <c r="G769" s="10">
        <v>0</v>
      </c>
      <c r="H769" s="10">
        <v>12.9</v>
      </c>
      <c r="I769" s="10">
        <v>2361</v>
      </c>
    </row>
    <row r="770" spans="1:9" ht="38.25" x14ac:dyDescent="0.2">
      <c r="A770" s="10" t="s">
        <v>460</v>
      </c>
      <c r="B770" s="10" t="s">
        <v>82</v>
      </c>
      <c r="C770" s="10" t="s">
        <v>286</v>
      </c>
      <c r="D770" s="10" t="b">
        <v>0</v>
      </c>
      <c r="E770" s="10"/>
      <c r="F770" s="10"/>
      <c r="G770" s="10">
        <v>0</v>
      </c>
      <c r="H770" s="10">
        <v>12.9</v>
      </c>
      <c r="I770" s="10">
        <v>2275</v>
      </c>
    </row>
    <row r="771" spans="1:9" ht="25.5" x14ac:dyDescent="0.2">
      <c r="A771" s="10" t="s">
        <v>462</v>
      </c>
      <c r="B771" s="10" t="s">
        <v>909</v>
      </c>
      <c r="C771" s="10" t="s">
        <v>286</v>
      </c>
      <c r="D771" s="10" t="b">
        <v>0</v>
      </c>
      <c r="E771" s="10"/>
      <c r="F771" s="10"/>
      <c r="G771" s="10">
        <v>0</v>
      </c>
      <c r="H771" s="10">
        <v>16.899999999999999</v>
      </c>
      <c r="I771" s="10">
        <v>891</v>
      </c>
    </row>
    <row r="772" spans="1:9" ht="38.25" x14ac:dyDescent="0.2">
      <c r="A772" s="10" t="s">
        <v>461</v>
      </c>
      <c r="B772" s="10" t="s">
        <v>908</v>
      </c>
      <c r="C772" s="10" t="s">
        <v>286</v>
      </c>
      <c r="D772" s="10" t="b">
        <v>0</v>
      </c>
      <c r="E772" s="10"/>
      <c r="F772" s="10"/>
      <c r="G772" s="10">
        <v>0</v>
      </c>
      <c r="H772" s="10">
        <v>16.899999999999999</v>
      </c>
      <c r="I772" s="10">
        <v>1390</v>
      </c>
    </row>
    <row r="773" spans="1:9" ht="38.25" x14ac:dyDescent="0.2">
      <c r="A773" s="10" t="s">
        <v>1014</v>
      </c>
      <c r="B773" s="10" t="s">
        <v>1015</v>
      </c>
      <c r="C773" s="10" t="b">
        <v>0</v>
      </c>
      <c r="D773" s="10" t="b">
        <v>0</v>
      </c>
      <c r="E773" s="10"/>
      <c r="F773" s="10"/>
      <c r="G773" s="10">
        <v>0</v>
      </c>
      <c r="H773" s="10">
        <v>0</v>
      </c>
      <c r="I773" s="10">
        <v>0</v>
      </c>
    </row>
    <row r="774" spans="1:9" ht="25.5" x14ac:dyDescent="0.2">
      <c r="A774" s="10" t="s">
        <v>464</v>
      </c>
      <c r="B774" s="10" t="s">
        <v>910</v>
      </c>
      <c r="C774" s="10" t="s">
        <v>286</v>
      </c>
      <c r="D774" s="10" t="b">
        <v>0</v>
      </c>
      <c r="E774" s="10"/>
      <c r="F774" s="10"/>
      <c r="G774" s="10">
        <v>0</v>
      </c>
      <c r="H774" s="10">
        <v>12.9</v>
      </c>
      <c r="I774" s="10">
        <v>1289</v>
      </c>
    </row>
    <row r="775" spans="1:9" ht="25.5" x14ac:dyDescent="0.2">
      <c r="A775" s="10" t="s">
        <v>463</v>
      </c>
      <c r="B775" s="10" t="s">
        <v>85</v>
      </c>
      <c r="C775" s="10" t="s">
        <v>286</v>
      </c>
      <c r="D775" s="10" t="b">
        <v>0</v>
      </c>
      <c r="E775" s="10"/>
      <c r="F775" s="10"/>
      <c r="G775" s="10">
        <v>0</v>
      </c>
      <c r="H775" s="10">
        <v>12.9</v>
      </c>
      <c r="I775" s="10">
        <v>1283</v>
      </c>
    </row>
    <row r="776" spans="1:9" ht="38.25" x14ac:dyDescent="0.2">
      <c r="A776" s="10" t="s">
        <v>1016</v>
      </c>
      <c r="B776" s="10" t="s">
        <v>1017</v>
      </c>
      <c r="C776" s="10" t="b">
        <v>0</v>
      </c>
      <c r="D776" s="10" t="b">
        <v>0</v>
      </c>
      <c r="E776" s="10"/>
      <c r="F776" s="10"/>
      <c r="G776" s="10">
        <v>0</v>
      </c>
      <c r="H776" s="10">
        <v>0</v>
      </c>
      <c r="I776" s="10">
        <v>0</v>
      </c>
    </row>
    <row r="777" spans="1:9" ht="38.25" x14ac:dyDescent="0.2">
      <c r="A777" s="10" t="s">
        <v>466</v>
      </c>
      <c r="B777" s="10" t="s">
        <v>912</v>
      </c>
      <c r="C777" s="10" t="s">
        <v>286</v>
      </c>
      <c r="D777" s="10" t="b">
        <v>0</v>
      </c>
      <c r="E777" s="10"/>
      <c r="F777" s="10"/>
      <c r="G777" s="10">
        <v>0</v>
      </c>
      <c r="H777" s="10">
        <v>16.899999999999999</v>
      </c>
      <c r="I777" s="10">
        <v>712</v>
      </c>
    </row>
    <row r="778" spans="1:9" ht="38.25" x14ac:dyDescent="0.2">
      <c r="A778" s="10" t="s">
        <v>465</v>
      </c>
      <c r="B778" s="10" t="s">
        <v>911</v>
      </c>
      <c r="C778" s="10" t="s">
        <v>286</v>
      </c>
      <c r="D778" s="10" t="b">
        <v>0</v>
      </c>
      <c r="E778" s="10"/>
      <c r="F778" s="10"/>
      <c r="G778" s="10">
        <v>0</v>
      </c>
      <c r="H778" s="10">
        <v>16.899999999999999</v>
      </c>
      <c r="I778" s="10">
        <v>1275</v>
      </c>
    </row>
    <row r="779" spans="1:9" ht="38.25" x14ac:dyDescent="0.2">
      <c r="A779" s="10" t="s">
        <v>467</v>
      </c>
      <c r="B779" s="10" t="s">
        <v>91</v>
      </c>
      <c r="C779" s="10" t="s">
        <v>286</v>
      </c>
      <c r="D779" s="10" t="b">
        <v>0</v>
      </c>
      <c r="E779" s="10"/>
      <c r="F779" s="10"/>
      <c r="G779" s="10">
        <v>0</v>
      </c>
      <c r="H779" s="10">
        <v>12.9</v>
      </c>
      <c r="I779" s="10">
        <v>1225</v>
      </c>
    </row>
    <row r="780" spans="1:9" ht="38.25" x14ac:dyDescent="0.2">
      <c r="A780" s="10" t="s">
        <v>468</v>
      </c>
      <c r="B780" s="10" t="s">
        <v>88</v>
      </c>
      <c r="C780" s="10" t="s">
        <v>286</v>
      </c>
      <c r="D780" s="10" t="b">
        <v>0</v>
      </c>
      <c r="E780" s="10"/>
      <c r="F780" s="10"/>
      <c r="G780" s="10">
        <v>0</v>
      </c>
      <c r="H780" s="10">
        <v>12.9</v>
      </c>
      <c r="I780" s="10">
        <v>1579</v>
      </c>
    </row>
    <row r="781" spans="1:9" ht="25.5" x14ac:dyDescent="0.2">
      <c r="A781" s="10" t="s">
        <v>470</v>
      </c>
      <c r="B781" s="10" t="s">
        <v>914</v>
      </c>
      <c r="C781" s="10" t="s">
        <v>286</v>
      </c>
      <c r="D781" s="10" t="b">
        <v>0</v>
      </c>
      <c r="E781" s="10"/>
      <c r="F781" s="10"/>
      <c r="G781" s="10">
        <v>0</v>
      </c>
      <c r="H781" s="10">
        <v>16.899999999999999</v>
      </c>
      <c r="I781" s="10">
        <v>1539</v>
      </c>
    </row>
    <row r="782" spans="1:9" ht="25.5" x14ac:dyDescent="0.2">
      <c r="A782" s="10" t="s">
        <v>469</v>
      </c>
      <c r="B782" s="10" t="s">
        <v>913</v>
      </c>
      <c r="C782" s="10" t="s">
        <v>286</v>
      </c>
      <c r="D782" s="10" t="b">
        <v>0</v>
      </c>
      <c r="E782" s="10"/>
      <c r="F782" s="10"/>
      <c r="G782" s="10">
        <v>0</v>
      </c>
      <c r="H782" s="10">
        <v>16.899999999999999</v>
      </c>
      <c r="I782" s="10">
        <v>1450</v>
      </c>
    </row>
    <row r="783" spans="1:9" ht="25.5" x14ac:dyDescent="0.2">
      <c r="A783" s="10" t="s">
        <v>471</v>
      </c>
      <c r="B783" s="10" t="s">
        <v>94</v>
      </c>
      <c r="C783" s="10" t="s">
        <v>286</v>
      </c>
      <c r="D783" s="10" t="b">
        <v>0</v>
      </c>
      <c r="E783" s="10"/>
      <c r="F783" s="10"/>
      <c r="G783" s="10">
        <v>0</v>
      </c>
      <c r="H783" s="10">
        <v>12.9</v>
      </c>
      <c r="I783" s="10">
        <v>753</v>
      </c>
    </row>
    <row r="784" spans="1:9" ht="25.5" x14ac:dyDescent="0.2">
      <c r="A784" s="10" t="s">
        <v>472</v>
      </c>
      <c r="B784" s="10" t="s">
        <v>112</v>
      </c>
      <c r="C784" s="10" t="s">
        <v>286</v>
      </c>
      <c r="D784" s="10" t="b">
        <v>0</v>
      </c>
      <c r="E784" s="10"/>
      <c r="F784" s="10"/>
      <c r="G784" s="10">
        <v>0</v>
      </c>
      <c r="H784" s="10">
        <v>12.9</v>
      </c>
      <c r="I784" s="10">
        <v>158</v>
      </c>
    </row>
    <row r="785" spans="1:9" ht="25.5" x14ac:dyDescent="0.2">
      <c r="A785" s="10" t="s">
        <v>474</v>
      </c>
      <c r="B785" s="10" t="s">
        <v>916</v>
      </c>
      <c r="C785" s="10" t="s">
        <v>286</v>
      </c>
      <c r="D785" s="10" t="b">
        <v>0</v>
      </c>
      <c r="E785" s="10"/>
      <c r="F785" s="10"/>
      <c r="G785" s="10">
        <v>0</v>
      </c>
      <c r="H785" s="10">
        <v>16.899999999999999</v>
      </c>
      <c r="I785" s="10">
        <v>202</v>
      </c>
    </row>
    <row r="786" spans="1:9" ht="25.5" x14ac:dyDescent="0.2">
      <c r="A786" s="10" t="s">
        <v>473</v>
      </c>
      <c r="B786" s="10" t="s">
        <v>915</v>
      </c>
      <c r="C786" s="10" t="s">
        <v>286</v>
      </c>
      <c r="D786" s="10" t="b">
        <v>0</v>
      </c>
      <c r="E786" s="10"/>
      <c r="F786" s="10"/>
      <c r="G786" s="10">
        <v>0</v>
      </c>
      <c r="H786" s="10">
        <v>16.899999999999999</v>
      </c>
      <c r="I786" s="10">
        <v>7</v>
      </c>
    </row>
    <row r="787" spans="1:9" ht="38.25" x14ac:dyDescent="0.2">
      <c r="A787" s="10" t="s">
        <v>475</v>
      </c>
      <c r="B787" s="10" t="s">
        <v>917</v>
      </c>
      <c r="C787" s="10" t="s">
        <v>286</v>
      </c>
      <c r="D787" s="10" t="b">
        <v>0</v>
      </c>
      <c r="E787" s="10"/>
      <c r="F787" s="10"/>
      <c r="G787" s="10">
        <v>0</v>
      </c>
      <c r="H787" s="10">
        <v>38.9</v>
      </c>
      <c r="I787" s="10">
        <v>286</v>
      </c>
    </row>
    <row r="788" spans="1:9" ht="25.5" x14ac:dyDescent="0.2">
      <c r="A788" s="10" t="s">
        <v>476</v>
      </c>
      <c r="B788" s="10" t="s">
        <v>918</v>
      </c>
      <c r="C788" s="10" t="s">
        <v>286</v>
      </c>
      <c r="D788" s="10" t="b">
        <v>0</v>
      </c>
      <c r="E788" s="10"/>
      <c r="F788" s="10"/>
      <c r="G788" s="10">
        <v>0</v>
      </c>
      <c r="H788" s="10">
        <v>38.9</v>
      </c>
      <c r="I788" s="10">
        <v>10</v>
      </c>
    </row>
    <row r="789" spans="1:9" ht="25.5" x14ac:dyDescent="0.2">
      <c r="A789" s="10" t="s">
        <v>477</v>
      </c>
      <c r="B789" s="10" t="s">
        <v>100</v>
      </c>
      <c r="C789" s="10" t="s">
        <v>286</v>
      </c>
      <c r="D789" s="10" t="b">
        <v>0</v>
      </c>
      <c r="E789" s="10"/>
      <c r="F789" s="10"/>
      <c r="G789" s="10">
        <v>0</v>
      </c>
      <c r="H789" s="10">
        <v>12.9</v>
      </c>
      <c r="I789" s="10">
        <v>343</v>
      </c>
    </row>
    <row r="790" spans="1:9" ht="25.5" x14ac:dyDescent="0.2">
      <c r="A790" s="10" t="s">
        <v>478</v>
      </c>
      <c r="B790" s="10" t="s">
        <v>97</v>
      </c>
      <c r="C790" s="10" t="s">
        <v>286</v>
      </c>
      <c r="D790" s="10" t="b">
        <v>0</v>
      </c>
      <c r="E790" s="10"/>
      <c r="F790" s="10"/>
      <c r="G790" s="10">
        <v>0</v>
      </c>
      <c r="H790" s="10">
        <v>12.9</v>
      </c>
      <c r="I790" s="10">
        <v>100</v>
      </c>
    </row>
    <row r="791" spans="1:9" ht="25.5" x14ac:dyDescent="0.2">
      <c r="A791" s="10" t="s">
        <v>479</v>
      </c>
      <c r="B791" s="10" t="s">
        <v>919</v>
      </c>
      <c r="C791" s="10" t="s">
        <v>48</v>
      </c>
      <c r="D791" s="10" t="b">
        <v>0</v>
      </c>
      <c r="E791" s="10"/>
      <c r="F791" s="10"/>
      <c r="G791" s="10">
        <v>0</v>
      </c>
      <c r="H791" s="10">
        <v>10.9</v>
      </c>
      <c r="I791" s="10">
        <v>1071</v>
      </c>
    </row>
    <row r="792" spans="1:9" ht="25.5" x14ac:dyDescent="0.2">
      <c r="A792" s="10" t="s">
        <v>480</v>
      </c>
      <c r="B792" s="10" t="s">
        <v>920</v>
      </c>
      <c r="C792" s="10" t="s">
        <v>48</v>
      </c>
      <c r="D792" s="10" t="b">
        <v>0</v>
      </c>
      <c r="E792" s="10"/>
      <c r="F792" s="10"/>
      <c r="G792" s="10">
        <v>0</v>
      </c>
      <c r="H792" s="10">
        <v>3.9</v>
      </c>
      <c r="I792" s="10">
        <v>470</v>
      </c>
    </row>
    <row r="793" spans="1:9" ht="25.5" x14ac:dyDescent="0.2">
      <c r="A793" s="10" t="s">
        <v>481</v>
      </c>
      <c r="B793" s="10" t="s">
        <v>921</v>
      </c>
      <c r="C793" s="10" t="s">
        <v>48</v>
      </c>
      <c r="D793" s="10" t="b">
        <v>0</v>
      </c>
      <c r="E793" s="10"/>
      <c r="F793" s="10"/>
      <c r="G793" s="10">
        <v>0</v>
      </c>
      <c r="H793" s="10">
        <v>41.9</v>
      </c>
      <c r="I793" s="10">
        <v>231</v>
      </c>
    </row>
    <row r="794" spans="1:9" ht="25.5" x14ac:dyDescent="0.2">
      <c r="A794" s="10" t="s">
        <v>482</v>
      </c>
      <c r="B794" s="10" t="s">
        <v>922</v>
      </c>
      <c r="C794" s="10" t="s">
        <v>48</v>
      </c>
      <c r="D794" s="10" t="b">
        <v>0</v>
      </c>
      <c r="E794" s="10"/>
      <c r="F794" s="10"/>
      <c r="G794" s="10">
        <v>0</v>
      </c>
      <c r="H794" s="10">
        <v>10.9</v>
      </c>
      <c r="I794" s="10">
        <v>3633</v>
      </c>
    </row>
    <row r="795" spans="1:9" ht="38.25" x14ac:dyDescent="0.2">
      <c r="A795" s="10" t="s">
        <v>483</v>
      </c>
      <c r="B795" s="10" t="s">
        <v>923</v>
      </c>
      <c r="C795" s="10" t="s">
        <v>48</v>
      </c>
      <c r="D795" s="10" t="b">
        <v>0</v>
      </c>
      <c r="E795" s="10"/>
      <c r="F795" s="10"/>
      <c r="G795" s="10">
        <v>0</v>
      </c>
      <c r="H795" s="10">
        <v>3.9</v>
      </c>
      <c r="I795" s="10">
        <v>2287</v>
      </c>
    </row>
    <row r="796" spans="1:9" ht="25.5" x14ac:dyDescent="0.2">
      <c r="A796" s="10" t="s">
        <v>484</v>
      </c>
      <c r="B796" s="10" t="s">
        <v>924</v>
      </c>
      <c r="C796" s="10" t="s">
        <v>48</v>
      </c>
      <c r="D796" s="10" t="b">
        <v>0</v>
      </c>
      <c r="E796" s="10"/>
      <c r="F796" s="10"/>
      <c r="G796" s="10">
        <v>0</v>
      </c>
      <c r="H796" s="10">
        <v>41.9</v>
      </c>
      <c r="I796" s="10">
        <v>380</v>
      </c>
    </row>
    <row r="797" spans="1:9" ht="25.5" x14ac:dyDescent="0.2">
      <c r="A797" s="10" t="s">
        <v>485</v>
      </c>
      <c r="B797" s="10" t="s">
        <v>925</v>
      </c>
      <c r="C797" s="10" t="s">
        <v>48</v>
      </c>
      <c r="D797" s="10" t="b">
        <v>0</v>
      </c>
      <c r="E797" s="10"/>
      <c r="F797" s="10"/>
      <c r="G797" s="10">
        <v>0</v>
      </c>
      <c r="H797" s="10">
        <v>10.9</v>
      </c>
      <c r="I797" s="10">
        <v>3798</v>
      </c>
    </row>
    <row r="798" spans="1:9" ht="25.5" x14ac:dyDescent="0.2">
      <c r="A798" s="10" t="s">
        <v>486</v>
      </c>
      <c r="B798" s="10" t="s">
        <v>926</v>
      </c>
      <c r="C798" s="10" t="s">
        <v>48</v>
      </c>
      <c r="D798" s="10" t="b">
        <v>0</v>
      </c>
      <c r="E798" s="10"/>
      <c r="F798" s="10"/>
      <c r="G798" s="10">
        <v>0</v>
      </c>
      <c r="H798" s="10">
        <v>3.9</v>
      </c>
      <c r="I798" s="10">
        <v>769</v>
      </c>
    </row>
    <row r="799" spans="1:9" ht="25.5" x14ac:dyDescent="0.2">
      <c r="A799" s="10" t="s">
        <v>487</v>
      </c>
      <c r="B799" s="10" t="s">
        <v>927</v>
      </c>
      <c r="C799" s="10" t="s">
        <v>48</v>
      </c>
      <c r="D799" s="10" t="b">
        <v>0</v>
      </c>
      <c r="E799" s="10"/>
      <c r="F799" s="10"/>
      <c r="G799" s="10">
        <v>0</v>
      </c>
      <c r="H799" s="10">
        <v>41.9</v>
      </c>
      <c r="I799" s="10">
        <v>496</v>
      </c>
    </row>
    <row r="800" spans="1:9" ht="25.5" x14ac:dyDescent="0.2">
      <c r="A800" s="10" t="s">
        <v>488</v>
      </c>
      <c r="B800" s="10" t="s">
        <v>928</v>
      </c>
      <c r="C800" s="10" t="s">
        <v>23</v>
      </c>
      <c r="D800" s="10" t="b">
        <v>0</v>
      </c>
      <c r="E800" s="10"/>
      <c r="F800" s="10"/>
      <c r="G800" s="10">
        <v>0</v>
      </c>
      <c r="H800" s="10">
        <v>10.9</v>
      </c>
      <c r="I800" s="10">
        <v>1999</v>
      </c>
    </row>
    <row r="801" spans="1:9" ht="25.5" x14ac:dyDescent="0.2">
      <c r="A801" s="10" t="s">
        <v>489</v>
      </c>
      <c r="B801" s="10" t="s">
        <v>929</v>
      </c>
      <c r="C801" s="10" t="s">
        <v>23</v>
      </c>
      <c r="D801" s="10" t="b">
        <v>0</v>
      </c>
      <c r="E801" s="10"/>
      <c r="F801" s="10"/>
      <c r="G801" s="10">
        <v>0</v>
      </c>
      <c r="H801" s="10">
        <v>4.2</v>
      </c>
      <c r="I801" s="10">
        <v>1</v>
      </c>
    </row>
    <row r="802" spans="1:9" ht="38.25" x14ac:dyDescent="0.2">
      <c r="A802" s="10" t="s">
        <v>490</v>
      </c>
      <c r="B802" s="10" t="s">
        <v>930</v>
      </c>
      <c r="C802" s="10" t="b">
        <v>0</v>
      </c>
      <c r="D802" s="10" t="b">
        <v>0</v>
      </c>
      <c r="E802" s="10"/>
      <c r="F802" s="10"/>
      <c r="G802" s="10">
        <v>0</v>
      </c>
      <c r="H802" s="10">
        <v>2</v>
      </c>
      <c r="I802" s="10">
        <v>246</v>
      </c>
    </row>
    <row r="803" spans="1:9" ht="25.5" x14ac:dyDescent="0.2">
      <c r="A803" s="10" t="s">
        <v>491</v>
      </c>
      <c r="B803" s="10" t="s">
        <v>931</v>
      </c>
      <c r="C803" s="10" t="s">
        <v>23</v>
      </c>
      <c r="D803" s="10" t="b">
        <v>0</v>
      </c>
      <c r="E803" s="10"/>
      <c r="F803" s="10"/>
      <c r="G803" s="10">
        <v>0</v>
      </c>
      <c r="H803" s="10">
        <v>4.2</v>
      </c>
      <c r="I803" s="10">
        <v>-11</v>
      </c>
    </row>
    <row r="804" spans="1:9" ht="38.25" x14ac:dyDescent="0.2">
      <c r="A804" s="10" t="s">
        <v>492</v>
      </c>
      <c r="B804" s="10" t="s">
        <v>932</v>
      </c>
      <c r="C804" s="10" t="s">
        <v>23</v>
      </c>
      <c r="D804" s="10" t="b">
        <v>0</v>
      </c>
      <c r="E804" s="10"/>
      <c r="F804" s="10"/>
      <c r="G804" s="10">
        <v>0</v>
      </c>
      <c r="H804" s="10">
        <v>12.9</v>
      </c>
      <c r="I804" s="10">
        <v>2290</v>
      </c>
    </row>
    <row r="805" spans="1:9" ht="38.25" x14ac:dyDescent="0.2">
      <c r="A805" s="10" t="s">
        <v>493</v>
      </c>
      <c r="B805" s="10" t="s">
        <v>933</v>
      </c>
      <c r="C805" s="10" t="s">
        <v>23</v>
      </c>
      <c r="D805" s="10" t="b">
        <v>0</v>
      </c>
      <c r="E805" s="10"/>
      <c r="F805" s="10"/>
      <c r="G805" s="10">
        <v>0</v>
      </c>
      <c r="H805" s="10">
        <v>3.1</v>
      </c>
      <c r="I805" s="10">
        <v>248</v>
      </c>
    </row>
    <row r="806" spans="1:9" ht="38.25" x14ac:dyDescent="0.2">
      <c r="A806" s="10" t="s">
        <v>494</v>
      </c>
      <c r="B806" s="10" t="s">
        <v>934</v>
      </c>
      <c r="C806" s="10" t="s">
        <v>23</v>
      </c>
      <c r="D806" s="10" t="b">
        <v>0</v>
      </c>
      <c r="E806" s="10"/>
      <c r="F806" s="10"/>
      <c r="G806" s="10">
        <v>0</v>
      </c>
      <c r="H806" s="10">
        <v>12.9</v>
      </c>
      <c r="I806" s="10">
        <v>1919</v>
      </c>
    </row>
    <row r="807" spans="1:9" ht="38.25" x14ac:dyDescent="0.2">
      <c r="A807" s="10" t="s">
        <v>495</v>
      </c>
      <c r="B807" s="10" t="s">
        <v>161</v>
      </c>
      <c r="C807" s="10" t="s">
        <v>23</v>
      </c>
      <c r="D807" s="10" t="b">
        <v>0</v>
      </c>
      <c r="E807" s="10"/>
      <c r="F807" s="10"/>
      <c r="G807" s="10">
        <v>0</v>
      </c>
      <c r="H807" s="10">
        <v>3.1</v>
      </c>
      <c r="I807" s="10">
        <v>153</v>
      </c>
    </row>
    <row r="808" spans="1:9" ht="25.5" x14ac:dyDescent="0.2">
      <c r="A808" s="10" t="s">
        <v>496</v>
      </c>
      <c r="B808" s="10" t="s">
        <v>935</v>
      </c>
      <c r="C808" s="10" t="s">
        <v>23</v>
      </c>
      <c r="D808" s="10" t="b">
        <v>0</v>
      </c>
      <c r="E808" s="10"/>
      <c r="F808" s="10"/>
      <c r="G808" s="10">
        <v>0</v>
      </c>
      <c r="H808" s="10">
        <v>12.9</v>
      </c>
      <c r="I808" s="10">
        <v>2950</v>
      </c>
    </row>
    <row r="809" spans="1:9" ht="38.25" x14ac:dyDescent="0.2">
      <c r="A809" s="10" t="s">
        <v>497</v>
      </c>
      <c r="B809" s="10" t="s">
        <v>128</v>
      </c>
      <c r="C809" s="10" t="s">
        <v>23</v>
      </c>
      <c r="D809" s="10" t="b">
        <v>0</v>
      </c>
      <c r="E809" s="10"/>
      <c r="F809" s="10"/>
      <c r="G809" s="10">
        <v>0</v>
      </c>
      <c r="H809" s="10">
        <v>3.1</v>
      </c>
      <c r="I809" s="10">
        <v>318</v>
      </c>
    </row>
    <row r="810" spans="1:9" ht="25.5" x14ac:dyDescent="0.2">
      <c r="A810" s="10" t="s">
        <v>498</v>
      </c>
      <c r="B810" s="10" t="s">
        <v>936</v>
      </c>
      <c r="C810" s="10" t="s">
        <v>23</v>
      </c>
      <c r="D810" s="10" t="b">
        <v>0</v>
      </c>
      <c r="E810" s="10"/>
      <c r="F810" s="10"/>
      <c r="G810" s="10">
        <v>0</v>
      </c>
      <c r="H810" s="10">
        <v>12.9</v>
      </c>
      <c r="I810" s="10">
        <v>3907</v>
      </c>
    </row>
    <row r="811" spans="1:9" ht="38.25" x14ac:dyDescent="0.2">
      <c r="A811" s="10" t="s">
        <v>499</v>
      </c>
      <c r="B811" s="10" t="s">
        <v>937</v>
      </c>
      <c r="C811" s="10" t="s">
        <v>23</v>
      </c>
      <c r="D811" s="10" t="b">
        <v>0</v>
      </c>
      <c r="E811" s="10"/>
      <c r="F811" s="10"/>
      <c r="G811" s="10">
        <v>0</v>
      </c>
      <c r="H811" s="10">
        <v>3.1</v>
      </c>
      <c r="I811" s="10">
        <v>240</v>
      </c>
    </row>
    <row r="812" spans="1:9" ht="38.25" x14ac:dyDescent="0.2">
      <c r="A812" s="10" t="s">
        <v>500</v>
      </c>
      <c r="B812" s="10" t="s">
        <v>938</v>
      </c>
      <c r="C812" s="10" t="s">
        <v>23</v>
      </c>
      <c r="D812" s="10" t="b">
        <v>0</v>
      </c>
      <c r="E812" s="10"/>
      <c r="F812" s="10"/>
      <c r="G812" s="10">
        <v>0</v>
      </c>
      <c r="H812" s="10">
        <v>12.9</v>
      </c>
      <c r="I812" s="10">
        <v>2111</v>
      </c>
    </row>
    <row r="813" spans="1:9" ht="38.25" x14ac:dyDescent="0.2">
      <c r="A813" s="10" t="s">
        <v>501</v>
      </c>
      <c r="B813" s="10" t="s">
        <v>129</v>
      </c>
      <c r="C813" s="10" t="s">
        <v>23</v>
      </c>
      <c r="D813" s="10" t="b">
        <v>0</v>
      </c>
      <c r="E813" s="10"/>
      <c r="F813" s="10"/>
      <c r="G813" s="10">
        <v>0</v>
      </c>
      <c r="H813" s="10">
        <v>3.1</v>
      </c>
      <c r="I813" s="10">
        <v>217</v>
      </c>
    </row>
    <row r="814" spans="1:9" ht="38.25" x14ac:dyDescent="0.2">
      <c r="A814" s="10" t="s">
        <v>502</v>
      </c>
      <c r="B814" s="10" t="s">
        <v>939</v>
      </c>
      <c r="C814" s="10" t="s">
        <v>23</v>
      </c>
      <c r="D814" s="10" t="b">
        <v>0</v>
      </c>
      <c r="E814" s="10"/>
      <c r="F814" s="10"/>
      <c r="G814" s="10">
        <v>0</v>
      </c>
      <c r="H814" s="10">
        <v>12.9</v>
      </c>
      <c r="I814" s="10">
        <v>2570</v>
      </c>
    </row>
    <row r="815" spans="1:9" ht="38.25" x14ac:dyDescent="0.2">
      <c r="A815" s="10" t="s">
        <v>503</v>
      </c>
      <c r="B815" s="10" t="s">
        <v>130</v>
      </c>
      <c r="C815" s="10" t="s">
        <v>23</v>
      </c>
      <c r="D815" s="10" t="b">
        <v>0</v>
      </c>
      <c r="E815" s="10"/>
      <c r="F815" s="10"/>
      <c r="G815" s="10">
        <v>0</v>
      </c>
      <c r="H815" s="10">
        <v>3.1</v>
      </c>
      <c r="I815" s="10">
        <v>187</v>
      </c>
    </row>
    <row r="816" spans="1:9" ht="25.5" x14ac:dyDescent="0.2">
      <c r="A816" s="10" t="s">
        <v>504</v>
      </c>
      <c r="B816" s="10" t="s">
        <v>940</v>
      </c>
      <c r="C816" s="10" t="s">
        <v>23</v>
      </c>
      <c r="D816" s="10" t="b">
        <v>0</v>
      </c>
      <c r="E816" s="10"/>
      <c r="F816" s="10"/>
      <c r="G816" s="10">
        <v>0</v>
      </c>
      <c r="H816" s="10">
        <v>10.9</v>
      </c>
      <c r="I816" s="10">
        <v>3273</v>
      </c>
    </row>
    <row r="817" spans="1:9" ht="25.5" x14ac:dyDescent="0.2">
      <c r="A817" s="10" t="s">
        <v>506</v>
      </c>
      <c r="B817" s="10" t="s">
        <v>941</v>
      </c>
      <c r="C817" s="10" t="b">
        <v>0</v>
      </c>
      <c r="D817" s="10" t="b">
        <v>0</v>
      </c>
      <c r="E817" s="10"/>
      <c r="F817" s="10"/>
      <c r="G817" s="10">
        <v>0</v>
      </c>
      <c r="H817" s="10">
        <v>0</v>
      </c>
      <c r="I817" s="10">
        <v>0</v>
      </c>
    </row>
    <row r="818" spans="1:9" ht="25.5" x14ac:dyDescent="0.2">
      <c r="A818" s="10" t="s">
        <v>505</v>
      </c>
      <c r="B818" s="10" t="s">
        <v>114</v>
      </c>
      <c r="C818" s="10" t="s">
        <v>23</v>
      </c>
      <c r="D818" s="10" t="b">
        <v>0</v>
      </c>
      <c r="E818" s="10"/>
      <c r="F818" s="10"/>
      <c r="G818" s="10">
        <v>0</v>
      </c>
      <c r="H818" s="10">
        <v>3.2</v>
      </c>
      <c r="I818" s="10">
        <v>1759</v>
      </c>
    </row>
    <row r="819" spans="1:9" ht="25.5" x14ac:dyDescent="0.2">
      <c r="A819" s="10" t="s">
        <v>507</v>
      </c>
      <c r="B819" s="10" t="s">
        <v>124</v>
      </c>
      <c r="C819" s="10" t="s">
        <v>23</v>
      </c>
      <c r="D819" s="10" t="b">
        <v>0</v>
      </c>
      <c r="E819" s="10"/>
      <c r="F819" s="10"/>
      <c r="G819" s="10">
        <v>0</v>
      </c>
      <c r="H819" s="10">
        <v>3.2</v>
      </c>
      <c r="I819" s="10">
        <v>5011</v>
      </c>
    </row>
    <row r="820" spans="1:9" ht="25.5" x14ac:dyDescent="0.2">
      <c r="A820" s="10" t="s">
        <v>508</v>
      </c>
      <c r="B820" s="10" t="s">
        <v>942</v>
      </c>
      <c r="C820" s="10" t="b">
        <v>0</v>
      </c>
      <c r="D820" s="10" t="b">
        <v>0</v>
      </c>
      <c r="E820" s="10"/>
      <c r="F820" s="10"/>
      <c r="G820" s="10">
        <v>0</v>
      </c>
      <c r="H820" s="10">
        <v>0</v>
      </c>
      <c r="I820" s="10">
        <v>0</v>
      </c>
    </row>
    <row r="821" spans="1:9" ht="25.5" x14ac:dyDescent="0.2">
      <c r="A821" s="10" t="s">
        <v>510</v>
      </c>
      <c r="B821" s="10" t="s">
        <v>125</v>
      </c>
      <c r="C821" s="10" t="s">
        <v>23</v>
      </c>
      <c r="D821" s="10" t="b">
        <v>0</v>
      </c>
      <c r="E821" s="10"/>
      <c r="F821" s="10"/>
      <c r="G821" s="10">
        <v>0</v>
      </c>
      <c r="H821" s="10">
        <v>3.2</v>
      </c>
      <c r="I821" s="10">
        <v>1861</v>
      </c>
    </row>
    <row r="822" spans="1:9" ht="25.5" x14ac:dyDescent="0.2">
      <c r="A822" s="10" t="s">
        <v>509</v>
      </c>
      <c r="B822" s="10" t="s">
        <v>943</v>
      </c>
      <c r="C822" s="10" t="b">
        <v>0</v>
      </c>
      <c r="D822" s="10" t="b">
        <v>0</v>
      </c>
      <c r="E822" s="10"/>
      <c r="F822" s="10"/>
      <c r="G822" s="10">
        <v>0</v>
      </c>
      <c r="H822" s="10">
        <v>0</v>
      </c>
      <c r="I822" s="10">
        <v>0</v>
      </c>
    </row>
    <row r="823" spans="1:9" ht="25.5" x14ac:dyDescent="0.2">
      <c r="A823" s="10" t="s">
        <v>511</v>
      </c>
      <c r="B823" s="10" t="s">
        <v>106</v>
      </c>
      <c r="C823" s="10" t="s">
        <v>23</v>
      </c>
      <c r="D823" s="10" t="b">
        <v>0</v>
      </c>
      <c r="E823" s="10"/>
      <c r="F823" s="10"/>
      <c r="G823" s="10">
        <v>0</v>
      </c>
      <c r="H823" s="10">
        <v>3.2</v>
      </c>
      <c r="I823" s="10">
        <v>5777</v>
      </c>
    </row>
    <row r="824" spans="1:9" ht="25.5" x14ac:dyDescent="0.2">
      <c r="A824" s="10" t="s">
        <v>512</v>
      </c>
      <c r="B824" s="10" t="s">
        <v>944</v>
      </c>
      <c r="C824" s="10" t="b">
        <v>0</v>
      </c>
      <c r="D824" s="10" t="b">
        <v>0</v>
      </c>
      <c r="E824" s="10"/>
      <c r="F824" s="10"/>
      <c r="G824" s="10">
        <v>0</v>
      </c>
      <c r="H824" s="10">
        <v>0</v>
      </c>
      <c r="I824" s="10">
        <v>0</v>
      </c>
    </row>
    <row r="825" spans="1:9" ht="25.5" x14ac:dyDescent="0.2">
      <c r="A825" s="10" t="s">
        <v>514</v>
      </c>
      <c r="B825" s="10" t="s">
        <v>945</v>
      </c>
      <c r="C825" s="10" t="b">
        <v>0</v>
      </c>
      <c r="D825" s="10" t="b">
        <v>0</v>
      </c>
      <c r="E825" s="10"/>
      <c r="F825" s="10"/>
      <c r="G825" s="10">
        <v>0</v>
      </c>
      <c r="H825" s="10">
        <v>0</v>
      </c>
      <c r="I825" s="10">
        <v>0</v>
      </c>
    </row>
    <row r="826" spans="1:9" ht="25.5" x14ac:dyDescent="0.2">
      <c r="A826" s="10" t="s">
        <v>513</v>
      </c>
      <c r="B826" s="10" t="s">
        <v>115</v>
      </c>
      <c r="C826" s="10" t="s">
        <v>23</v>
      </c>
      <c r="D826" s="10" t="b">
        <v>0</v>
      </c>
      <c r="E826" s="10"/>
      <c r="F826" s="10"/>
      <c r="G826" s="10">
        <v>0</v>
      </c>
      <c r="H826" s="10">
        <v>3.2</v>
      </c>
      <c r="I826" s="10">
        <v>5220</v>
      </c>
    </row>
    <row r="827" spans="1:9" ht="25.5" x14ac:dyDescent="0.2">
      <c r="A827" s="10" t="s">
        <v>515</v>
      </c>
      <c r="B827" s="10" t="s">
        <v>946</v>
      </c>
      <c r="C827" s="10" t="b">
        <v>0</v>
      </c>
      <c r="D827" s="10" t="b">
        <v>0</v>
      </c>
      <c r="E827" s="10"/>
      <c r="F827" s="10"/>
      <c r="G827" s="10">
        <v>0</v>
      </c>
      <c r="H827" s="10">
        <v>0</v>
      </c>
      <c r="I827" s="10">
        <v>0</v>
      </c>
    </row>
    <row r="828" spans="1:9" ht="25.5" x14ac:dyDescent="0.2">
      <c r="A828" s="10" t="s">
        <v>516</v>
      </c>
      <c r="B828" s="10" t="s">
        <v>107</v>
      </c>
      <c r="C828" s="10" t="s">
        <v>23</v>
      </c>
      <c r="D828" s="10" t="b">
        <v>0</v>
      </c>
      <c r="E828" s="10"/>
      <c r="F828" s="10"/>
      <c r="G828" s="10">
        <v>0</v>
      </c>
      <c r="H828" s="10">
        <v>3.2</v>
      </c>
      <c r="I828" s="10">
        <v>1689</v>
      </c>
    </row>
    <row r="829" spans="1:9" ht="25.5" x14ac:dyDescent="0.2">
      <c r="A829" s="10" t="s">
        <v>519</v>
      </c>
      <c r="B829" s="10" t="s">
        <v>949</v>
      </c>
      <c r="C829" s="10" t="b">
        <v>0</v>
      </c>
      <c r="D829" s="10" t="b">
        <v>0</v>
      </c>
      <c r="E829" s="10"/>
      <c r="F829" s="10"/>
      <c r="G829" s="10">
        <v>0</v>
      </c>
      <c r="H829" s="10">
        <v>0</v>
      </c>
      <c r="I829" s="10">
        <v>0</v>
      </c>
    </row>
    <row r="830" spans="1:9" ht="25.5" x14ac:dyDescent="0.2">
      <c r="A830" s="10" t="s">
        <v>520</v>
      </c>
      <c r="B830" s="10" t="s">
        <v>132</v>
      </c>
      <c r="C830" s="10" t="s">
        <v>23</v>
      </c>
      <c r="D830" s="10" t="b">
        <v>0</v>
      </c>
      <c r="E830" s="10"/>
      <c r="F830" s="10"/>
      <c r="G830" s="10">
        <v>0</v>
      </c>
      <c r="H830" s="10">
        <v>10.9</v>
      </c>
      <c r="I830" s="10">
        <v>3734.002</v>
      </c>
    </row>
    <row r="831" spans="1:9" ht="25.5" x14ac:dyDescent="0.2">
      <c r="A831" s="10" t="s">
        <v>518</v>
      </c>
      <c r="B831" s="10" t="s">
        <v>948</v>
      </c>
      <c r="C831" s="10" t="b">
        <v>0</v>
      </c>
      <c r="D831" s="10" t="b">
        <v>0</v>
      </c>
      <c r="E831" s="10"/>
      <c r="F831" s="10"/>
      <c r="G831" s="10">
        <v>0</v>
      </c>
      <c r="H831" s="10">
        <v>0</v>
      </c>
      <c r="I831" s="10">
        <v>-1</v>
      </c>
    </row>
    <row r="832" spans="1:9" ht="25.5" x14ac:dyDescent="0.2">
      <c r="A832" s="10" t="s">
        <v>517</v>
      </c>
      <c r="B832" s="10" t="s">
        <v>947</v>
      </c>
      <c r="C832" s="10" t="s">
        <v>23</v>
      </c>
      <c r="D832" s="10" t="b">
        <v>0</v>
      </c>
      <c r="E832" s="10"/>
      <c r="F832" s="10"/>
      <c r="G832" s="10">
        <v>0</v>
      </c>
      <c r="H832" s="10">
        <v>4.9000000000000004</v>
      </c>
      <c r="I832" s="10">
        <v>2804</v>
      </c>
    </row>
    <row r="833" spans="1:9" ht="25.5" x14ac:dyDescent="0.2">
      <c r="A833" s="10" t="s">
        <v>521</v>
      </c>
      <c r="B833" s="10" t="s">
        <v>69</v>
      </c>
      <c r="C833" s="10" t="s">
        <v>23</v>
      </c>
      <c r="D833" s="10" t="b">
        <v>0</v>
      </c>
      <c r="E833" s="10"/>
      <c r="F833" s="10"/>
      <c r="G833" s="10">
        <v>0</v>
      </c>
      <c r="H833" s="10">
        <v>4.2</v>
      </c>
      <c r="I833" s="10">
        <v>94</v>
      </c>
    </row>
    <row r="834" spans="1:9" ht="38.25" x14ac:dyDescent="0.2">
      <c r="A834" s="10" t="s">
        <v>524</v>
      </c>
      <c r="B834" s="10" t="s">
        <v>952</v>
      </c>
      <c r="C834" s="10" t="b">
        <v>0</v>
      </c>
      <c r="D834" s="10" t="b">
        <v>0</v>
      </c>
      <c r="E834" s="10"/>
      <c r="F834" s="10"/>
      <c r="G834" s="10">
        <v>0</v>
      </c>
      <c r="H834" s="10">
        <v>0</v>
      </c>
      <c r="I834" s="10">
        <v>0</v>
      </c>
    </row>
    <row r="835" spans="1:9" ht="25.5" x14ac:dyDescent="0.2">
      <c r="A835" s="10" t="s">
        <v>523</v>
      </c>
      <c r="B835" s="10" t="s">
        <v>951</v>
      </c>
      <c r="C835" s="10" t="s">
        <v>23</v>
      </c>
      <c r="D835" s="10" t="b">
        <v>0</v>
      </c>
      <c r="E835" s="10"/>
      <c r="F835" s="10"/>
      <c r="G835" s="10">
        <v>0</v>
      </c>
      <c r="H835" s="10">
        <v>4.9000000000000004</v>
      </c>
      <c r="I835" s="10">
        <v>1344</v>
      </c>
    </row>
    <row r="836" spans="1:9" ht="25.5" x14ac:dyDescent="0.2">
      <c r="A836" s="10" t="s">
        <v>522</v>
      </c>
      <c r="B836" s="10" t="s">
        <v>950</v>
      </c>
      <c r="C836" s="10" t="s">
        <v>23</v>
      </c>
      <c r="D836" s="10" t="b">
        <v>0</v>
      </c>
      <c r="E836" s="10"/>
      <c r="F836" s="10"/>
      <c r="G836" s="10">
        <v>0</v>
      </c>
      <c r="H836" s="10">
        <v>10.9</v>
      </c>
      <c r="I836" s="10">
        <v>3531</v>
      </c>
    </row>
    <row r="837" spans="1:9" ht="25.5" x14ac:dyDescent="0.2">
      <c r="A837" s="10" t="s">
        <v>525</v>
      </c>
      <c r="B837" s="10" t="s">
        <v>953</v>
      </c>
      <c r="C837" s="10" t="b">
        <v>0</v>
      </c>
      <c r="D837" s="10" t="b">
        <v>0</v>
      </c>
      <c r="E837" s="10"/>
      <c r="F837" s="10"/>
      <c r="G837" s="10">
        <v>0</v>
      </c>
      <c r="H837" s="10">
        <v>0</v>
      </c>
      <c r="I837" s="10">
        <v>0</v>
      </c>
    </row>
    <row r="838" spans="1:9" ht="38.25" x14ac:dyDescent="0.2">
      <c r="A838" s="10" t="s">
        <v>526</v>
      </c>
      <c r="B838" s="10" t="s">
        <v>441</v>
      </c>
      <c r="C838" s="10" t="s">
        <v>23</v>
      </c>
      <c r="D838" s="10" t="b">
        <v>0</v>
      </c>
      <c r="E838" s="10"/>
      <c r="F838" s="10"/>
      <c r="G838" s="10">
        <v>0</v>
      </c>
      <c r="H838" s="10">
        <v>4.2</v>
      </c>
      <c r="I838" s="10">
        <v>80</v>
      </c>
    </row>
    <row r="839" spans="1:9" ht="25.5" x14ac:dyDescent="0.2">
      <c r="A839" s="10" t="s">
        <v>530</v>
      </c>
      <c r="B839" s="10" t="s">
        <v>955</v>
      </c>
      <c r="C839" s="10" t="b">
        <v>0</v>
      </c>
      <c r="D839" s="10" t="b">
        <v>0</v>
      </c>
      <c r="E839" s="10"/>
      <c r="F839" s="10"/>
      <c r="G839" s="10">
        <v>0</v>
      </c>
      <c r="H839" s="10">
        <v>0</v>
      </c>
      <c r="I839" s="10">
        <v>0</v>
      </c>
    </row>
    <row r="840" spans="1:9" ht="25.5" x14ac:dyDescent="0.2">
      <c r="A840" s="10" t="s">
        <v>529</v>
      </c>
      <c r="B840" s="10" t="s">
        <v>131</v>
      </c>
      <c r="C840" s="10" t="s">
        <v>23</v>
      </c>
      <c r="D840" s="10" t="b">
        <v>0</v>
      </c>
      <c r="E840" s="10"/>
      <c r="F840" s="10"/>
      <c r="G840" s="10">
        <v>0</v>
      </c>
      <c r="H840" s="10">
        <v>10.9</v>
      </c>
      <c r="I840" s="10">
        <v>1838</v>
      </c>
    </row>
    <row r="841" spans="1:9" ht="25.5" x14ac:dyDescent="0.2">
      <c r="A841" s="10" t="s">
        <v>527</v>
      </c>
      <c r="B841" s="10" t="s">
        <v>79</v>
      </c>
      <c r="C841" s="10" t="s">
        <v>23</v>
      </c>
      <c r="D841" s="10" t="b">
        <v>0</v>
      </c>
      <c r="E841" s="10"/>
      <c r="F841" s="10"/>
      <c r="G841" s="10">
        <v>0</v>
      </c>
      <c r="H841" s="10">
        <v>4.9000000000000004</v>
      </c>
      <c r="I841" s="10">
        <v>2875</v>
      </c>
    </row>
    <row r="842" spans="1:9" ht="25.5" x14ac:dyDescent="0.2">
      <c r="A842" s="10" t="s">
        <v>528</v>
      </c>
      <c r="B842" s="10" t="s">
        <v>954</v>
      </c>
      <c r="C842" s="10" t="b">
        <v>0</v>
      </c>
      <c r="D842" s="10" t="b">
        <v>0</v>
      </c>
      <c r="E842" s="10"/>
      <c r="F842" s="10"/>
      <c r="G842" s="10">
        <v>0</v>
      </c>
      <c r="H842" s="10">
        <v>0</v>
      </c>
      <c r="I842" s="10">
        <v>-2</v>
      </c>
    </row>
    <row r="843" spans="1:9" ht="25.5" x14ac:dyDescent="0.2">
      <c r="A843" s="10" t="s">
        <v>531</v>
      </c>
      <c r="B843" s="10" t="s">
        <v>58</v>
      </c>
      <c r="C843" s="10" t="s">
        <v>23</v>
      </c>
      <c r="D843" s="10" t="b">
        <v>0</v>
      </c>
      <c r="E843" s="10"/>
      <c r="F843" s="10"/>
      <c r="G843" s="10">
        <v>0</v>
      </c>
      <c r="H843" s="10">
        <v>4.2</v>
      </c>
      <c r="I843" s="10">
        <v>57</v>
      </c>
    </row>
    <row r="844" spans="1:9" ht="25.5" x14ac:dyDescent="0.2">
      <c r="A844" s="10" t="s">
        <v>532</v>
      </c>
      <c r="B844" s="10" t="s">
        <v>956</v>
      </c>
      <c r="C844" s="10" t="b">
        <v>0</v>
      </c>
      <c r="D844" s="10" t="b">
        <v>0</v>
      </c>
      <c r="E844" s="10"/>
      <c r="F844" s="10"/>
      <c r="G844" s="10">
        <v>0</v>
      </c>
      <c r="H844" s="10">
        <v>0</v>
      </c>
      <c r="I844" s="10">
        <v>0</v>
      </c>
    </row>
    <row r="845" spans="1:9" ht="25.5" x14ac:dyDescent="0.2">
      <c r="A845" s="10" t="s">
        <v>533</v>
      </c>
      <c r="B845" s="10" t="s">
        <v>957</v>
      </c>
      <c r="C845" s="10" t="s">
        <v>23</v>
      </c>
      <c r="D845" s="10" t="b">
        <v>0</v>
      </c>
      <c r="E845" s="10"/>
      <c r="F845" s="10"/>
      <c r="G845" s="10">
        <v>0</v>
      </c>
      <c r="H845" s="10">
        <v>10.9</v>
      </c>
      <c r="I845" s="10">
        <v>280</v>
      </c>
    </row>
    <row r="846" spans="1:9" ht="25.5" x14ac:dyDescent="0.2">
      <c r="A846" s="10" t="s">
        <v>534</v>
      </c>
      <c r="B846" s="10" t="s">
        <v>958</v>
      </c>
      <c r="C846" s="10" t="s">
        <v>23</v>
      </c>
      <c r="D846" s="10" t="b">
        <v>0</v>
      </c>
      <c r="E846" s="10"/>
      <c r="F846" s="10"/>
      <c r="G846" s="10">
        <v>0</v>
      </c>
      <c r="H846" s="10">
        <v>4.2</v>
      </c>
      <c r="I846" s="10">
        <v>90</v>
      </c>
    </row>
    <row r="847" spans="1:9" ht="25.5" x14ac:dyDescent="0.2">
      <c r="A847" s="10" t="s">
        <v>535</v>
      </c>
      <c r="B847" s="10" t="s">
        <v>959</v>
      </c>
      <c r="C847" s="10" t="b">
        <v>0</v>
      </c>
      <c r="D847" s="10" t="b">
        <v>0</v>
      </c>
      <c r="E847" s="10"/>
      <c r="F847" s="10"/>
      <c r="G847" s="10">
        <v>0</v>
      </c>
      <c r="H847" s="10">
        <v>0</v>
      </c>
      <c r="I847" s="10">
        <v>0</v>
      </c>
    </row>
    <row r="848" spans="1:9" ht="25.5" x14ac:dyDescent="0.2">
      <c r="A848" s="10" t="s">
        <v>536</v>
      </c>
      <c r="B848" s="10" t="s">
        <v>98</v>
      </c>
      <c r="C848" s="10" t="s">
        <v>23</v>
      </c>
      <c r="D848" s="10" t="b">
        <v>0</v>
      </c>
      <c r="E848" s="10"/>
      <c r="F848" s="10"/>
      <c r="G848" s="10">
        <v>0</v>
      </c>
      <c r="H848" s="10">
        <v>4.9000000000000004</v>
      </c>
      <c r="I848" s="10">
        <v>224</v>
      </c>
    </row>
    <row r="849" spans="1:9" ht="25.5" x14ac:dyDescent="0.2">
      <c r="A849" s="10" t="s">
        <v>537</v>
      </c>
      <c r="B849" s="10" t="s">
        <v>960</v>
      </c>
      <c r="C849" s="10" t="s">
        <v>23</v>
      </c>
      <c r="D849" s="10" t="b">
        <v>0</v>
      </c>
      <c r="E849" s="10"/>
      <c r="F849" s="10"/>
      <c r="G849" s="10">
        <v>0</v>
      </c>
      <c r="H849" s="10">
        <v>10.9</v>
      </c>
      <c r="I849" s="10">
        <v>2042</v>
      </c>
    </row>
    <row r="850" spans="1:9" ht="25.5" x14ac:dyDescent="0.2">
      <c r="A850" s="10" t="s">
        <v>538</v>
      </c>
      <c r="B850" s="10" t="s">
        <v>961</v>
      </c>
      <c r="C850" s="10" t="b">
        <v>0</v>
      </c>
      <c r="D850" s="10" t="b">
        <v>0</v>
      </c>
      <c r="E850" s="10"/>
      <c r="F850" s="10"/>
      <c r="G850" s="10">
        <v>0</v>
      </c>
      <c r="H850" s="10">
        <v>0</v>
      </c>
      <c r="I850" s="10">
        <v>0</v>
      </c>
    </row>
    <row r="851" spans="1:9" ht="25.5" x14ac:dyDescent="0.2">
      <c r="A851" s="10" t="s">
        <v>539</v>
      </c>
      <c r="B851" s="10" t="s">
        <v>962</v>
      </c>
      <c r="C851" s="10" t="s">
        <v>23</v>
      </c>
      <c r="D851" s="10" t="b">
        <v>0</v>
      </c>
      <c r="E851" s="10"/>
      <c r="F851" s="10"/>
      <c r="G851" s="10">
        <v>0</v>
      </c>
      <c r="H851" s="10">
        <v>4.2</v>
      </c>
      <c r="I851" s="10">
        <v>117</v>
      </c>
    </row>
    <row r="852" spans="1:9" ht="25.5" x14ac:dyDescent="0.2">
      <c r="A852" s="10" t="s">
        <v>541</v>
      </c>
      <c r="B852" s="10" t="s">
        <v>963</v>
      </c>
      <c r="C852" s="10" t="b">
        <v>0</v>
      </c>
      <c r="D852" s="10" t="b">
        <v>0</v>
      </c>
      <c r="E852" s="10"/>
      <c r="F852" s="10"/>
      <c r="G852" s="10">
        <v>0</v>
      </c>
      <c r="H852" s="10">
        <v>0</v>
      </c>
      <c r="I852" s="10">
        <v>-2</v>
      </c>
    </row>
    <row r="853" spans="1:9" ht="25.5" x14ac:dyDescent="0.2">
      <c r="A853" s="10" t="s">
        <v>540</v>
      </c>
      <c r="B853" s="10" t="s">
        <v>133</v>
      </c>
      <c r="C853" s="10" t="s">
        <v>23</v>
      </c>
      <c r="D853" s="10" t="b">
        <v>0</v>
      </c>
      <c r="E853" s="10"/>
      <c r="F853" s="10"/>
      <c r="G853" s="10">
        <v>0</v>
      </c>
      <c r="H853" s="10">
        <v>10.9</v>
      </c>
      <c r="I853" s="10">
        <v>566</v>
      </c>
    </row>
    <row r="854" spans="1:9" ht="25.5" x14ac:dyDescent="0.2">
      <c r="A854" s="10" t="s">
        <v>543</v>
      </c>
      <c r="B854" s="10" t="s">
        <v>964</v>
      </c>
      <c r="C854" s="10" t="b">
        <v>0</v>
      </c>
      <c r="D854" s="10" t="b">
        <v>0</v>
      </c>
      <c r="E854" s="10"/>
      <c r="F854" s="10"/>
      <c r="G854" s="10">
        <v>0</v>
      </c>
      <c r="H854" s="10">
        <v>0</v>
      </c>
      <c r="I854" s="10">
        <v>0</v>
      </c>
    </row>
    <row r="855" spans="1:9" ht="25.5" x14ac:dyDescent="0.2">
      <c r="A855" s="10" t="s">
        <v>542</v>
      </c>
      <c r="B855" s="10" t="s">
        <v>86</v>
      </c>
      <c r="C855" s="10" t="s">
        <v>23</v>
      </c>
      <c r="D855" s="10" t="b">
        <v>0</v>
      </c>
      <c r="E855" s="10"/>
      <c r="F855" s="10"/>
      <c r="G855" s="10">
        <v>0</v>
      </c>
      <c r="H855" s="10">
        <v>4.9000000000000004</v>
      </c>
      <c r="I855" s="10">
        <v>1250</v>
      </c>
    </row>
    <row r="856" spans="1:9" ht="25.5" x14ac:dyDescent="0.2">
      <c r="A856" s="10" t="s">
        <v>544</v>
      </c>
      <c r="B856" s="10" t="s">
        <v>440</v>
      </c>
      <c r="C856" s="10" t="s">
        <v>23</v>
      </c>
      <c r="D856" s="10" t="b">
        <v>0</v>
      </c>
      <c r="E856" s="10"/>
      <c r="F856" s="10"/>
      <c r="G856" s="10">
        <v>0</v>
      </c>
      <c r="H856" s="10">
        <v>4.2</v>
      </c>
      <c r="I856" s="10">
        <v>61</v>
      </c>
    </row>
    <row r="857" spans="1:9" ht="25.5" x14ac:dyDescent="0.2">
      <c r="A857" s="10" t="s">
        <v>545</v>
      </c>
      <c r="B857" s="10" t="s">
        <v>965</v>
      </c>
      <c r="C857" s="10" t="b">
        <v>0</v>
      </c>
      <c r="D857" s="10" t="b">
        <v>0</v>
      </c>
      <c r="E857" s="10"/>
      <c r="F857" s="10"/>
      <c r="G857" s="10">
        <v>0</v>
      </c>
      <c r="H857" s="10">
        <v>0</v>
      </c>
      <c r="I857" s="10">
        <v>0</v>
      </c>
    </row>
    <row r="858" spans="1:9" ht="25.5" x14ac:dyDescent="0.2">
      <c r="A858" s="10" t="s">
        <v>546</v>
      </c>
      <c r="B858" s="10" t="s">
        <v>966</v>
      </c>
      <c r="C858" s="10" t="s">
        <v>23</v>
      </c>
      <c r="D858" s="10" t="b">
        <v>0</v>
      </c>
      <c r="E858" s="10"/>
      <c r="F858" s="10"/>
      <c r="G858" s="10">
        <v>0</v>
      </c>
      <c r="H858" s="10">
        <v>10.9</v>
      </c>
      <c r="I858" s="10">
        <v>1267</v>
      </c>
    </row>
    <row r="859" spans="1:9" ht="25.5" x14ac:dyDescent="0.2">
      <c r="A859" s="10" t="s">
        <v>547</v>
      </c>
      <c r="B859" s="10" t="s">
        <v>89</v>
      </c>
      <c r="C859" s="10" t="s">
        <v>23</v>
      </c>
      <c r="D859" s="10" t="b">
        <v>0</v>
      </c>
      <c r="E859" s="10"/>
      <c r="F859" s="10"/>
      <c r="G859" s="10">
        <v>0</v>
      </c>
      <c r="H859" s="10">
        <v>4.9000000000000004</v>
      </c>
      <c r="I859" s="10">
        <v>551</v>
      </c>
    </row>
    <row r="860" spans="1:9" ht="25.5" x14ac:dyDescent="0.2">
      <c r="A860" s="10" t="s">
        <v>548</v>
      </c>
      <c r="B860" s="10" t="s">
        <v>967</v>
      </c>
      <c r="C860" s="10" t="b">
        <v>0</v>
      </c>
      <c r="D860" s="10" t="b">
        <v>0</v>
      </c>
      <c r="E860" s="10"/>
      <c r="F860" s="10"/>
      <c r="G860" s="10">
        <v>0</v>
      </c>
      <c r="H860" s="10">
        <v>0</v>
      </c>
      <c r="I860" s="10">
        <v>-2</v>
      </c>
    </row>
    <row r="861" spans="1:9" ht="25.5" x14ac:dyDescent="0.2">
      <c r="A861" s="10" t="s">
        <v>549</v>
      </c>
      <c r="B861" s="10" t="s">
        <v>154</v>
      </c>
      <c r="C861" s="10" t="s">
        <v>23</v>
      </c>
      <c r="D861" s="10" t="b">
        <v>0</v>
      </c>
      <c r="E861" s="10"/>
      <c r="F861" s="10"/>
      <c r="G861" s="10">
        <v>0</v>
      </c>
      <c r="H861" s="10">
        <v>4.2</v>
      </c>
      <c r="I861" s="10">
        <v>27</v>
      </c>
    </row>
    <row r="862" spans="1:9" ht="25.5" x14ac:dyDescent="0.2">
      <c r="A862" s="10" t="s">
        <v>553</v>
      </c>
      <c r="B862" s="10" t="s">
        <v>970</v>
      </c>
      <c r="C862" s="10" t="s">
        <v>23</v>
      </c>
      <c r="D862" s="10" t="b">
        <v>0</v>
      </c>
      <c r="E862" s="10"/>
      <c r="F862" s="10"/>
      <c r="G862" s="10">
        <v>0</v>
      </c>
      <c r="H862" s="10">
        <v>10.9</v>
      </c>
      <c r="I862" s="10">
        <v>1313</v>
      </c>
    </row>
    <row r="863" spans="1:9" ht="25.5" x14ac:dyDescent="0.2">
      <c r="A863" s="10" t="s">
        <v>550</v>
      </c>
      <c r="B863" s="10" t="s">
        <v>95</v>
      </c>
      <c r="C863" s="10" t="s">
        <v>23</v>
      </c>
      <c r="D863" s="10" t="b">
        <v>0</v>
      </c>
      <c r="E863" s="10"/>
      <c r="F863" s="10"/>
      <c r="G863" s="10">
        <v>0</v>
      </c>
      <c r="H863" s="10">
        <v>4.9000000000000004</v>
      </c>
      <c r="I863" s="10">
        <v>1309</v>
      </c>
    </row>
    <row r="864" spans="1:9" ht="25.5" x14ac:dyDescent="0.2">
      <c r="A864" s="10" t="s">
        <v>551</v>
      </c>
      <c r="B864" s="10" t="s">
        <v>968</v>
      </c>
      <c r="C864" s="10" t="b">
        <v>0</v>
      </c>
      <c r="D864" s="10" t="b">
        <v>0</v>
      </c>
      <c r="E864" s="10"/>
      <c r="F864" s="10"/>
      <c r="G864" s="10">
        <v>0</v>
      </c>
      <c r="H864" s="10">
        <v>0</v>
      </c>
      <c r="I864" s="10">
        <v>0</v>
      </c>
    </row>
    <row r="865" spans="1:9" ht="25.5" x14ac:dyDescent="0.2">
      <c r="A865" s="10" t="s">
        <v>552</v>
      </c>
      <c r="B865" s="10" t="s">
        <v>969</v>
      </c>
      <c r="C865" s="10" t="b">
        <v>0</v>
      </c>
      <c r="D865" s="10" t="b">
        <v>0</v>
      </c>
      <c r="E865" s="10"/>
      <c r="F865" s="10"/>
      <c r="G865" s="10">
        <v>0</v>
      </c>
      <c r="H865" s="10">
        <v>0</v>
      </c>
      <c r="I865" s="10">
        <v>0</v>
      </c>
    </row>
    <row r="866" spans="1:9" ht="25.5" x14ac:dyDescent="0.2">
      <c r="A866" s="10" t="s">
        <v>554</v>
      </c>
      <c r="B866" s="10" t="s">
        <v>971</v>
      </c>
      <c r="C866" s="10" t="s">
        <v>23</v>
      </c>
      <c r="D866" s="10" t="b">
        <v>0</v>
      </c>
      <c r="E866" s="10"/>
      <c r="F866" s="10"/>
      <c r="G866" s="10">
        <v>0</v>
      </c>
      <c r="H866" s="10">
        <v>4.2</v>
      </c>
      <c r="I866" s="10">
        <v>95</v>
      </c>
    </row>
    <row r="867" spans="1:9" ht="25.5" x14ac:dyDescent="0.2">
      <c r="A867" s="10" t="s">
        <v>555</v>
      </c>
      <c r="B867" s="10" t="s">
        <v>972</v>
      </c>
      <c r="C867" s="10" t="s">
        <v>23</v>
      </c>
      <c r="D867" s="10" t="b">
        <v>0</v>
      </c>
      <c r="E867" s="10"/>
      <c r="F867" s="10"/>
      <c r="G867" s="10">
        <v>0</v>
      </c>
      <c r="H867" s="10">
        <v>10.9</v>
      </c>
      <c r="I867" s="10">
        <v>440.00200000000001</v>
      </c>
    </row>
    <row r="868" spans="1:9" ht="25.5" x14ac:dyDescent="0.2">
      <c r="A868" s="10" t="s">
        <v>556</v>
      </c>
      <c r="B868" s="10" t="s">
        <v>973</v>
      </c>
      <c r="C868" s="10" t="b">
        <v>0</v>
      </c>
      <c r="D868" s="10" t="b">
        <v>0</v>
      </c>
      <c r="E868" s="10"/>
      <c r="F868" s="10"/>
      <c r="G868" s="10">
        <v>0</v>
      </c>
      <c r="H868" s="10">
        <v>0</v>
      </c>
      <c r="I868" s="10">
        <v>-1</v>
      </c>
    </row>
    <row r="869" spans="1:9" ht="25.5" x14ac:dyDescent="0.2">
      <c r="A869" s="10" t="s">
        <v>557</v>
      </c>
      <c r="B869" s="10" t="s">
        <v>974</v>
      </c>
      <c r="C869" s="10" t="s">
        <v>23</v>
      </c>
      <c r="D869" s="10" t="b">
        <v>0</v>
      </c>
      <c r="E869" s="10"/>
      <c r="F869" s="10"/>
      <c r="G869" s="10">
        <v>0</v>
      </c>
      <c r="H869" s="10">
        <v>4.2</v>
      </c>
      <c r="I869" s="10">
        <v>52</v>
      </c>
    </row>
    <row r="870" spans="1:9" ht="25.5" x14ac:dyDescent="0.2">
      <c r="A870" s="10" t="s">
        <v>559</v>
      </c>
      <c r="B870" s="10" t="s">
        <v>976</v>
      </c>
      <c r="C870" s="10" t="s">
        <v>23</v>
      </c>
      <c r="D870" s="10" t="b">
        <v>0</v>
      </c>
      <c r="E870" s="10"/>
      <c r="F870" s="10"/>
      <c r="G870" s="10">
        <v>0</v>
      </c>
      <c r="H870" s="10">
        <v>10.9</v>
      </c>
      <c r="I870" s="10">
        <v>1010</v>
      </c>
    </row>
    <row r="871" spans="1:9" ht="25.5" x14ac:dyDescent="0.2">
      <c r="A871" s="10" t="s">
        <v>558</v>
      </c>
      <c r="B871" s="10" t="s">
        <v>975</v>
      </c>
      <c r="C871" s="10" t="b">
        <v>0</v>
      </c>
      <c r="D871" s="10" t="b">
        <v>0</v>
      </c>
      <c r="E871" s="10"/>
      <c r="F871" s="10"/>
      <c r="G871" s="10">
        <v>0</v>
      </c>
      <c r="H871" s="10">
        <v>0</v>
      </c>
      <c r="I871" s="10">
        <v>0</v>
      </c>
    </row>
    <row r="872" spans="1:9" ht="25.5" x14ac:dyDescent="0.2">
      <c r="A872" s="10" t="s">
        <v>560</v>
      </c>
      <c r="B872" s="10" t="s">
        <v>977</v>
      </c>
      <c r="C872" s="10" t="s">
        <v>23</v>
      </c>
      <c r="D872" s="10" t="b">
        <v>0</v>
      </c>
      <c r="E872" s="10"/>
      <c r="F872" s="10"/>
      <c r="G872" s="10">
        <v>0</v>
      </c>
      <c r="H872" s="10">
        <v>4.2</v>
      </c>
      <c r="I872" s="10">
        <v>130</v>
      </c>
    </row>
    <row r="873" spans="1:9" ht="25.5" x14ac:dyDescent="0.2">
      <c r="A873" s="10" t="s">
        <v>561</v>
      </c>
      <c r="B873" s="10" t="s">
        <v>978</v>
      </c>
      <c r="C873" s="10" t="s">
        <v>11</v>
      </c>
      <c r="D873" s="10" t="b">
        <v>0</v>
      </c>
      <c r="E873" s="10"/>
      <c r="F873" s="10"/>
      <c r="G873" s="10">
        <v>0</v>
      </c>
      <c r="H873" s="10">
        <v>4.9000000000000004</v>
      </c>
      <c r="I873" s="10">
        <v>4348</v>
      </c>
    </row>
    <row r="874" spans="1:9" ht="25.5" x14ac:dyDescent="0.2">
      <c r="A874" s="10" t="s">
        <v>562</v>
      </c>
      <c r="B874" s="10" t="s">
        <v>979</v>
      </c>
      <c r="C874" s="10" t="s">
        <v>17</v>
      </c>
      <c r="D874" s="10" t="s">
        <v>40</v>
      </c>
      <c r="E874" s="10" t="s">
        <v>563</v>
      </c>
      <c r="F874" s="10">
        <v>3</v>
      </c>
      <c r="G874" s="10">
        <v>0</v>
      </c>
      <c r="H874" s="10">
        <v>10.95</v>
      </c>
      <c r="I874" s="10">
        <v>1</v>
      </c>
    </row>
    <row r="875" spans="1:9" x14ac:dyDescent="0.2">
      <c r="A875" s="10"/>
      <c r="B875" s="10"/>
      <c r="C875" s="10"/>
      <c r="D875" s="10" t="s">
        <v>38</v>
      </c>
      <c r="E875" s="10" t="s">
        <v>563</v>
      </c>
      <c r="F875" s="10">
        <v>3</v>
      </c>
      <c r="G875" s="10"/>
      <c r="H875" s="10"/>
      <c r="I875" s="10"/>
    </row>
    <row r="876" spans="1:9" ht="25.5" x14ac:dyDescent="0.2">
      <c r="A876" s="10" t="s">
        <v>564</v>
      </c>
      <c r="B876" s="10" t="s">
        <v>980</v>
      </c>
      <c r="C876" s="10" t="b">
        <v>0</v>
      </c>
      <c r="D876" s="10" t="s">
        <v>38</v>
      </c>
      <c r="E876" s="10" t="s">
        <v>563</v>
      </c>
      <c r="F876" s="10">
        <v>1</v>
      </c>
      <c r="G876" s="10">
        <v>0</v>
      </c>
      <c r="H876" s="10">
        <v>6.95</v>
      </c>
      <c r="I876" s="10">
        <v>-1</v>
      </c>
    </row>
    <row r="877" spans="1:9" ht="25.5" x14ac:dyDescent="0.2">
      <c r="A877" s="10" t="s">
        <v>565</v>
      </c>
      <c r="B877" s="10" t="s">
        <v>563</v>
      </c>
      <c r="C877" s="10" t="s">
        <v>17</v>
      </c>
      <c r="D877" s="10" t="b">
        <v>0</v>
      </c>
      <c r="E877" s="10"/>
      <c r="F877" s="10"/>
      <c r="G877" s="10">
        <v>0</v>
      </c>
      <c r="H877" s="10">
        <v>3.95</v>
      </c>
      <c r="I877" s="10">
        <v>2999</v>
      </c>
    </row>
    <row r="878" spans="1:9" ht="25.5" x14ac:dyDescent="0.2">
      <c r="A878" s="10" t="s">
        <v>566</v>
      </c>
      <c r="B878" s="10" t="s">
        <v>981</v>
      </c>
      <c r="C878" s="10" t="s">
        <v>15</v>
      </c>
      <c r="D878" s="10" t="b">
        <v>0</v>
      </c>
      <c r="E878" s="10"/>
      <c r="F878" s="10"/>
      <c r="G878" s="10">
        <v>0</v>
      </c>
      <c r="H878" s="10">
        <v>3.4</v>
      </c>
      <c r="I878" s="10">
        <v>2562</v>
      </c>
    </row>
    <row r="879" spans="1:9" ht="25.5" x14ac:dyDescent="0.2">
      <c r="A879" s="10" t="s">
        <v>567</v>
      </c>
      <c r="B879" s="10" t="s">
        <v>982</v>
      </c>
      <c r="C879" s="10" t="s">
        <v>15</v>
      </c>
      <c r="D879" s="10" t="b">
        <v>0</v>
      </c>
      <c r="E879" s="10"/>
      <c r="F879" s="10"/>
      <c r="G879" s="10">
        <v>0</v>
      </c>
      <c r="H879" s="10">
        <v>6</v>
      </c>
      <c r="I879" s="10">
        <v>417</v>
      </c>
    </row>
    <row r="880" spans="1:9" ht="25.5" x14ac:dyDescent="0.2">
      <c r="A880" s="10" t="s">
        <v>568</v>
      </c>
      <c r="B880" s="10" t="s">
        <v>75</v>
      </c>
      <c r="C880" s="10" t="s">
        <v>15</v>
      </c>
      <c r="D880" s="10" t="b">
        <v>0</v>
      </c>
      <c r="E880" s="10"/>
      <c r="F880" s="10"/>
      <c r="G880" s="10">
        <v>0</v>
      </c>
      <c r="H880" s="10">
        <v>3.4</v>
      </c>
      <c r="I880" s="10">
        <v>38078</v>
      </c>
    </row>
    <row r="881" spans="1:9" ht="38.25" x14ac:dyDescent="0.2">
      <c r="A881" s="10" t="s">
        <v>569</v>
      </c>
      <c r="B881" s="10" t="s">
        <v>59</v>
      </c>
      <c r="C881" s="10" t="s">
        <v>15</v>
      </c>
      <c r="D881" s="10" t="b">
        <v>0</v>
      </c>
      <c r="E881" s="10"/>
      <c r="F881" s="10"/>
      <c r="G881" s="10">
        <v>0</v>
      </c>
      <c r="H881" s="10">
        <v>3.4</v>
      </c>
      <c r="I881" s="10">
        <v>39132</v>
      </c>
    </row>
    <row r="882" spans="1:9" ht="25.5" x14ac:dyDescent="0.2">
      <c r="A882" s="10" t="s">
        <v>570</v>
      </c>
      <c r="B882" s="10" t="s">
        <v>983</v>
      </c>
      <c r="C882" s="10" t="s">
        <v>15</v>
      </c>
      <c r="D882" s="10" t="b">
        <v>0</v>
      </c>
      <c r="E882" s="10"/>
      <c r="F882" s="10"/>
      <c r="G882" s="10">
        <v>0</v>
      </c>
      <c r="H882" s="10">
        <v>6</v>
      </c>
      <c r="I882" s="10">
        <v>6657</v>
      </c>
    </row>
    <row r="883" spans="1:9" ht="25.5" x14ac:dyDescent="0.2">
      <c r="A883" s="10" t="s">
        <v>571</v>
      </c>
      <c r="B883" s="10" t="s">
        <v>189</v>
      </c>
      <c r="C883" s="10" t="s">
        <v>15</v>
      </c>
      <c r="D883" s="10" t="b">
        <v>0</v>
      </c>
      <c r="E883" s="10"/>
      <c r="F883" s="10"/>
      <c r="G883" s="10">
        <v>0</v>
      </c>
      <c r="H883" s="10">
        <v>6</v>
      </c>
      <c r="I883" s="10">
        <v>16984</v>
      </c>
    </row>
    <row r="884" spans="1:9" ht="25.5" x14ac:dyDescent="0.2">
      <c r="A884" s="10" t="s">
        <v>572</v>
      </c>
      <c r="B884" s="10" t="s">
        <v>119</v>
      </c>
      <c r="C884" s="10" t="s">
        <v>15</v>
      </c>
      <c r="D884" s="10" t="b">
        <v>0</v>
      </c>
      <c r="E884" s="10"/>
      <c r="F884" s="10"/>
      <c r="G884" s="10">
        <v>0</v>
      </c>
      <c r="H884" s="10">
        <v>1.2</v>
      </c>
      <c r="I884" s="10">
        <v>4591</v>
      </c>
    </row>
    <row r="885" spans="1:9" ht="25.5" x14ac:dyDescent="0.2">
      <c r="A885" s="10" t="s">
        <v>573</v>
      </c>
      <c r="B885" s="10" t="s">
        <v>984</v>
      </c>
      <c r="C885" s="10" t="b">
        <v>0</v>
      </c>
      <c r="D885" s="10" t="b">
        <v>0</v>
      </c>
      <c r="E885" s="10"/>
      <c r="F885" s="10"/>
      <c r="G885" s="10">
        <v>0</v>
      </c>
      <c r="H885" s="10">
        <v>0</v>
      </c>
      <c r="I885" s="10">
        <v>0</v>
      </c>
    </row>
    <row r="886" spans="1:9" ht="25.5" x14ac:dyDescent="0.2">
      <c r="A886" s="10" t="s">
        <v>575</v>
      </c>
      <c r="B886" s="10" t="s">
        <v>986</v>
      </c>
      <c r="C886" s="10" t="s">
        <v>15</v>
      </c>
      <c r="D886" s="10" t="b">
        <v>0</v>
      </c>
      <c r="E886" s="10"/>
      <c r="F886" s="10"/>
      <c r="G886" s="10">
        <v>0</v>
      </c>
      <c r="H886" s="10">
        <v>1.2</v>
      </c>
      <c r="I886" s="10">
        <v>10003</v>
      </c>
    </row>
    <row r="887" spans="1:9" ht="25.5" x14ac:dyDescent="0.2">
      <c r="A887" s="10" t="s">
        <v>574</v>
      </c>
      <c r="B887" s="10" t="s">
        <v>985</v>
      </c>
      <c r="C887" s="10" t="b">
        <v>0</v>
      </c>
      <c r="D887" s="10" t="b">
        <v>0</v>
      </c>
      <c r="E887" s="10"/>
      <c r="F887" s="10"/>
      <c r="G887" s="10">
        <v>0</v>
      </c>
      <c r="H887" s="10">
        <v>0</v>
      </c>
      <c r="I887" s="10">
        <v>0</v>
      </c>
    </row>
    <row r="888" spans="1:9" ht="25.5" x14ac:dyDescent="0.2">
      <c r="A888" s="10" t="s">
        <v>576</v>
      </c>
      <c r="B888" s="10" t="s">
        <v>987</v>
      </c>
      <c r="C888" s="10" t="s">
        <v>15</v>
      </c>
      <c r="D888" s="10" t="b">
        <v>0</v>
      </c>
      <c r="E888" s="10"/>
      <c r="F888" s="10"/>
      <c r="G888" s="10">
        <v>0</v>
      </c>
      <c r="H888" s="10">
        <v>4.3</v>
      </c>
      <c r="I888" s="10">
        <v>22355</v>
      </c>
    </row>
    <row r="889" spans="1:9" ht="25.5" x14ac:dyDescent="0.2">
      <c r="A889" s="10" t="s">
        <v>577</v>
      </c>
      <c r="B889" s="10" t="s">
        <v>988</v>
      </c>
      <c r="C889" s="10" t="s">
        <v>15</v>
      </c>
      <c r="D889" s="10" t="b">
        <v>0</v>
      </c>
      <c r="E889" s="10"/>
      <c r="F889" s="10"/>
      <c r="G889" s="10">
        <v>0</v>
      </c>
      <c r="H889" s="10">
        <v>4.3</v>
      </c>
      <c r="I889" s="10">
        <v>11740</v>
      </c>
    </row>
    <row r="890" spans="1:9" ht="38.25" x14ac:dyDescent="0.2">
      <c r="A890" s="10" t="s">
        <v>578</v>
      </c>
      <c r="B890" s="10" t="s">
        <v>989</v>
      </c>
      <c r="C890" s="10" t="s">
        <v>15</v>
      </c>
      <c r="D890" s="10" t="b">
        <v>0</v>
      </c>
      <c r="E890" s="10"/>
      <c r="F890" s="10"/>
      <c r="G890" s="10">
        <v>0</v>
      </c>
      <c r="H890" s="10">
        <v>2.2000000000000002</v>
      </c>
      <c r="I890" s="10">
        <v>842</v>
      </c>
    </row>
    <row r="891" spans="1:9" ht="25.5" x14ac:dyDescent="0.2">
      <c r="A891" s="10" t="s">
        <v>579</v>
      </c>
      <c r="B891" s="10" t="s">
        <v>990</v>
      </c>
      <c r="C891" s="10" t="s">
        <v>15</v>
      </c>
      <c r="D891" s="10" t="b">
        <v>0</v>
      </c>
      <c r="E891" s="10"/>
      <c r="F891" s="10"/>
      <c r="G891" s="10">
        <v>0</v>
      </c>
      <c r="H891" s="10">
        <v>1.5</v>
      </c>
      <c r="I891" s="10">
        <v>2371</v>
      </c>
    </row>
    <row r="892" spans="1:9" ht="38.25" x14ac:dyDescent="0.2">
      <c r="A892" s="10" t="s">
        <v>580</v>
      </c>
      <c r="B892" s="10" t="s">
        <v>991</v>
      </c>
      <c r="C892" s="10" t="s">
        <v>15</v>
      </c>
      <c r="D892" s="10" t="b">
        <v>0</v>
      </c>
      <c r="E892" s="10"/>
      <c r="F892" s="10"/>
      <c r="G892" s="10">
        <v>0</v>
      </c>
      <c r="H892" s="10">
        <v>1.5</v>
      </c>
      <c r="I892" s="10">
        <v>4031</v>
      </c>
    </row>
    <row r="893" spans="1:9" ht="38.25" x14ac:dyDescent="0.2">
      <c r="A893" s="10" t="s">
        <v>581</v>
      </c>
      <c r="B893" s="10" t="s">
        <v>992</v>
      </c>
      <c r="C893" s="10" t="s">
        <v>15</v>
      </c>
      <c r="D893" s="10" t="b">
        <v>0</v>
      </c>
      <c r="E893" s="10"/>
      <c r="F893" s="10"/>
      <c r="G893" s="10">
        <v>0</v>
      </c>
      <c r="H893" s="10">
        <v>3.55</v>
      </c>
      <c r="I893" s="10">
        <v>1641</v>
      </c>
    </row>
    <row r="894" spans="1:9" ht="25.5" x14ac:dyDescent="0.2">
      <c r="A894" s="10" t="s">
        <v>582</v>
      </c>
      <c r="B894" s="10" t="s">
        <v>993</v>
      </c>
      <c r="C894" s="10" t="s">
        <v>17</v>
      </c>
      <c r="D894" s="10" t="b">
        <v>0</v>
      </c>
      <c r="E894" s="10"/>
      <c r="F894" s="10"/>
      <c r="G894" s="10">
        <v>0</v>
      </c>
      <c r="H894" s="10">
        <v>6.95</v>
      </c>
      <c r="I894" s="10">
        <v>324</v>
      </c>
    </row>
    <row r="895" spans="1:9" ht="25.5" x14ac:dyDescent="0.2">
      <c r="A895" s="10" t="s">
        <v>583</v>
      </c>
      <c r="B895" s="10" t="s">
        <v>994</v>
      </c>
      <c r="C895" s="10" t="s">
        <v>17</v>
      </c>
      <c r="D895" s="10" t="b">
        <v>0</v>
      </c>
      <c r="E895" s="10"/>
      <c r="F895" s="10"/>
      <c r="G895" s="10">
        <v>0</v>
      </c>
      <c r="H895" s="10">
        <v>6.95</v>
      </c>
      <c r="I895" s="10">
        <v>549</v>
      </c>
    </row>
    <row r="896" spans="1:9" ht="25.5" x14ac:dyDescent="0.2">
      <c r="A896" s="10" t="s">
        <v>584</v>
      </c>
      <c r="B896" s="10" t="s">
        <v>137</v>
      </c>
      <c r="C896" s="10" t="s">
        <v>17</v>
      </c>
      <c r="D896" s="10" t="b">
        <v>0</v>
      </c>
      <c r="E896" s="10"/>
      <c r="F896" s="10"/>
      <c r="G896" s="10">
        <v>0</v>
      </c>
      <c r="H896" s="10">
        <v>6.95</v>
      </c>
      <c r="I896" s="10">
        <v>482</v>
      </c>
    </row>
    <row r="897" spans="1:9" ht="25.5" x14ac:dyDescent="0.2">
      <c r="A897" s="10" t="s">
        <v>585</v>
      </c>
      <c r="B897" s="10" t="s">
        <v>995</v>
      </c>
      <c r="C897" s="10" t="b">
        <v>0</v>
      </c>
      <c r="D897" s="10" t="b">
        <v>0</v>
      </c>
      <c r="E897" s="10"/>
      <c r="F897" s="10"/>
      <c r="G897" s="10">
        <v>0</v>
      </c>
      <c r="H897" s="10">
        <v>6.95</v>
      </c>
      <c r="I897" s="10">
        <v>1</v>
      </c>
    </row>
    <row r="898" spans="1:9" ht="25.5" x14ac:dyDescent="0.2">
      <c r="A898" s="10" t="s">
        <v>586</v>
      </c>
      <c r="B898" s="10" t="s">
        <v>136</v>
      </c>
      <c r="C898" s="10" t="s">
        <v>17</v>
      </c>
      <c r="D898" s="10" t="b">
        <v>0</v>
      </c>
      <c r="E898" s="10"/>
      <c r="F898" s="10"/>
      <c r="G898" s="10">
        <v>0</v>
      </c>
      <c r="H898" s="10">
        <v>6.95</v>
      </c>
      <c r="I898" s="10">
        <v>32</v>
      </c>
    </row>
    <row r="899" spans="1:9" ht="25.5" x14ac:dyDescent="0.2">
      <c r="A899" s="10" t="s">
        <v>587</v>
      </c>
      <c r="B899" s="10" t="s">
        <v>996</v>
      </c>
      <c r="C899" s="10" t="s">
        <v>17</v>
      </c>
      <c r="D899" s="10" t="b">
        <v>0</v>
      </c>
      <c r="E899" s="10"/>
      <c r="F899" s="10"/>
      <c r="G899" s="10">
        <v>0</v>
      </c>
      <c r="H899" s="10">
        <v>6.95</v>
      </c>
      <c r="I899" s="10">
        <v>32</v>
      </c>
    </row>
    <row r="900" spans="1:9" ht="25.5" x14ac:dyDescent="0.2">
      <c r="A900" s="10" t="s">
        <v>588</v>
      </c>
      <c r="B900" s="10" t="s">
        <v>151</v>
      </c>
      <c r="C900" s="10" t="s">
        <v>17</v>
      </c>
      <c r="D900" s="10" t="b">
        <v>0</v>
      </c>
      <c r="E900" s="10"/>
      <c r="F900" s="10"/>
      <c r="G900" s="10">
        <v>0</v>
      </c>
      <c r="H900" s="10">
        <v>6.95</v>
      </c>
      <c r="I900" s="10">
        <v>195</v>
      </c>
    </row>
    <row r="901" spans="1:9" ht="25.5" x14ac:dyDescent="0.2">
      <c r="A901" s="10" t="s">
        <v>589</v>
      </c>
      <c r="B901" s="10" t="s">
        <v>997</v>
      </c>
      <c r="C901" s="10" t="s">
        <v>590</v>
      </c>
      <c r="D901" s="10" t="b">
        <v>0</v>
      </c>
      <c r="E901" s="10"/>
      <c r="F901" s="10"/>
      <c r="G901" s="10">
        <v>0</v>
      </c>
      <c r="H901" s="10">
        <v>9.9</v>
      </c>
      <c r="I901" s="10">
        <v>9</v>
      </c>
    </row>
    <row r="902" spans="1:9" ht="25.5" x14ac:dyDescent="0.2">
      <c r="A902" s="10" t="s">
        <v>591</v>
      </c>
      <c r="B902" s="10" t="s">
        <v>998</v>
      </c>
      <c r="C902" s="10" t="s">
        <v>590</v>
      </c>
      <c r="D902" s="10" t="b">
        <v>0</v>
      </c>
      <c r="E902" s="10"/>
      <c r="F902" s="10"/>
      <c r="G902" s="10">
        <v>0</v>
      </c>
      <c r="H902" s="10">
        <v>9.9</v>
      </c>
      <c r="I902" s="10">
        <v>6</v>
      </c>
    </row>
    <row r="903" spans="1:9" ht="38.25" x14ac:dyDescent="0.2">
      <c r="A903" s="10" t="s">
        <v>592</v>
      </c>
      <c r="B903" s="10" t="s">
        <v>999</v>
      </c>
      <c r="C903" s="10" t="s">
        <v>590</v>
      </c>
      <c r="D903" s="10" t="b">
        <v>0</v>
      </c>
      <c r="E903" s="10"/>
      <c r="F903" s="10"/>
      <c r="G903" s="10">
        <v>0</v>
      </c>
      <c r="H903" s="10">
        <v>9.9</v>
      </c>
      <c r="I903" s="10">
        <v>2127</v>
      </c>
    </row>
    <row r="904" spans="1:9" ht="38.25" x14ac:dyDescent="0.2">
      <c r="A904" s="10" t="s">
        <v>593</v>
      </c>
      <c r="B904" s="10" t="s">
        <v>1000</v>
      </c>
      <c r="C904" s="10" t="s">
        <v>590</v>
      </c>
      <c r="D904" s="10" t="b">
        <v>0</v>
      </c>
      <c r="E904" s="10"/>
      <c r="F904" s="10"/>
      <c r="G904" s="10">
        <v>0</v>
      </c>
      <c r="H904" s="10">
        <v>9.9</v>
      </c>
      <c r="I904" s="10">
        <v>3092</v>
      </c>
    </row>
    <row r="905" spans="1:9" ht="38.25" x14ac:dyDescent="0.2">
      <c r="A905" s="10" t="s">
        <v>594</v>
      </c>
      <c r="B905" s="10" t="s">
        <v>68</v>
      </c>
      <c r="C905" s="10" t="s">
        <v>590</v>
      </c>
      <c r="D905" s="10" t="b">
        <v>0</v>
      </c>
      <c r="E905" s="10"/>
      <c r="F905" s="10"/>
      <c r="G905" s="10">
        <v>0</v>
      </c>
      <c r="H905" s="10">
        <v>9.9</v>
      </c>
      <c r="I905" s="10">
        <v>1309</v>
      </c>
    </row>
    <row r="906" spans="1:9" ht="38.25" x14ac:dyDescent="0.2">
      <c r="A906" s="10" t="s">
        <v>595</v>
      </c>
      <c r="B906" s="10" t="s">
        <v>1001</v>
      </c>
      <c r="C906" s="10" t="s">
        <v>590</v>
      </c>
      <c r="D906" s="10" t="b">
        <v>0</v>
      </c>
      <c r="E906" s="10"/>
      <c r="F906" s="10"/>
      <c r="G906" s="10">
        <v>0</v>
      </c>
      <c r="H906" s="10">
        <v>9.9</v>
      </c>
      <c r="I906" s="10">
        <v>-2</v>
      </c>
    </row>
    <row r="907" spans="1:9" ht="38.25" x14ac:dyDescent="0.2">
      <c r="A907" s="10" t="s">
        <v>596</v>
      </c>
      <c r="B907" s="10" t="s">
        <v>104</v>
      </c>
      <c r="C907" s="10" t="s">
        <v>259</v>
      </c>
      <c r="D907" s="10" t="b">
        <v>0</v>
      </c>
      <c r="E907" s="10"/>
      <c r="F907" s="10"/>
      <c r="G907" s="10">
        <v>0</v>
      </c>
      <c r="H907" s="10">
        <v>3.9</v>
      </c>
      <c r="I907" s="10">
        <v>611</v>
      </c>
    </row>
    <row r="908" spans="1:9" ht="38.25" x14ac:dyDescent="0.2">
      <c r="A908" s="10" t="s">
        <v>597</v>
      </c>
      <c r="B908" s="10" t="s">
        <v>1002</v>
      </c>
      <c r="C908" s="10" t="s">
        <v>259</v>
      </c>
      <c r="D908" s="10" t="b">
        <v>0</v>
      </c>
      <c r="E908" s="10"/>
      <c r="F908" s="10"/>
      <c r="G908" s="10">
        <v>0</v>
      </c>
      <c r="H908" s="10">
        <v>14.9</v>
      </c>
      <c r="I908" s="10">
        <v>4869</v>
      </c>
    </row>
    <row r="909" spans="1:9" ht="38.25" x14ac:dyDescent="0.2">
      <c r="A909" s="10" t="s">
        <v>598</v>
      </c>
      <c r="B909" s="10" t="s">
        <v>1003</v>
      </c>
      <c r="C909" s="10" t="s">
        <v>259</v>
      </c>
      <c r="D909" s="10" t="b">
        <v>0</v>
      </c>
      <c r="E909" s="10"/>
      <c r="F909" s="10"/>
      <c r="G909" s="10">
        <v>0</v>
      </c>
      <c r="H909" s="10">
        <v>5.9</v>
      </c>
      <c r="I909" s="10">
        <v>1953</v>
      </c>
    </row>
    <row r="910" spans="1:9" ht="38.25" x14ac:dyDescent="0.2">
      <c r="A910" s="10" t="s">
        <v>599</v>
      </c>
      <c r="B910" s="10" t="s">
        <v>1004</v>
      </c>
      <c r="C910" s="10" t="s">
        <v>259</v>
      </c>
      <c r="D910" s="10" t="b">
        <v>0</v>
      </c>
      <c r="E910" s="10"/>
      <c r="F910" s="10"/>
      <c r="G910" s="10">
        <v>0</v>
      </c>
      <c r="H910" s="10">
        <v>59.9</v>
      </c>
      <c r="I910" s="10">
        <v>350</v>
      </c>
    </row>
    <row r="911" spans="1:9" ht="25.5" x14ac:dyDescent="0.2">
      <c r="A911" s="10" t="s">
        <v>600</v>
      </c>
      <c r="B911" s="10" t="s">
        <v>1005</v>
      </c>
      <c r="C911" s="10" t="s">
        <v>48</v>
      </c>
      <c r="D911" s="10" t="b">
        <v>0</v>
      </c>
      <c r="E911" s="10"/>
      <c r="F911" s="10"/>
      <c r="G911" s="10">
        <v>0</v>
      </c>
      <c r="H911" s="10">
        <v>6.5</v>
      </c>
      <c r="I911" s="10">
        <v>69</v>
      </c>
    </row>
    <row r="912" spans="1:9" ht="25.5" x14ac:dyDescent="0.2">
      <c r="A912" s="10" t="s">
        <v>601</v>
      </c>
      <c r="B912" s="10" t="s">
        <v>1006</v>
      </c>
      <c r="C912" s="10" t="s">
        <v>9</v>
      </c>
      <c r="D912" s="10" t="b">
        <v>0</v>
      </c>
      <c r="E912" s="10"/>
      <c r="F912" s="10"/>
      <c r="G912" s="10">
        <v>0</v>
      </c>
      <c r="H912" s="10">
        <v>24.9</v>
      </c>
      <c r="I912" s="10">
        <v>2454</v>
      </c>
    </row>
    <row r="913" spans="1:9" ht="25.5" x14ac:dyDescent="0.2">
      <c r="A913" s="10" t="s">
        <v>602</v>
      </c>
      <c r="B913" s="10" t="s">
        <v>1007</v>
      </c>
      <c r="C913" s="10" t="s">
        <v>17</v>
      </c>
      <c r="D913" s="10" t="b">
        <v>0</v>
      </c>
      <c r="E913" s="10"/>
      <c r="F913" s="10"/>
      <c r="G913" s="10">
        <v>0</v>
      </c>
      <c r="H913" s="10">
        <v>5</v>
      </c>
      <c r="I913" s="10">
        <v>34</v>
      </c>
    </row>
    <row r="914" spans="1:9" ht="25.5" x14ac:dyDescent="0.2">
      <c r="A914" s="10" t="s">
        <v>603</v>
      </c>
      <c r="B914" s="10" t="s">
        <v>1008</v>
      </c>
      <c r="C914" s="10" t="s">
        <v>42</v>
      </c>
      <c r="D914" s="10" t="b">
        <v>0</v>
      </c>
      <c r="E914" s="10"/>
      <c r="F914" s="10"/>
      <c r="G914" s="10">
        <v>0</v>
      </c>
      <c r="H914" s="10">
        <v>0</v>
      </c>
      <c r="I914" s="10">
        <v>0</v>
      </c>
    </row>
    <row r="915" spans="1:9" ht="25.5" x14ac:dyDescent="0.2">
      <c r="A915" s="10" t="s">
        <v>604</v>
      </c>
      <c r="B915" s="10" t="s">
        <v>1009</v>
      </c>
      <c r="C915" s="10" t="s">
        <v>42</v>
      </c>
      <c r="D915" s="10" t="b">
        <v>0</v>
      </c>
      <c r="E915" s="10"/>
      <c r="F915" s="10"/>
      <c r="G915" s="10">
        <v>0</v>
      </c>
      <c r="H915" s="10">
        <v>25</v>
      </c>
      <c r="I915" s="10">
        <v>0</v>
      </c>
    </row>
  </sheetData>
  <phoneticPr fontId="2" type="noConversion"/>
  <printOptions horizontalCentered="1"/>
  <pageMargins left="0.3" right="0.3" top="0.61" bottom="0.37" header="0.1" footer="0.1"/>
  <pageSetup paperSize="9" pageOrder="overThenDown" orientation="portrait" useFirstPageNumber="1" horizontalDpi="300" verticalDpi="300"/>
  <headerFooter alignWithMargins="0">
    <oddHeader>&amp;P</oddHeader>
    <oddFooter>&amp;F</oddFooter>
  </headerFooter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 filterMode="1"/>
  <dimension ref="A1:H1500"/>
  <sheetViews>
    <sheetView tabSelected="1" zoomScale="80" zoomScaleNormal="80" workbookViewId="0">
      <pane ySplit="1" topLeftCell="A36" activePane="bottomLeft" state="frozen"/>
      <selection pane="bottomLeft" activeCell="H85" sqref="H85"/>
    </sheetView>
  </sheetViews>
  <sheetFormatPr baseColWidth="10" defaultRowHeight="12.75" x14ac:dyDescent="0.2"/>
  <cols>
    <col min="1" max="1" width="19.28515625" customWidth="1"/>
    <col min="2" max="2" width="67.140625" bestFit="1" customWidth="1"/>
    <col min="3" max="3" width="23.42578125" bestFit="1" customWidth="1"/>
    <col min="4" max="5" width="11.42578125" style="3"/>
    <col min="6" max="7" width="11.42578125" style="1"/>
    <col min="12" max="12" width="40.42578125" customWidth="1"/>
  </cols>
  <sheetData>
    <row r="1" spans="1:8" ht="48.75" customHeight="1" x14ac:dyDescent="0.2">
      <c r="A1" s="2" t="s">
        <v>40</v>
      </c>
      <c r="B1" s="6" t="s">
        <v>1011</v>
      </c>
      <c r="C1" s="6" t="s">
        <v>1010</v>
      </c>
      <c r="D1" s="4" t="s">
        <v>5</v>
      </c>
      <c r="E1" s="4" t="s">
        <v>6</v>
      </c>
      <c r="F1" s="5" t="s">
        <v>7</v>
      </c>
      <c r="G1" s="7" t="s">
        <v>1018</v>
      </c>
      <c r="H1" s="11" t="s">
        <v>1019</v>
      </c>
    </row>
    <row r="2" spans="1:8" ht="26.25" customHeight="1" x14ac:dyDescent="0.2">
      <c r="A2" s="8"/>
      <c r="B2" s="2" t="str">
        <f>Import!B2</f>
        <v>[BOIS4X100] 4 SAVONS 100G</v>
      </c>
      <c r="C2" s="2" t="str">
        <f>IFERROR(VLOOKUP(B2,Import!B:I,2,FALSE),"")</f>
        <v>Coffrets</v>
      </c>
      <c r="D2" s="3">
        <f>SUMIF(Import!$B$2:$B$2000,Recap!$B2,Import!$G$2:$G$2000)+SUMIFS(Import!$G$2:$G$2000,Import!$E$2:$E$2000,Recap!$B2,Import!$D$2:$D$2000,Recap!A1)</f>
        <v>0</v>
      </c>
      <c r="E2" s="3">
        <f>SUMIF(Import!$B$2:$B$2000,Recap!$B2,Import!$H$2:$H$2000)+SUMIFS(Import!$H$2:$H$2000,Import!$E$2:$E$2000,Recap!$B2,Import!$D$2:$D$2000,Recap!$A$1)</f>
        <v>19.899999999999999</v>
      </c>
      <c r="F2" s="1">
        <f>SUMIF(Import!$B$2:$B$2000,Recap!$B2,Import!$I$2:$I$2000)+SUMIFS(Import!$I$2:$I$2000,Import!$E$2:$E$2000,Recap!$B2,Import!$D$2:$D$2000,Recap!$A$1)</f>
        <v>585</v>
      </c>
      <c r="G2" s="1">
        <v>10</v>
      </c>
    </row>
    <row r="3" spans="1:8" ht="26.25" customHeight="1" x14ac:dyDescent="0.2">
      <c r="B3" s="2" t="str">
        <f>Import!B3</f>
        <v>[ANNEAUBLEU/BLC] ANNEAU DOUDOU BLEU/BLANC</v>
      </c>
      <c r="C3" s="2" t="str">
        <f>IFERROR(VLOOKUP(B3,Import!B:I,2,FALSE),"")</f>
        <v>Safelife</v>
      </c>
      <c r="D3" s="3">
        <f>SUMIF(Import!$B$2:$B$2000,Recap!$B3,Import!$G$2:$G$2000)+SUMIFS(Import!$G$2:$G$2000,Import!$E$2:$E$2000,Recap!$B3,Import!$D$2:$D$2000,Recap!L2)</f>
        <v>2</v>
      </c>
      <c r="E3" s="3">
        <f>SUMIF(Import!$B$2:$B$2000,Recap!$B3,Import!$H$2:$H$2000)+SUMIFS(Import!$H$2:$H$2000,Import!$E$2:$E$2000,Recap!$B3,Import!$D$2:$D$2000,Recap!$A$1)</f>
        <v>5.95</v>
      </c>
      <c r="F3" s="1">
        <f>SUMIF(Import!$B$2:$B$2000,Recap!$B3,Import!$I$2:$I$2000)+SUMIFS(Import!$I$2:$I$2000,Import!$E$2:$E$2000,Recap!$B3,Import!$D$2:$D$2000,Recap!$A$1)</f>
        <v>14</v>
      </c>
    </row>
    <row r="4" spans="1:8" ht="26.25" customHeight="1" x14ac:dyDescent="0.2">
      <c r="B4" s="2" t="str">
        <f>Import!B4</f>
        <v>[ANNEAUJNE/BLC] ANNEAU DOUDOU JAUNE/BLANC</v>
      </c>
      <c r="C4" s="2" t="str">
        <f>IFERROR(VLOOKUP(B4,Import!B:I,2,FALSE),"")</f>
        <v>Safelife</v>
      </c>
      <c r="D4" s="3">
        <f>SUMIF(Import!$B$2:$B$2000,Recap!$B4,Import!$G$2:$G$2000)+SUMIFS(Import!$G$2:$G$2000,Import!$E$2:$E$2000,Recap!$B4,Import!$D$2:$D$2000,Recap!L3)</f>
        <v>2</v>
      </c>
      <c r="E4" s="3">
        <f>SUMIF(Import!$B$2:$B$2000,Recap!$B4,Import!$H$2:$H$2000)+SUMIFS(Import!$H$2:$H$2000,Import!$E$2:$E$2000,Recap!$B4,Import!$D$2:$D$2000,Recap!$A$1)</f>
        <v>5.95</v>
      </c>
      <c r="F4" s="1">
        <f>SUMIF(Import!$B$2:$B$2000,Recap!$B4,Import!$I$2:$I$2000)+SUMIFS(Import!$I$2:$I$2000,Import!$E$2:$E$2000,Recap!$B4,Import!$D$2:$D$2000,Recap!$A$1)</f>
        <v>14</v>
      </c>
    </row>
    <row r="5" spans="1:8" ht="26.25" customHeight="1" x14ac:dyDescent="0.2">
      <c r="B5" s="2" t="str">
        <f>Import!B5</f>
        <v>[BOISBAR2.5SPV] BARRE 2,5KG SAVON DE MARSEILLE SP</v>
      </c>
      <c r="C5" s="2" t="str">
        <f>IFERROR(VLOOKUP(B5,Import!B:I,2,FALSE),"")</f>
        <v>Coffrets</v>
      </c>
      <c r="D5" s="3">
        <f>SUMIF(Import!$B$2:$B$2000,Recap!$B5,Import!$G$2:$G$2000)+SUMIFS(Import!$G$2:$G$2000,Import!$E$2:$E$2000,Recap!$B5,Import!$D$2:$D$2000,Recap!L4)</f>
        <v>0</v>
      </c>
      <c r="E5" s="3">
        <f>SUMIF(Import!$B$2:$B$2000,Recap!$B5,Import!$H$2:$H$2000)+SUMIFS(Import!$H$2:$H$2000,Import!$E$2:$E$2000,Recap!$B5,Import!$D$2:$D$2000,Recap!$A$1)</f>
        <v>43.5</v>
      </c>
      <c r="F5" s="1">
        <f>SUMIF(Import!$B$2:$B$2000,Recap!$B5,Import!$I$2:$I$2000)+SUMIFS(Import!$I$2:$I$2000,Import!$E$2:$E$2000,Recap!$B5,Import!$D$2:$D$2000,Recap!$A$1)</f>
        <v>149</v>
      </c>
    </row>
    <row r="6" spans="1:8" ht="26.25" customHeight="1" x14ac:dyDescent="0.2">
      <c r="B6" s="2" t="str">
        <f>Import!B6</f>
        <v>[BARREDSDM750] BARRE SDM 750G SECABLE</v>
      </c>
      <c r="C6" s="2" t="str">
        <f>IFERROR(VLOOKUP(B6,Import!B:I,2,FALSE),"")</f>
        <v>Savons de Marseille</v>
      </c>
      <c r="D6" s="3">
        <f>SUMIF(Import!$B$2:$B$2000,Recap!$B6,Import!$G$2:$G$2000)+SUMIFS(Import!$G$2:$G$2000,Import!$E$2:$E$2000,Recap!$B6,Import!$D$2:$D$2000,Recap!L5)</f>
        <v>0</v>
      </c>
      <c r="E6" s="3">
        <f>SUMIF(Import!$B$2:$B$2000,Recap!$B6,Import!$H$2:$H$2000)+SUMIFS(Import!$H$2:$H$2000,Import!$E$2:$E$2000,Recap!$B6,Import!$D$2:$D$2000,Recap!$A$1)</f>
        <v>9.9</v>
      </c>
      <c r="F6" s="1">
        <f>SUMIF(Import!$B$2:$B$2000,Recap!$B6,Import!$I$2:$I$2000)+SUMIFS(Import!$I$2:$I$2000,Import!$E$2:$E$2000,Recap!$B6,Import!$D$2:$D$2000,Recap!$A$1)</f>
        <v>175</v>
      </c>
    </row>
    <row r="7" spans="1:8" ht="26.25" customHeight="1" x14ac:dyDescent="0.2">
      <c r="B7" s="2" t="str">
        <f>Import!B7</f>
        <v>[BASSMINIBLANC] BASSINE BLANC</v>
      </c>
      <c r="C7" s="2" t="str">
        <f>IFERROR(VLOOKUP(B7,Import!B:I,2,FALSE),"")</f>
        <v>Accessoires</v>
      </c>
      <c r="D7" s="3">
        <f>SUMIF(Import!$B$2:$B$2000,Recap!$B7,Import!$G$2:$G$2000)+SUMIFS(Import!$G$2:$G$2000,Import!$E$2:$E$2000,Recap!$B7,Import!$D$2:$D$2000,Recap!L6)</f>
        <v>0</v>
      </c>
      <c r="E7" s="3">
        <f>SUMIF(Import!$B$2:$B$2000,Recap!$B7,Import!$H$2:$H$2000)+SUMIFS(Import!$H$2:$H$2000,Import!$E$2:$E$2000,Recap!$B7,Import!$D$2:$D$2000,Recap!$A$1)</f>
        <v>2.5</v>
      </c>
      <c r="F7" s="1">
        <f>SUMIF(Import!$B$2:$B$2000,Recap!$B7,Import!$I$2:$I$2000)+SUMIFS(Import!$I$2:$I$2000,Import!$E$2:$E$2000,Recap!$B7,Import!$D$2:$D$2000,Recap!$A$1)</f>
        <v>48</v>
      </c>
    </row>
    <row r="8" spans="1:8" ht="26.25" customHeight="1" x14ac:dyDescent="0.2">
      <c r="B8" s="2" t="str">
        <f>Import!B8</f>
        <v>[BASSMINIBLEU] BASSINE BLEUE</v>
      </c>
      <c r="C8" s="2" t="str">
        <f>IFERROR(VLOOKUP(B8,Import!B:I,2,FALSE),"")</f>
        <v>Accessoires</v>
      </c>
      <c r="D8" s="3">
        <f>SUMIF(Import!$B$2:$B$2000,Recap!$B8,Import!$G$2:$G$2000)+SUMIFS(Import!$G$2:$G$2000,Import!$E$2:$E$2000,Recap!$B8,Import!$D$2:$D$2000,Recap!L7)</f>
        <v>0</v>
      </c>
      <c r="E8" s="3">
        <f>SUMIF(Import!$B$2:$B$2000,Recap!$B8,Import!$H$2:$H$2000)+SUMIFS(Import!$H$2:$H$2000,Import!$E$2:$E$2000,Recap!$B8,Import!$D$2:$D$2000,Recap!$A$1)</f>
        <v>2.5</v>
      </c>
      <c r="F8" s="1">
        <f>SUMIF(Import!$B$2:$B$2000,Recap!$B8,Import!$I$2:$I$2000)+SUMIFS(Import!$I$2:$I$2000,Import!$E$2:$E$2000,Recap!$B8,Import!$D$2:$D$2000,Recap!$A$1)</f>
        <v>58</v>
      </c>
    </row>
    <row r="9" spans="1:8" ht="26.25" customHeight="1" x14ac:dyDescent="0.2">
      <c r="B9" s="2" t="str">
        <f>Import!B9</f>
        <v>[BASSMINIROSE] BASSINE ROSE</v>
      </c>
      <c r="C9" s="2" t="str">
        <f>IFERROR(VLOOKUP(B9,Import!B:I,2,FALSE),"")</f>
        <v>Accessoires</v>
      </c>
      <c r="D9" s="3">
        <f>SUMIF(Import!$B$2:$B$2000,Recap!$B9,Import!$G$2:$G$2000)+SUMIFS(Import!$G$2:$G$2000,Import!$E$2:$E$2000,Recap!$B9,Import!$D$2:$D$2000,Recap!L8)</f>
        <v>0</v>
      </c>
      <c r="E9" s="3">
        <f>SUMIF(Import!$B$2:$B$2000,Recap!$B9,Import!$H$2:$H$2000)+SUMIFS(Import!$H$2:$H$2000,Import!$E$2:$E$2000,Recap!$B9,Import!$D$2:$D$2000,Recap!$A$1)</f>
        <v>2.5</v>
      </c>
      <c r="F9" s="1">
        <f>SUMIF(Import!$B$2:$B$2000,Recap!$B9,Import!$I$2:$I$2000)+SUMIFS(Import!$I$2:$I$2000,Import!$E$2:$E$2000,Recap!$B9,Import!$D$2:$D$2000,Recap!$A$1)</f>
        <v>44</v>
      </c>
    </row>
    <row r="10" spans="1:8" ht="26.25" customHeight="1" x14ac:dyDescent="0.2">
      <c r="B10" s="2" t="str">
        <f>Import!B10</f>
        <v>[BASSMINISAUG] BASSINE SAUGE</v>
      </c>
      <c r="C10" s="2" t="str">
        <f>IFERROR(VLOOKUP(B10,Import!B:I,2,FALSE),"")</f>
        <v>Accessoires</v>
      </c>
      <c r="D10" s="3">
        <f>SUMIF(Import!$B$2:$B$2000,Recap!$B10,Import!$G$2:$G$2000)+SUMIFS(Import!$G$2:$G$2000,Import!$E$2:$E$2000,Recap!$B10,Import!$D$2:$D$2000,Recap!L9)</f>
        <v>0</v>
      </c>
      <c r="E10" s="3">
        <f>SUMIF(Import!$B$2:$B$2000,Recap!$B10,Import!$H$2:$H$2000)+SUMIFS(Import!$H$2:$H$2000,Import!$E$2:$E$2000,Recap!$B10,Import!$D$2:$D$2000,Recap!$A$1)</f>
        <v>2.5</v>
      </c>
      <c r="F10" s="1">
        <f>SUMIF(Import!$B$2:$B$2000,Recap!$B10,Import!$I$2:$I$2000)+SUMIFS(Import!$I$2:$I$2000,Import!$E$2:$E$2000,Recap!$B10,Import!$D$2:$D$2000,Recap!$A$1)</f>
        <v>47</v>
      </c>
    </row>
    <row r="11" spans="1:8" ht="26.25" customHeight="1" x14ac:dyDescent="0.2">
      <c r="B11" s="2" t="str">
        <f>Import!B11</f>
        <v>[BLAIREAURL] BLAIREAU GRAVÉ</v>
      </c>
      <c r="C11" s="2" t="str">
        <f>IFERROR(VLOOKUP(B11,Import!B:I,2,FALSE),"")</f>
        <v>Accessoires</v>
      </c>
      <c r="D11" s="3">
        <f>SUMIF(Import!$B$2:$B$2000,Recap!$B11,Import!$G$2:$G$2000)+SUMIFS(Import!$G$2:$G$2000,Import!$E$2:$E$2000,Recap!$B11,Import!$D$2:$D$2000,Recap!L10)</f>
        <v>0</v>
      </c>
      <c r="E11" s="3">
        <f>SUMIF(Import!$B$2:$B$2000,Recap!$B11,Import!$H$2:$H$2000)+SUMIFS(Import!$H$2:$H$2000,Import!$E$2:$E$2000,Recap!$B11,Import!$D$2:$D$2000,Recap!$A$1)</f>
        <v>11.95</v>
      </c>
      <c r="F11" s="1">
        <f>SUMIF(Import!$B$2:$B$2000,Recap!$B11,Import!$I$2:$I$2000)+SUMIFS(Import!$I$2:$I$2000,Import!$E$2:$E$2000,Recap!$B11,Import!$D$2:$D$2000,Recap!$A$1)</f>
        <v>567</v>
      </c>
    </row>
    <row r="12" spans="1:8" ht="26.25" customHeight="1" x14ac:dyDescent="0.2">
      <c r="B12" s="2" t="str">
        <f>Import!B12</f>
        <v>[SAVONVRAC] BLOC PARFUMÉ VRAC 100G</v>
      </c>
      <c r="C12" s="2" t="str">
        <f>IFERROR(VLOOKUP(B12,Import!B:I,2,FALSE),"")</f>
        <v>Savonnettes</v>
      </c>
      <c r="D12" s="3">
        <f>SUMIF(Import!$B$2:$B$2000,Recap!$B12,Import!$G$2:$G$2000)+SUMIFS(Import!$G$2:$G$2000,Import!$E$2:$E$2000,Recap!$B12,Import!$D$2:$D$2000,Recap!L11)</f>
        <v>0</v>
      </c>
      <c r="E12" s="3">
        <f>SUMIF(Import!$B$2:$B$2000,Recap!$B12,Import!$H$2:$H$2000)+SUMIFS(Import!$H$2:$H$2000,Import!$E$2:$E$2000,Recap!$B12,Import!$D$2:$D$2000,Recap!$A$1)</f>
        <v>2</v>
      </c>
      <c r="F12" s="1">
        <f>SUMIF(Import!$B$2:$B$2000,Recap!$B12,Import!$I$2:$I$2000)+SUMIFS(Import!$I$2:$I$2000,Import!$E$2:$E$2000,Recap!$B12,Import!$D$2:$D$2000,Recap!$A$1)</f>
        <v>-861.49</v>
      </c>
    </row>
    <row r="13" spans="1:8" ht="26.25" customHeight="1" x14ac:dyDescent="0.2">
      <c r="B13" s="2" t="str">
        <f>Import!B13</f>
        <v>[SDMVRAC] BLOC SDM VRAC 100G</v>
      </c>
      <c r="C13" s="2" t="str">
        <f>IFERROR(VLOOKUP(B13,Import!B:I,2,FALSE),"")</f>
        <v>Savons de Marseille</v>
      </c>
      <c r="D13" s="3">
        <f>SUMIF(Import!$B$2:$B$2000,Recap!$B13,Import!$G$2:$G$2000)+SUMIFS(Import!$G$2:$G$2000,Import!$E$2:$E$2000,Recap!$B13,Import!$D$2:$D$2000,Recap!L12)</f>
        <v>0</v>
      </c>
      <c r="E13" s="3">
        <f>SUMIF(Import!$B$2:$B$2000,Recap!$B13,Import!$H$2:$H$2000)+SUMIFS(Import!$H$2:$H$2000,Import!$E$2:$E$2000,Recap!$B13,Import!$D$2:$D$2000,Recap!$A$1)</f>
        <v>1.5</v>
      </c>
      <c r="F13" s="1">
        <f>SUMIF(Import!$B$2:$B$2000,Recap!$B13,Import!$I$2:$I$2000)+SUMIFS(Import!$I$2:$I$2000,Import!$E$2:$E$2000,Recap!$B13,Import!$D$2:$D$2000,Recap!$A$1)</f>
        <v>-329.6</v>
      </c>
    </row>
    <row r="14" spans="1:8" ht="26.25" customHeight="1" x14ac:dyDescent="0.2">
      <c r="B14" s="2" t="str">
        <f>Import!B14</f>
        <v>[BLOCSDMVRAC] BLOC SDM VRAC 100G AVEC CORDE</v>
      </c>
      <c r="C14" s="2" t="str">
        <f>IFERROR(VLOOKUP(B14,Import!B:I,2,FALSE),"")</f>
        <v>Savons de Marseille</v>
      </c>
      <c r="D14" s="3">
        <f>SUMIF(Import!$B$2:$B$2000,Recap!$B14,Import!$G$2:$G$2000)+SUMIFS(Import!$G$2:$G$2000,Import!$E$2:$E$2000,Recap!$B14,Import!$D$2:$D$2000,Recap!L13)</f>
        <v>0</v>
      </c>
      <c r="E14" s="3">
        <f>SUMIF(Import!$B$2:$B$2000,Recap!$B14,Import!$H$2:$H$2000)+SUMIFS(Import!$H$2:$H$2000,Import!$E$2:$E$2000,Recap!$B14,Import!$D$2:$D$2000,Recap!$A$1)</f>
        <v>2</v>
      </c>
      <c r="F14" s="1">
        <f>SUMIF(Import!$B$2:$B$2000,Recap!$B14,Import!$I$2:$I$2000)+SUMIFS(Import!$I$2:$I$2000,Import!$E$2:$E$2000,Recap!$B14,Import!$D$2:$D$2000,Recap!$A$1)</f>
        <v>-3.5</v>
      </c>
    </row>
    <row r="15" spans="1:8" ht="26.25" customHeight="1" x14ac:dyDescent="0.2">
      <c r="B15" s="2" t="str">
        <f>Import!B15</f>
        <v>[BOITEKDOGM] BOITE CADEAU VERTE GRAND MODELE</v>
      </c>
      <c r="C15" s="2" t="str">
        <f>IFERROR(VLOOKUP(B15,Import!B:I,2,FALSE),"")</f>
        <v>Emballages</v>
      </c>
      <c r="D15" s="3">
        <f>SUMIF(Import!$B$2:$B$2000,Recap!$B15,Import!$G$2:$G$2000)+SUMIFS(Import!$G$2:$G$2000,Import!$E$2:$E$2000,Recap!$B15,Import!$D$2:$D$2000,Recap!L14)</f>
        <v>0</v>
      </c>
      <c r="E15" s="3">
        <f>SUMIF(Import!$B$2:$B$2000,Recap!$B15,Import!$H$2:$H$2000)+SUMIFS(Import!$H$2:$H$2000,Import!$E$2:$E$2000,Recap!$B15,Import!$D$2:$D$2000,Recap!$A$1)</f>
        <v>2.5</v>
      </c>
      <c r="F15" s="1">
        <f>SUMIF(Import!$B$2:$B$2000,Recap!$B15,Import!$I$2:$I$2000)+SUMIFS(Import!$I$2:$I$2000,Import!$E$2:$E$2000,Recap!$B15,Import!$D$2:$D$2000,Recap!$A$1)</f>
        <v>6732</v>
      </c>
    </row>
    <row r="16" spans="1:8" ht="26.25" customHeight="1" x14ac:dyDescent="0.2">
      <c r="B16" s="2" t="str">
        <f>Import!B16</f>
        <v>[BOITEKDOGMPLATE] BOITE CADEAU VERTE GRAND MODELE PLATE</v>
      </c>
      <c r="C16" s="2" t="str">
        <f>IFERROR(VLOOKUP(B16,Import!B:I,2,FALSE),"")</f>
        <v>Emballages</v>
      </c>
      <c r="D16" s="3">
        <f>SUMIF(Import!$B$2:$B$2000,Recap!$B16,Import!$G$2:$G$2000)+SUMIFS(Import!$G$2:$G$2000,Import!$E$2:$E$2000,Recap!$B16,Import!$D$2:$D$2000,Recap!L15)</f>
        <v>0</v>
      </c>
      <c r="E16" s="3">
        <f>SUMIF(Import!$B$2:$B$2000,Recap!$B16,Import!$H$2:$H$2000)+SUMIFS(Import!$H$2:$H$2000,Import!$E$2:$E$2000,Recap!$B16,Import!$D$2:$D$2000,Recap!$A$1)</f>
        <v>2</v>
      </c>
      <c r="F16" s="1">
        <f>SUMIF(Import!$B$2:$B$2000,Recap!$B16,Import!$I$2:$I$2000)+SUMIFS(Import!$I$2:$I$2000,Import!$E$2:$E$2000,Recap!$B16,Import!$D$2:$D$2000,Recap!$A$1)</f>
        <v>307</v>
      </c>
    </row>
    <row r="17" spans="2:6" ht="26.25" customHeight="1" x14ac:dyDescent="0.2">
      <c r="B17" s="2" t="str">
        <f>Import!B17</f>
        <v>[BOITEKDOCARRE] BOITE CADEAU VERTE MODELE CARRE</v>
      </c>
      <c r="C17" s="2" t="str">
        <f>IFERROR(VLOOKUP(B17,Import!B:I,2,FALSE),"")</f>
        <v>Emballages</v>
      </c>
      <c r="D17" s="3">
        <f>SUMIF(Import!$B$2:$B$2000,Recap!$B17,Import!$G$2:$G$2000)+SUMIFS(Import!$G$2:$G$2000,Import!$E$2:$E$2000,Recap!$B17,Import!$D$2:$D$2000,Recap!L16)</f>
        <v>0</v>
      </c>
      <c r="E17" s="3">
        <f>SUMIF(Import!$B$2:$B$2000,Recap!$B17,Import!$H$2:$H$2000)+SUMIFS(Import!$H$2:$H$2000,Import!$E$2:$E$2000,Recap!$B17,Import!$D$2:$D$2000,Recap!$A$1)</f>
        <v>2</v>
      </c>
      <c r="F17" s="1">
        <f>SUMIF(Import!$B$2:$B$2000,Recap!$B17,Import!$I$2:$I$2000)+SUMIFS(Import!$I$2:$I$2000,Import!$E$2:$E$2000,Recap!$B17,Import!$D$2:$D$2000,Recap!$A$1)</f>
        <v>1845</v>
      </c>
    </row>
    <row r="18" spans="2:6" ht="26.25" customHeight="1" x14ac:dyDescent="0.2">
      <c r="B18" s="2" t="str">
        <f>Import!B18</f>
        <v>[BOITEKDOPLUMIER] BOITE CADEAU VERTE MODELE PLUMIER</v>
      </c>
      <c r="C18" s="2" t="str">
        <f>IFERROR(VLOOKUP(B18,Import!B:I,2,FALSE),"")</f>
        <v>Emballages</v>
      </c>
      <c r="D18" s="3">
        <f>SUMIF(Import!$B$2:$B$2000,Recap!$B18,Import!$G$2:$G$2000)+SUMIFS(Import!$G$2:$G$2000,Import!$E$2:$E$2000,Recap!$B18,Import!$D$2:$D$2000,Recap!L17)</f>
        <v>0</v>
      </c>
      <c r="E18" s="3">
        <f>SUMIF(Import!$B$2:$B$2000,Recap!$B18,Import!$H$2:$H$2000)+SUMIFS(Import!$H$2:$H$2000,Import!$E$2:$E$2000,Recap!$B18,Import!$D$2:$D$2000,Recap!$A$1)</f>
        <v>2</v>
      </c>
      <c r="F18" s="1">
        <f>SUMIF(Import!$B$2:$B$2000,Recap!$B18,Import!$I$2:$I$2000)+SUMIFS(Import!$I$2:$I$2000,Import!$E$2:$E$2000,Recap!$B18,Import!$D$2:$D$2000,Recap!$A$1)</f>
        <v>4347</v>
      </c>
    </row>
    <row r="19" spans="2:6" ht="26.25" customHeight="1" x14ac:dyDescent="0.2">
      <c r="B19" s="2" t="str">
        <f>Import!B19</f>
        <v>[BOITEKDOPM] BOITE CADEAU VERTE PETIT MODELE</v>
      </c>
      <c r="C19" s="2" t="str">
        <f>IFERROR(VLOOKUP(B19,Import!B:I,2,FALSE),"")</f>
        <v>Emballages</v>
      </c>
      <c r="D19" s="3">
        <f>SUMIF(Import!$B$2:$B$2000,Recap!$B19,Import!$G$2:$G$2000)+SUMIFS(Import!$G$2:$G$2000,Import!$E$2:$E$2000,Recap!$B19,Import!$D$2:$D$2000,Recap!L18)</f>
        <v>0</v>
      </c>
      <c r="E19" s="3">
        <f>SUMIF(Import!$B$2:$B$2000,Recap!$B19,Import!$H$2:$H$2000)+SUMIFS(Import!$H$2:$H$2000,Import!$E$2:$E$2000,Recap!$B19,Import!$D$2:$D$2000,Recap!$A$1)</f>
        <v>2</v>
      </c>
      <c r="F19" s="1">
        <f>SUMIF(Import!$B$2:$B$2000,Recap!$B19,Import!$I$2:$I$2000)+SUMIFS(Import!$I$2:$I$2000,Import!$E$2:$E$2000,Recap!$B19,Import!$D$2:$D$2000,Recap!$A$1)</f>
        <v>270</v>
      </c>
    </row>
    <row r="20" spans="2:6" ht="26.25" customHeight="1" x14ac:dyDescent="0.2">
      <c r="B20" s="2" t="str">
        <f>Import!B20</f>
        <v>[BOITEKDONOVOBOX] BOITE KDO NOVOBOX 23X26X7 + CALAGES</v>
      </c>
      <c r="C20" s="2" t="str">
        <f>IFERROR(VLOOKUP(B20,Import!B:I,2,FALSE),"")</f>
        <v>Emballages</v>
      </c>
      <c r="D20" s="3">
        <f>SUMIF(Import!$B$2:$B$2000,Recap!$B20,Import!$G$2:$G$2000)+SUMIFS(Import!$G$2:$G$2000,Import!$E$2:$E$2000,Recap!$B20,Import!$D$2:$D$2000,Recap!L19)</f>
        <v>0</v>
      </c>
      <c r="E20" s="3">
        <f>SUMIF(Import!$B$2:$B$2000,Recap!$B20,Import!$H$2:$H$2000)+SUMIFS(Import!$H$2:$H$2000,Import!$E$2:$E$2000,Recap!$B20,Import!$D$2:$D$2000,Recap!$A$1)</f>
        <v>3</v>
      </c>
      <c r="F20" s="1">
        <f>SUMIF(Import!$B$2:$B$2000,Recap!$B20,Import!$I$2:$I$2000)+SUMIFS(Import!$I$2:$I$2000,Import!$E$2:$E$2000,Recap!$B20,Import!$D$2:$D$2000,Recap!$A$1)</f>
        <v>5194</v>
      </c>
    </row>
    <row r="21" spans="2:6" ht="26.25" customHeight="1" x14ac:dyDescent="0.2">
      <c r="B21" s="2" t="str">
        <f>Import!B21</f>
        <v>[BOITEKDOMATER] BOITE KDO NOVOBOX MATERNITE 19*10*4</v>
      </c>
      <c r="C21" s="2" t="str">
        <f>IFERROR(VLOOKUP(B21,Import!B:I,2,FALSE),"")</f>
        <v>Emballages</v>
      </c>
      <c r="D21" s="3">
        <f>SUMIF(Import!$B$2:$B$2000,Recap!$B21,Import!$G$2:$G$2000)+SUMIFS(Import!$G$2:$G$2000,Import!$E$2:$E$2000,Recap!$B21,Import!$D$2:$D$2000,Recap!L20)</f>
        <v>0</v>
      </c>
      <c r="E21" s="3">
        <f>SUMIF(Import!$B$2:$B$2000,Recap!$B21,Import!$H$2:$H$2000)+SUMIFS(Import!$H$2:$H$2000,Import!$E$2:$E$2000,Recap!$B21,Import!$D$2:$D$2000,Recap!$A$1)</f>
        <v>2</v>
      </c>
      <c r="F21" s="1">
        <f>SUMIF(Import!$B$2:$B$2000,Recap!$B21,Import!$I$2:$I$2000)+SUMIFS(Import!$I$2:$I$2000,Import!$E$2:$E$2000,Recap!$B21,Import!$D$2:$D$2000,Recap!$A$1)</f>
        <v>112</v>
      </c>
    </row>
    <row r="22" spans="2:6" ht="26.25" customHeight="1" x14ac:dyDescent="0.2">
      <c r="B22" s="2" t="str">
        <f>Import!B22</f>
        <v>[BOUQLAV] BOUQUET LAVANDE</v>
      </c>
      <c r="C22" s="2" t="str">
        <f>IFERROR(VLOOKUP(B22,Import!B:I,2,FALSE),"")</f>
        <v>Accessoires</v>
      </c>
      <c r="D22" s="3">
        <f>SUMIF(Import!$B$2:$B$2000,Recap!$B22,Import!$G$2:$G$2000)+SUMIFS(Import!$G$2:$G$2000,Import!$E$2:$E$2000,Recap!$B22,Import!$D$2:$D$2000,Recap!L21)</f>
        <v>2.5500000000000003</v>
      </c>
      <c r="E22" s="3">
        <f>SUMIF(Import!$B$2:$B$2000,Recap!$B22,Import!$H$2:$H$2000)+SUMIFS(Import!$H$2:$H$2000,Import!$E$2:$E$2000,Recap!$B22,Import!$D$2:$D$2000,Recap!$A$1)</f>
        <v>6.5</v>
      </c>
      <c r="F22" s="1">
        <f>SUMIF(Import!$B$2:$B$2000,Recap!$B22,Import!$I$2:$I$2000)+SUMIFS(Import!$I$2:$I$2000,Import!$E$2:$E$2000,Recap!$B22,Import!$D$2:$D$2000,Recap!$A$1)</f>
        <v>88</v>
      </c>
    </row>
    <row r="23" spans="2:6" ht="26.25" customHeight="1" x14ac:dyDescent="0.2">
      <c r="B23" s="2" t="str">
        <f>Import!B23</f>
        <v>[BOURSLINGD] BOURSE EN COTON GRAND</v>
      </c>
      <c r="C23" s="2" t="str">
        <f>IFERROR(VLOOKUP(B23,Import!B:I,2,FALSE),"")</f>
        <v>Accessoires</v>
      </c>
      <c r="D23" s="3">
        <f>SUMIF(Import!$B$2:$B$2000,Recap!$B23,Import!$G$2:$G$2000)+SUMIFS(Import!$G$2:$G$2000,Import!$E$2:$E$2000,Recap!$B23,Import!$D$2:$D$2000,Recap!L22)</f>
        <v>0</v>
      </c>
      <c r="E23" s="3">
        <f>SUMIF(Import!$B$2:$B$2000,Recap!$B23,Import!$H$2:$H$2000)+SUMIFS(Import!$H$2:$H$2000,Import!$E$2:$E$2000,Recap!$B23,Import!$D$2:$D$2000,Recap!$A$1)</f>
        <v>2</v>
      </c>
      <c r="F23" s="1">
        <f>SUMIF(Import!$B$2:$B$2000,Recap!$B23,Import!$I$2:$I$2000)+SUMIFS(Import!$I$2:$I$2000,Import!$E$2:$E$2000,Recap!$B23,Import!$D$2:$D$2000,Recap!$A$1)</f>
        <v>511</v>
      </c>
    </row>
    <row r="24" spans="2:6" ht="26.25" customHeight="1" x14ac:dyDescent="0.2">
      <c r="B24" s="2" t="str">
        <f>Import!B24</f>
        <v>[BOURSLINPT] BOURSE EN COTON PETIT</v>
      </c>
      <c r="C24" s="2" t="str">
        <f>IFERROR(VLOOKUP(B24,Import!B:I,2,FALSE),"")</f>
        <v>Accessoires</v>
      </c>
      <c r="D24" s="3">
        <f>SUMIF(Import!$B$2:$B$2000,Recap!$B24,Import!$G$2:$G$2000)+SUMIFS(Import!$G$2:$G$2000,Import!$E$2:$E$2000,Recap!$B24,Import!$D$2:$D$2000,Recap!L23)</f>
        <v>0</v>
      </c>
      <c r="E24" s="3">
        <f>SUMIF(Import!$B$2:$B$2000,Recap!$B24,Import!$H$2:$H$2000)+SUMIFS(Import!$H$2:$H$2000,Import!$E$2:$E$2000,Recap!$B24,Import!$D$2:$D$2000,Recap!$A$1)</f>
        <v>6</v>
      </c>
      <c r="F24" s="1">
        <f>SUMIF(Import!$B$2:$B$2000,Recap!$B24,Import!$I$2:$I$2000)+SUMIFS(Import!$I$2:$I$2000,Import!$E$2:$E$2000,Recap!$B24,Import!$D$2:$D$2000,Recap!$A$1)</f>
        <v>189</v>
      </c>
    </row>
    <row r="25" spans="2:6" ht="26.25" customHeight="1" x14ac:dyDescent="0.2">
      <c r="B25" s="2" t="str">
        <f>Import!B25</f>
        <v>[BOURSELAVANDIN] BOURSE LAVANDIN 30G</v>
      </c>
      <c r="C25" s="2" t="str">
        <f>IFERROR(VLOOKUP(B25,Import!B:I,2,FALSE),"")</f>
        <v>Accessoires</v>
      </c>
      <c r="D25" s="3">
        <f>SUMIF(Import!$B$2:$B$2000,Recap!$B25,Import!$G$2:$G$2000)+SUMIFS(Import!$G$2:$G$2000,Import!$E$2:$E$2000,Recap!$B25,Import!$D$2:$D$2000,Recap!L24)</f>
        <v>0</v>
      </c>
      <c r="E25" s="3">
        <f>SUMIF(Import!$B$2:$B$2000,Recap!$B25,Import!$H$2:$H$2000)+SUMIFS(Import!$H$2:$H$2000,Import!$E$2:$E$2000,Recap!$B25,Import!$D$2:$D$2000,Recap!$A$1)</f>
        <v>4.5</v>
      </c>
      <c r="F25" s="1">
        <f>SUMIF(Import!$B$2:$B$2000,Recap!$B25,Import!$I$2:$I$2000)+SUMIFS(Import!$I$2:$I$2000,Import!$E$2:$E$2000,Recap!$B25,Import!$D$2:$D$2000,Recap!$A$1)</f>
        <v>0</v>
      </c>
    </row>
    <row r="26" spans="2:6" ht="26.25" hidden="1" customHeight="1" x14ac:dyDescent="0.2">
      <c r="B26" s="2">
        <f>Import!B26</f>
        <v>0</v>
      </c>
      <c r="C26" s="2" t="str">
        <f>IFERROR(VLOOKUP(B26,Import!B:I,2,FALSE),"")</f>
        <v/>
      </c>
      <c r="D26" s="3">
        <f>SUMIF(Import!$B$2:$B$2000,Recap!$B26,Import!$G$2:$G$2000)+SUMIFS(Import!$G$2:$G$2000,Import!$E$2:$E$2000,Recap!$B26,Import!$D$2:$D$2000,Recap!L25)</f>
        <v>0</v>
      </c>
      <c r="E26" s="3">
        <f>SUMIF(Import!$B$2:$B$2000,Recap!$B26,Import!$H$2:$H$2000)+SUMIFS(Import!$H$2:$H$2000,Import!$E$2:$E$2000,Recap!$B26,Import!$D$2:$D$2000,Recap!$A$1)</f>
        <v>0</v>
      </c>
      <c r="F26" s="1">
        <f>SUMIF(Import!$B$2:$B$2000,Recap!$B26,Import!$I$2:$I$2000)+SUMIFS(Import!$I$2:$I$2000,Import!$E$2:$E$2000,Recap!$B26,Import!$D$2:$D$2000,Recap!$A$1)</f>
        <v>0</v>
      </c>
    </row>
    <row r="27" spans="2:6" ht="26.25" hidden="1" customHeight="1" x14ac:dyDescent="0.2">
      <c r="B27" s="2">
        <f>Import!B27</f>
        <v>0</v>
      </c>
      <c r="C27" s="2" t="str">
        <f>IFERROR(VLOOKUP(B27,Import!B:I,2,FALSE),"")</f>
        <v/>
      </c>
      <c r="D27" s="3">
        <f>SUMIF(Import!$B$2:$B$2000,Recap!$B27,Import!$G$2:$G$2000)+SUMIFS(Import!$G$2:$G$2000,Import!$E$2:$E$2000,Recap!$B27,Import!$D$2:$D$2000,Recap!L26)</f>
        <v>0</v>
      </c>
      <c r="E27" s="3">
        <f>SUMIF(Import!$B$2:$B$2000,Recap!$B27,Import!$H$2:$H$2000)+SUMIFS(Import!$H$2:$H$2000,Import!$E$2:$E$2000,Recap!$B27,Import!$D$2:$D$2000,Recap!$A$1)</f>
        <v>0</v>
      </c>
      <c r="F27" s="1">
        <f>SUMIF(Import!$B$2:$B$2000,Recap!$B27,Import!$I$2:$I$2000)+SUMIFS(Import!$I$2:$I$2000,Import!$E$2:$E$2000,Recap!$B27,Import!$D$2:$D$2000,Recap!$A$1)</f>
        <v>0</v>
      </c>
    </row>
    <row r="28" spans="2:6" ht="26.25" hidden="1" customHeight="1" x14ac:dyDescent="0.2">
      <c r="B28" s="2">
        <f>Import!B28</f>
        <v>0</v>
      </c>
      <c r="C28" s="2" t="str">
        <f>IFERROR(VLOOKUP(B28,Import!B:I,2,FALSE),"")</f>
        <v/>
      </c>
      <c r="D28" s="3">
        <f>SUMIF(Import!$B$2:$B$2000,Recap!$B28,Import!$G$2:$G$2000)+SUMIFS(Import!$G$2:$G$2000,Import!$E$2:$E$2000,Recap!$B28,Import!$D$2:$D$2000,Recap!L27)</f>
        <v>0</v>
      </c>
      <c r="E28" s="3">
        <f>SUMIF(Import!$B$2:$B$2000,Recap!$B28,Import!$H$2:$H$2000)+SUMIFS(Import!$H$2:$H$2000,Import!$E$2:$E$2000,Recap!$B28,Import!$D$2:$D$2000,Recap!$A$1)</f>
        <v>0</v>
      </c>
      <c r="F28" s="1">
        <f>SUMIF(Import!$B$2:$B$2000,Recap!$B28,Import!$I$2:$I$2000)+SUMIFS(Import!$I$2:$I$2000,Import!$E$2:$E$2000,Recap!$B28,Import!$D$2:$D$2000,Recap!$A$1)</f>
        <v>0</v>
      </c>
    </row>
    <row r="29" spans="2:6" ht="26.25" customHeight="1" x14ac:dyDescent="0.2">
      <c r="B29" s="2" t="str">
        <f>Import!B29</f>
        <v>[EAU50CL] BOUTEILLE D'EAU 50CL</v>
      </c>
      <c r="C29" s="2" t="str">
        <f>IFERROR(VLOOKUP(B29,Import!B:I,2,FALSE),"")</f>
        <v>Divers</v>
      </c>
      <c r="D29" s="3">
        <f>SUMIF(Import!$B$2:$B$2000,Recap!$B29,Import!$G$2:$G$2000)+SUMIFS(Import!$G$2:$G$2000,Import!$E$2:$E$2000,Recap!$B29,Import!$D$2:$D$2000,Recap!L28)</f>
        <v>0</v>
      </c>
      <c r="E29" s="3">
        <f>SUMIF(Import!$B$2:$B$2000,Recap!$B29,Import!$H$2:$H$2000)+SUMIFS(Import!$H$2:$H$2000,Import!$E$2:$E$2000,Recap!$B29,Import!$D$2:$D$2000,Recap!$A$1)</f>
        <v>1</v>
      </c>
      <c r="F29" s="1">
        <f>SUMIF(Import!$B$2:$B$2000,Recap!$B29,Import!$I$2:$I$2000)+SUMIFS(Import!$I$2:$I$2000,Import!$E$2:$E$2000,Recap!$B29,Import!$D$2:$D$2000,Recap!$A$1)</f>
        <v>16</v>
      </c>
    </row>
    <row r="30" spans="2:6" ht="26.25" customHeight="1" x14ac:dyDescent="0.2">
      <c r="B30" s="2" t="str">
        <f>Import!B30</f>
        <v>[BROSCHEVPOCHRL] BROSSE À CHEVEUX GRAVÉE</v>
      </c>
      <c r="C30" s="2" t="str">
        <f>IFERROR(VLOOKUP(B30,Import!B:I,2,FALSE),"")</f>
        <v>Accessoires</v>
      </c>
      <c r="D30" s="3">
        <f>SUMIF(Import!$B$2:$B$2000,Recap!$B30,Import!$G$2:$G$2000)+SUMIFS(Import!$G$2:$G$2000,Import!$E$2:$E$2000,Recap!$B30,Import!$D$2:$D$2000,Recap!L29)</f>
        <v>0</v>
      </c>
      <c r="E30" s="3">
        <f>SUMIF(Import!$B$2:$B$2000,Recap!$B30,Import!$H$2:$H$2000)+SUMIFS(Import!$H$2:$H$2000,Import!$E$2:$E$2000,Recap!$B30,Import!$D$2:$D$2000,Recap!$A$1)</f>
        <v>9.9499999999999993</v>
      </c>
      <c r="F30" s="1">
        <f>SUMIF(Import!$B$2:$B$2000,Recap!$B30,Import!$I$2:$I$2000)+SUMIFS(Import!$I$2:$I$2000,Import!$E$2:$E$2000,Recap!$B30,Import!$D$2:$D$2000,Recap!$A$1)</f>
        <v>310</v>
      </c>
    </row>
    <row r="31" spans="2:6" ht="26.25" customHeight="1" x14ac:dyDescent="0.2">
      <c r="B31" s="2" t="str">
        <f>Import!B31</f>
        <v>[BROSSEDENTS] BROSSE A DENTS</v>
      </c>
      <c r="C31" s="2" t="str">
        <f>IFERROR(VLOOKUP(B31,Import!B:I,2,FALSE),"")</f>
        <v>Accessoires</v>
      </c>
      <c r="D31" s="3">
        <f>SUMIF(Import!$B$2:$B$2000,Recap!$B31,Import!$G$2:$G$2000)+SUMIFS(Import!$G$2:$G$2000,Import!$E$2:$E$2000,Recap!$B31,Import!$D$2:$D$2000,Recap!L30)</f>
        <v>0</v>
      </c>
      <c r="E31" s="3">
        <f>SUMIF(Import!$B$2:$B$2000,Recap!$B31,Import!$H$2:$H$2000)+SUMIFS(Import!$H$2:$H$2000,Import!$E$2:$E$2000,Recap!$B31,Import!$D$2:$D$2000,Recap!$A$1)</f>
        <v>2.5</v>
      </c>
      <c r="F31" s="1">
        <f>SUMIF(Import!$B$2:$B$2000,Recap!$B31,Import!$I$2:$I$2000)+SUMIFS(Import!$I$2:$I$2000,Import!$E$2:$E$2000,Recap!$B31,Import!$D$2:$D$2000,Recap!$A$1)</f>
        <v>2471</v>
      </c>
    </row>
    <row r="32" spans="2:6" ht="26.25" customHeight="1" x14ac:dyDescent="0.2">
      <c r="B32" s="2" t="str">
        <f>Import!B32</f>
        <v>[BROSSEDENTRL] BROSSE À DENTS GRAVÉE</v>
      </c>
      <c r="C32" s="2" t="str">
        <f>IFERROR(VLOOKUP(B32,Import!B:I,2,FALSE),"")</f>
        <v>Accessoires</v>
      </c>
      <c r="D32" s="3">
        <f>SUMIF(Import!$B$2:$B$2000,Recap!$B32,Import!$G$2:$G$2000)+SUMIFS(Import!$G$2:$G$2000,Import!$E$2:$E$2000,Recap!$B32,Import!$D$2:$D$2000,Recap!L31)</f>
        <v>0</v>
      </c>
      <c r="E32" s="3">
        <f>SUMIF(Import!$B$2:$B$2000,Recap!$B32,Import!$H$2:$H$2000)+SUMIFS(Import!$H$2:$H$2000,Import!$E$2:$E$2000,Recap!$B32,Import!$D$2:$D$2000,Recap!$A$1)</f>
        <v>6.95</v>
      </c>
      <c r="F32" s="1">
        <f>SUMIF(Import!$B$2:$B$2000,Recap!$B32,Import!$I$2:$I$2000)+SUMIFS(Import!$I$2:$I$2000,Import!$E$2:$E$2000,Recap!$B32,Import!$D$2:$D$2000,Recap!$A$1)</f>
        <v>200</v>
      </c>
    </row>
    <row r="33" spans="2:8" ht="26.25" customHeight="1" x14ac:dyDescent="0.2">
      <c r="B33" s="2" t="str">
        <f>Import!B33</f>
        <v>[BROSSONGLERL] BROSSE À ONGLES GRAVÉE</v>
      </c>
      <c r="C33" s="2" t="str">
        <f>IFERROR(VLOOKUP(B33,Import!B:I,2,FALSE),"")</f>
        <v>Accessoires</v>
      </c>
      <c r="D33" s="3">
        <f>SUMIF(Import!$B$2:$B$2000,Recap!$B33,Import!$G$2:$G$2000)+SUMIFS(Import!$G$2:$G$2000,Import!$E$2:$E$2000,Recap!$B33,Import!$D$2:$D$2000,Recap!L32)</f>
        <v>0</v>
      </c>
      <c r="E33" s="3">
        <f>SUMIF(Import!$B$2:$B$2000,Recap!$B33,Import!$H$2:$H$2000)+SUMIFS(Import!$H$2:$H$2000,Import!$E$2:$E$2000,Recap!$B33,Import!$D$2:$D$2000,Recap!$A$1)</f>
        <v>5.95</v>
      </c>
      <c r="F33" s="1">
        <f>SUMIF(Import!$B$2:$B$2000,Recap!$B33,Import!$I$2:$I$2000)+SUMIFS(Import!$I$2:$I$2000,Import!$E$2:$E$2000,Recap!$B33,Import!$D$2:$D$2000,Recap!$A$1)</f>
        <v>871</v>
      </c>
    </row>
    <row r="34" spans="2:8" ht="26.25" customHeight="1" x14ac:dyDescent="0.2">
      <c r="B34" s="2" t="str">
        <f>Import!B34</f>
        <v>[BROSVAISS] BROSSE À VAISSELLE</v>
      </c>
      <c r="C34" s="2" t="str">
        <f>IFERROR(VLOOKUP(B34,Import!B:I,2,FALSE),"")</f>
        <v>Maison</v>
      </c>
      <c r="D34" s="3">
        <f>SUMIF(Import!$B$2:$B$2000,Recap!$B34,Import!$G$2:$G$2000)+SUMIFS(Import!$G$2:$G$2000,Import!$E$2:$E$2000,Recap!$B34,Import!$D$2:$D$2000,Recap!L33)</f>
        <v>0</v>
      </c>
      <c r="E34" s="3">
        <f>SUMIF(Import!$B$2:$B$2000,Recap!$B34,Import!$H$2:$H$2000)+SUMIFS(Import!$H$2:$H$2000,Import!$E$2:$E$2000,Recap!$B34,Import!$D$2:$D$2000,Recap!$A$1)</f>
        <v>8.5</v>
      </c>
      <c r="F34" s="1">
        <f>SUMIF(Import!$B$2:$B$2000,Recap!$B34,Import!$I$2:$I$2000)+SUMIFS(Import!$I$2:$I$2000,Import!$E$2:$E$2000,Recap!$B34,Import!$D$2:$D$2000,Recap!$A$1)</f>
        <v>149</v>
      </c>
    </row>
    <row r="35" spans="2:8" ht="26.25" customHeight="1" x14ac:dyDescent="0.2">
      <c r="B35" s="2" t="str">
        <f>Import!B35</f>
        <v>[CDBONNEHUMEUR] CD BONNE HUMEUR, PROVERBES EN MUSIQUE</v>
      </c>
      <c r="C35" s="2" t="str">
        <f>IFERROR(VLOOKUP(B35,Import!B:I,2,FALSE),"")</f>
        <v>Accessoires</v>
      </c>
      <c r="D35" s="3">
        <f>SUMIF(Import!$B$2:$B$2000,Recap!$B35,Import!$G$2:$G$2000)+SUMIFS(Import!$G$2:$G$2000,Import!$E$2:$E$2000,Recap!$B35,Import!$D$2:$D$2000,Recap!L34)</f>
        <v>0</v>
      </c>
      <c r="E35" s="3">
        <f>SUMIF(Import!$B$2:$B$2000,Recap!$B35,Import!$H$2:$H$2000)+SUMIFS(Import!$H$2:$H$2000,Import!$E$2:$E$2000,Recap!$B35,Import!$D$2:$D$2000,Recap!$A$1)</f>
        <v>5</v>
      </c>
      <c r="F35" s="1">
        <f>SUMIF(Import!$B$2:$B$2000,Recap!$B35,Import!$I$2:$I$2000)+SUMIFS(Import!$I$2:$I$2000,Import!$E$2:$E$2000,Recap!$B35,Import!$D$2:$D$2000,Recap!$A$1)</f>
        <v>0</v>
      </c>
    </row>
    <row r="36" spans="2:8" ht="26.25" customHeight="1" x14ac:dyDescent="0.2">
      <c r="B36" s="2" t="str">
        <f>Import!B36</f>
        <v>[CDEVEIL] CD DES EVEIL DES OISEAUX</v>
      </c>
      <c r="C36" s="2" t="str">
        <f>IFERROR(VLOOKUP(B36,Import!B:I,2,FALSE),"")</f>
        <v>Accessoires</v>
      </c>
      <c r="D36" s="3">
        <f>SUMIF(Import!$B$2:$B$2000,Recap!$B36,Import!$G$2:$G$2000)+SUMIFS(Import!$G$2:$G$2000,Import!$E$2:$E$2000,Recap!$B36,Import!$D$2:$D$2000,Recap!L35)</f>
        <v>0</v>
      </c>
      <c r="E36" s="3">
        <f>SUMIF(Import!$B$2:$B$2000,Recap!$B36,Import!$H$2:$H$2000)+SUMIFS(Import!$H$2:$H$2000,Import!$E$2:$E$2000,Recap!$B36,Import!$D$2:$D$2000,Recap!$A$1)</f>
        <v>5</v>
      </c>
      <c r="F36" s="1">
        <f>SUMIF(Import!$B$2:$B$2000,Recap!$B36,Import!$I$2:$I$2000)+SUMIFS(Import!$I$2:$I$2000,Import!$E$2:$E$2000,Recap!$B36,Import!$D$2:$D$2000,Recap!$A$1)</f>
        <v>0</v>
      </c>
    </row>
    <row r="37" spans="2:8" ht="26.25" customHeight="1" x14ac:dyDescent="0.2">
      <c r="B37" s="2" t="str">
        <f>Import!B37</f>
        <v>[CDDOUCEUR] CD DOUCEUR,IMPROVISATIO PIANO</v>
      </c>
      <c r="C37" s="2" t="str">
        <f>IFERROR(VLOOKUP(B37,Import!B:I,2,FALSE),"")</f>
        <v>Accessoires</v>
      </c>
      <c r="D37" s="3">
        <f>SUMIF(Import!$B$2:$B$2000,Recap!$B37,Import!$G$2:$G$2000)+SUMIFS(Import!$G$2:$G$2000,Import!$E$2:$E$2000,Recap!$B37,Import!$D$2:$D$2000,Recap!L36)</f>
        <v>0</v>
      </c>
      <c r="E37" s="3">
        <f>SUMIF(Import!$B$2:$B$2000,Recap!$B37,Import!$H$2:$H$2000)+SUMIFS(Import!$H$2:$H$2000,Import!$E$2:$E$2000,Recap!$B37,Import!$D$2:$D$2000,Recap!$A$1)</f>
        <v>5</v>
      </c>
      <c r="F37" s="1">
        <f>SUMIF(Import!$B$2:$B$2000,Recap!$B37,Import!$I$2:$I$2000)+SUMIFS(Import!$I$2:$I$2000,Import!$E$2:$E$2000,Recap!$B37,Import!$D$2:$D$2000,Recap!$A$1)</f>
        <v>2</v>
      </c>
    </row>
    <row r="38" spans="2:8" ht="26.25" customHeight="1" x14ac:dyDescent="0.2">
      <c r="B38" s="2" t="str">
        <f>Import!B38</f>
        <v>[CIGALELAVANDE] CIGALE 75G ET FLEURS DE LAVANDE</v>
      </c>
      <c r="C38" s="2" t="str">
        <f>IFERROR(VLOOKUP(B38,Import!B:I,2,FALSE),"")</f>
        <v>Coffrets</v>
      </c>
      <c r="D38" s="3">
        <f>SUMIF(Import!$B$2:$B$2000,Recap!$B38,Import!$G$2:$G$2000)+SUMIFS(Import!$G$2:$G$2000,Import!$E$2:$E$2000,Recap!$B38,Import!$D$2:$D$2000,Recap!L37)</f>
        <v>0</v>
      </c>
      <c r="E38" s="3">
        <f>SUMIF(Import!$B$2:$B$2000,Recap!$B38,Import!$H$2:$H$2000)+SUMIFS(Import!$H$2:$H$2000,Import!$E$2:$E$2000,Recap!$B38,Import!$D$2:$D$2000,Recap!$A$1)</f>
        <v>5.25</v>
      </c>
      <c r="F38" s="1">
        <f>SUMIF(Import!$B$2:$B$2000,Recap!$B38,Import!$I$2:$I$2000)+SUMIFS(Import!$I$2:$I$2000,Import!$E$2:$E$2000,Recap!$B38,Import!$D$2:$D$2000,Recap!$A$1)</f>
        <v>0</v>
      </c>
    </row>
    <row r="39" spans="2:8" ht="26.25" hidden="1" customHeight="1" x14ac:dyDescent="0.2">
      <c r="B39" s="2">
        <f>Import!B39</f>
        <v>0</v>
      </c>
      <c r="C39" s="2" t="str">
        <f>IFERROR(VLOOKUP(B39,Import!B:I,2,FALSE),"")</f>
        <v/>
      </c>
      <c r="D39" s="3">
        <f>SUMIF(Import!$B$2:$B$2000,Recap!$B39,Import!$G$2:$G$2000)+SUMIFS(Import!$G$2:$G$2000,Import!$E$2:$E$2000,Recap!$B39,Import!$D$2:$D$2000,Recap!L38)</f>
        <v>0</v>
      </c>
      <c r="E39" s="3">
        <f>SUMIF(Import!$B$2:$B$2000,Recap!$B39,Import!$H$2:$H$2000)+SUMIFS(Import!$H$2:$H$2000,Import!$E$2:$E$2000,Recap!$B39,Import!$D$2:$D$2000,Recap!$A$1)</f>
        <v>0</v>
      </c>
      <c r="F39" s="1">
        <f>SUMIF(Import!$B$2:$B$2000,Recap!$B39,Import!$I$2:$I$2000)+SUMIFS(Import!$I$2:$I$2000,Import!$E$2:$E$2000,Recap!$B39,Import!$D$2:$D$2000,Recap!$A$1)</f>
        <v>0</v>
      </c>
    </row>
    <row r="40" spans="2:8" ht="26.25" hidden="1" customHeight="1" x14ac:dyDescent="0.2">
      <c r="B40" s="2">
        <f>Import!B40</f>
        <v>0</v>
      </c>
      <c r="C40" s="2" t="str">
        <f>IFERROR(VLOOKUP(B40,Import!B:I,2,FALSE),"")</f>
        <v/>
      </c>
      <c r="D40" s="3">
        <f>SUMIF(Import!$B$2:$B$2000,Recap!$B40,Import!$G$2:$G$2000)+SUMIFS(Import!$G$2:$G$2000,Import!$E$2:$E$2000,Recap!$B40,Import!$D$2:$D$2000,Recap!L39)</f>
        <v>0</v>
      </c>
      <c r="E40" s="3">
        <f>SUMIF(Import!$B$2:$B$2000,Recap!$B40,Import!$H$2:$H$2000)+SUMIFS(Import!$H$2:$H$2000,Import!$E$2:$E$2000,Recap!$B40,Import!$D$2:$D$2000,Recap!$A$1)</f>
        <v>0</v>
      </c>
      <c r="F40" s="1">
        <f>SUMIF(Import!$B$2:$B$2000,Recap!$B40,Import!$I$2:$I$2000)+SUMIFS(Import!$I$2:$I$2000,Import!$E$2:$E$2000,Recap!$B40,Import!$D$2:$D$2000,Recap!$A$1)</f>
        <v>0</v>
      </c>
    </row>
    <row r="41" spans="2:8" ht="26.25" hidden="1" customHeight="1" x14ac:dyDescent="0.2">
      <c r="B41" s="2">
        <f>Import!B41</f>
        <v>0</v>
      </c>
      <c r="C41" s="2" t="str">
        <f>IFERROR(VLOOKUP(B41,Import!B:I,2,FALSE),"")</f>
        <v/>
      </c>
      <c r="D41" s="3">
        <f>SUMIF(Import!$B$2:$B$2000,Recap!$B41,Import!$G$2:$G$2000)+SUMIFS(Import!$G$2:$G$2000,Import!$E$2:$E$2000,Recap!$B41,Import!$D$2:$D$2000,Recap!L40)</f>
        <v>0</v>
      </c>
      <c r="E41" s="3">
        <f>SUMIF(Import!$B$2:$B$2000,Recap!$B41,Import!$H$2:$H$2000)+SUMIFS(Import!$H$2:$H$2000,Import!$E$2:$E$2000,Recap!$B41,Import!$D$2:$D$2000,Recap!$A$1)</f>
        <v>0</v>
      </c>
      <c r="F41" s="1">
        <f>SUMIF(Import!$B$2:$B$2000,Recap!$B41,Import!$I$2:$I$2000)+SUMIFS(Import!$I$2:$I$2000,Import!$E$2:$E$2000,Recap!$B41,Import!$D$2:$D$2000,Recap!$A$1)</f>
        <v>0</v>
      </c>
    </row>
    <row r="42" spans="2:8" ht="26.25" customHeight="1" x14ac:dyDescent="0.2">
      <c r="B42" s="2" t="str">
        <f>Import!B42</f>
        <v>[CIGLAV] CIGALE 75G, LAVANDIN</v>
      </c>
      <c r="C42" s="2" t="str">
        <f>IFERROR(VLOOKUP(B42,Import!B:I,2,FALSE),"")</f>
        <v>Savonnettes</v>
      </c>
      <c r="D42" s="3">
        <f>SUMIF(Import!$B$2:$B$2000,Recap!$B42,Import!$G$2:$G$2000)+SUMIFS(Import!$G$2:$G$2000,Import!$E$2:$E$2000,Recap!$B42,Import!$D$2:$D$2000,Recap!L41)</f>
        <v>0</v>
      </c>
      <c r="E42" s="3">
        <f>SUMIF(Import!$B$2:$B$2000,Recap!$B42,Import!$H$2:$H$2000)+SUMIFS(Import!$H$2:$H$2000,Import!$E$2:$E$2000,Recap!$B42,Import!$D$2:$D$2000,Recap!$A$1)</f>
        <v>10.15</v>
      </c>
      <c r="F42" s="1">
        <f>SUMIF(Import!$B$2:$B$2000,Recap!$B42,Import!$I$2:$I$2000)+SUMIFS(Import!$I$2:$I$2000,Import!$E$2:$E$2000,Recap!$B42,Import!$D$2:$D$2000,Recap!$A$1)</f>
        <v>6585</v>
      </c>
    </row>
    <row r="43" spans="2:8" ht="26.25" customHeight="1" x14ac:dyDescent="0.2">
      <c r="B43" s="12" t="str">
        <f>Import!B43</f>
        <v>[COFAUTHENTIQUE] COFFRET AUTHENTIQUE</v>
      </c>
      <c r="C43" s="12" t="str">
        <f>IFERROR(VLOOKUP(B43,Import!B:I,2,FALSE),"")</f>
        <v>Coffrets</v>
      </c>
      <c r="D43" s="13">
        <f>SUMIF(Import!$B$2:$B$2000,Recap!$B43,Import!$G$2:$G$2000)+SUMIFS(Import!$G$2:$G$2000,Import!$E$2:$E$2000,Recap!$B43,Import!$D$2:$D$2000,Recap!L42)</f>
        <v>0</v>
      </c>
      <c r="E43" s="13">
        <f>SUMIF(Import!$B$2:$B$2000,Recap!$B43,Import!$H$2:$H$2000)+SUMIFS(Import!$H$2:$H$2000,Import!$E$2:$E$2000,Recap!$B43,Import!$D$2:$D$2000,Recap!$A$1)</f>
        <v>23.9</v>
      </c>
      <c r="F43" s="14">
        <f>SUMIF(Import!$B$2:$B$2000,Recap!$B43,Import!$I$2:$I$2000)+SUMIFS(Import!$I$2:$I$2000,Import!$E$2:$E$2000,Recap!$B43,Import!$D$2:$D$2000,Recap!$A$1)</f>
        <v>0</v>
      </c>
      <c r="G43" s="14">
        <v>1</v>
      </c>
      <c r="H43" s="11"/>
    </row>
    <row r="44" spans="2:8" ht="26.25" hidden="1" customHeight="1" x14ac:dyDescent="0.2">
      <c r="B44" s="2">
        <f>Import!B44</f>
        <v>0</v>
      </c>
      <c r="C44" s="2" t="str">
        <f>IFERROR(VLOOKUP(B44,Import!B:I,2,FALSE),"")</f>
        <v/>
      </c>
      <c r="D44" s="3">
        <f>SUMIF(Import!$B$2:$B$2000,Recap!$B44,Import!$G$2:$G$2000)+SUMIFS(Import!$G$2:$G$2000,Import!$E$2:$E$2000,Recap!$B44,Import!$D$2:$D$2000,Recap!L43)</f>
        <v>0</v>
      </c>
      <c r="E44" s="3">
        <f>SUMIF(Import!$B$2:$B$2000,Recap!$B44,Import!$H$2:$H$2000)+SUMIFS(Import!$H$2:$H$2000,Import!$E$2:$E$2000,Recap!$B44,Import!$D$2:$D$2000,Recap!$A$1)</f>
        <v>0</v>
      </c>
      <c r="F44" s="1">
        <f>SUMIF(Import!$B$2:$B$2000,Recap!$B44,Import!$I$2:$I$2000)+SUMIFS(Import!$I$2:$I$2000,Import!$E$2:$E$2000,Recap!$B44,Import!$D$2:$D$2000,Recap!$A$1)</f>
        <v>0</v>
      </c>
    </row>
    <row r="45" spans="2:8" ht="26.25" hidden="1" customHeight="1" x14ac:dyDescent="0.2">
      <c r="B45" s="2">
        <f>Import!B45</f>
        <v>0</v>
      </c>
      <c r="C45" s="2" t="str">
        <f>IFERROR(VLOOKUP(B45,Import!B:I,2,FALSE),"")</f>
        <v/>
      </c>
      <c r="D45" s="3">
        <f>SUMIF(Import!$B$2:$B$2000,Recap!$B45,Import!$G$2:$G$2000)+SUMIFS(Import!$G$2:$G$2000,Import!$E$2:$E$2000,Recap!$B45,Import!$D$2:$D$2000,Recap!L44)</f>
        <v>0</v>
      </c>
      <c r="E45" s="3">
        <f>SUMIF(Import!$B$2:$B$2000,Recap!$B45,Import!$H$2:$H$2000)+SUMIFS(Import!$H$2:$H$2000,Import!$E$2:$E$2000,Recap!$B45,Import!$D$2:$D$2000,Recap!$A$1)</f>
        <v>0</v>
      </c>
      <c r="F45" s="1">
        <f>SUMIF(Import!$B$2:$B$2000,Recap!$B45,Import!$I$2:$I$2000)+SUMIFS(Import!$I$2:$I$2000,Import!$E$2:$E$2000,Recap!$B45,Import!$D$2:$D$2000,Recap!$A$1)</f>
        <v>0</v>
      </c>
    </row>
    <row r="46" spans="2:8" ht="26.25" hidden="1" customHeight="1" x14ac:dyDescent="0.2">
      <c r="B46" s="2">
        <f>Import!B46</f>
        <v>0</v>
      </c>
      <c r="C46" s="2" t="str">
        <f>IFERROR(VLOOKUP(B46,Import!B:I,2,FALSE),"")</f>
        <v/>
      </c>
      <c r="D46" s="3">
        <f>SUMIF(Import!$B$2:$B$2000,Recap!$B46,Import!$G$2:$G$2000)+SUMIFS(Import!$G$2:$G$2000,Import!$E$2:$E$2000,Recap!$B46,Import!$D$2:$D$2000,Recap!L45)</f>
        <v>0</v>
      </c>
      <c r="E46" s="3">
        <f>SUMIF(Import!$B$2:$B$2000,Recap!$B46,Import!$H$2:$H$2000)+SUMIFS(Import!$H$2:$H$2000,Import!$E$2:$E$2000,Recap!$B46,Import!$D$2:$D$2000,Recap!$A$1)</f>
        <v>0</v>
      </c>
      <c r="F46" s="1">
        <f>SUMIF(Import!$B$2:$B$2000,Recap!$B46,Import!$I$2:$I$2000)+SUMIFS(Import!$I$2:$I$2000,Import!$E$2:$E$2000,Recap!$B46,Import!$D$2:$D$2000,Recap!$A$1)</f>
        <v>0</v>
      </c>
    </row>
    <row r="47" spans="2:8" ht="26.25" hidden="1" customHeight="1" x14ac:dyDescent="0.2">
      <c r="B47" s="2">
        <f>Import!B47</f>
        <v>0</v>
      </c>
      <c r="C47" s="2" t="str">
        <f>IFERROR(VLOOKUP(B47,Import!B:I,2,FALSE),"")</f>
        <v/>
      </c>
      <c r="D47" s="3">
        <f>SUMIF(Import!$B$2:$B$2000,Recap!$B47,Import!$G$2:$G$2000)+SUMIFS(Import!$G$2:$G$2000,Import!$E$2:$E$2000,Recap!$B47,Import!$D$2:$D$2000,Recap!L46)</f>
        <v>0</v>
      </c>
      <c r="E47" s="3">
        <f>SUMIF(Import!$B$2:$B$2000,Recap!$B47,Import!$H$2:$H$2000)+SUMIFS(Import!$H$2:$H$2000,Import!$E$2:$E$2000,Recap!$B47,Import!$D$2:$D$2000,Recap!$A$1)</f>
        <v>0</v>
      </c>
      <c r="F47" s="1">
        <f>SUMIF(Import!$B$2:$B$2000,Recap!$B47,Import!$I$2:$I$2000)+SUMIFS(Import!$I$2:$I$2000,Import!$E$2:$E$2000,Recap!$B47,Import!$D$2:$D$2000,Recap!$A$1)</f>
        <v>0</v>
      </c>
    </row>
    <row r="48" spans="2:8" ht="26.25" hidden="1" customHeight="1" x14ac:dyDescent="0.2">
      <c r="B48" s="2">
        <f>Import!B48</f>
        <v>0</v>
      </c>
      <c r="C48" s="2" t="str">
        <f>IFERROR(VLOOKUP(B48,Import!B:I,2,FALSE),"")</f>
        <v/>
      </c>
      <c r="D48" s="3">
        <f>SUMIF(Import!$B$2:$B$2000,Recap!$B48,Import!$G$2:$G$2000)+SUMIFS(Import!$G$2:$G$2000,Import!$E$2:$E$2000,Recap!$B48,Import!$D$2:$D$2000,Recap!L47)</f>
        <v>0</v>
      </c>
      <c r="E48" s="3">
        <f>SUMIF(Import!$B$2:$B$2000,Recap!$B48,Import!$H$2:$H$2000)+SUMIFS(Import!$H$2:$H$2000,Import!$E$2:$E$2000,Recap!$B48,Import!$D$2:$D$2000,Recap!$A$1)</f>
        <v>0</v>
      </c>
      <c r="F48" s="1">
        <f>SUMIF(Import!$B$2:$B$2000,Recap!$B48,Import!$I$2:$I$2000)+SUMIFS(Import!$I$2:$I$2000,Import!$E$2:$E$2000,Recap!$B48,Import!$D$2:$D$2000,Recap!$A$1)</f>
        <v>0</v>
      </c>
    </row>
    <row r="49" spans="2:6" ht="26.25" hidden="1" customHeight="1" x14ac:dyDescent="0.2">
      <c r="B49" s="2">
        <f>Import!B49</f>
        <v>0</v>
      </c>
      <c r="C49" s="2" t="str">
        <f>IFERROR(VLOOKUP(B49,Import!B:I,2,FALSE),"")</f>
        <v/>
      </c>
      <c r="D49" s="3">
        <f>SUMIF(Import!$B$2:$B$2000,Recap!$B49,Import!$G$2:$G$2000)+SUMIFS(Import!$G$2:$G$2000,Import!$E$2:$E$2000,Recap!$B49,Import!$D$2:$D$2000,Recap!L48)</f>
        <v>0</v>
      </c>
      <c r="E49" s="3">
        <f>SUMIF(Import!$B$2:$B$2000,Recap!$B49,Import!$H$2:$H$2000)+SUMIFS(Import!$H$2:$H$2000,Import!$E$2:$E$2000,Recap!$B49,Import!$D$2:$D$2000,Recap!$A$1)</f>
        <v>0</v>
      </c>
      <c r="F49" s="1">
        <f>SUMIF(Import!$B$2:$B$2000,Recap!$B49,Import!$I$2:$I$2000)+SUMIFS(Import!$I$2:$I$2000,Import!$E$2:$E$2000,Recap!$B49,Import!$D$2:$D$2000,Recap!$A$1)</f>
        <v>0</v>
      </c>
    </row>
    <row r="50" spans="2:6" ht="26.25" hidden="1" customHeight="1" x14ac:dyDescent="0.2">
      <c r="B50" s="2">
        <f>Import!B50</f>
        <v>0</v>
      </c>
      <c r="C50" s="2" t="str">
        <f>IFERROR(VLOOKUP(B50,Import!B:I,2,FALSE),"")</f>
        <v/>
      </c>
      <c r="D50" s="3">
        <f>SUMIF(Import!$B$2:$B$2000,Recap!$B50,Import!$G$2:$G$2000)+SUMIFS(Import!$G$2:$G$2000,Import!$E$2:$E$2000,Recap!$B50,Import!$D$2:$D$2000,Recap!L49)</f>
        <v>0</v>
      </c>
      <c r="E50" s="3">
        <f>SUMIF(Import!$B$2:$B$2000,Recap!$B50,Import!$H$2:$H$2000)+SUMIFS(Import!$H$2:$H$2000,Import!$E$2:$E$2000,Recap!$B50,Import!$D$2:$D$2000,Recap!$A$1)</f>
        <v>0</v>
      </c>
      <c r="F50" s="1">
        <f>SUMIF(Import!$B$2:$B$2000,Recap!$B50,Import!$I$2:$I$2000)+SUMIFS(Import!$I$2:$I$2000,Import!$E$2:$E$2000,Recap!$B50,Import!$D$2:$D$2000,Recap!$A$1)</f>
        <v>0</v>
      </c>
    </row>
    <row r="51" spans="2:6" ht="26.25" hidden="1" customHeight="1" x14ac:dyDescent="0.2">
      <c r="B51" s="2">
        <f>Import!B51</f>
        <v>0</v>
      </c>
      <c r="C51" s="2" t="str">
        <f>IFERROR(VLOOKUP(B51,Import!B:I,2,FALSE),"")</f>
        <v/>
      </c>
      <c r="D51" s="3">
        <f>SUMIF(Import!$B$2:$B$2000,Recap!$B51,Import!$G$2:$G$2000)+SUMIFS(Import!$G$2:$G$2000,Import!$E$2:$E$2000,Recap!$B51,Import!$D$2:$D$2000,Recap!L50)</f>
        <v>0</v>
      </c>
      <c r="E51" s="3">
        <f>SUMIF(Import!$B$2:$B$2000,Recap!$B51,Import!$H$2:$H$2000)+SUMIFS(Import!$H$2:$H$2000,Import!$E$2:$E$2000,Recap!$B51,Import!$D$2:$D$2000,Recap!$A$1)</f>
        <v>0</v>
      </c>
      <c r="F51" s="1">
        <f>SUMIF(Import!$B$2:$B$2000,Recap!$B51,Import!$I$2:$I$2000)+SUMIFS(Import!$I$2:$I$2000,Import!$E$2:$E$2000,Recap!$B51,Import!$D$2:$D$2000,Recap!$A$1)</f>
        <v>0</v>
      </c>
    </row>
    <row r="52" spans="2:6" ht="26.25" hidden="1" customHeight="1" x14ac:dyDescent="0.2">
      <c r="B52" s="2">
        <f>Import!B52</f>
        <v>0</v>
      </c>
      <c r="C52" s="2" t="str">
        <f>IFERROR(VLOOKUP(B52,Import!B:I,2,FALSE),"")</f>
        <v/>
      </c>
      <c r="D52" s="3">
        <f>SUMIF(Import!$B$2:$B$2000,Recap!$B52,Import!$G$2:$G$2000)+SUMIFS(Import!$G$2:$G$2000,Import!$E$2:$E$2000,Recap!$B52,Import!$D$2:$D$2000,Recap!L51)</f>
        <v>0</v>
      </c>
      <c r="E52" s="3">
        <f>SUMIF(Import!$B$2:$B$2000,Recap!$B52,Import!$H$2:$H$2000)+SUMIFS(Import!$H$2:$H$2000,Import!$E$2:$E$2000,Recap!$B52,Import!$D$2:$D$2000,Recap!$A$1)</f>
        <v>0</v>
      </c>
      <c r="F52" s="1">
        <f>SUMIF(Import!$B$2:$B$2000,Recap!$B52,Import!$I$2:$I$2000)+SUMIFS(Import!$I$2:$I$2000,Import!$E$2:$E$2000,Recap!$B52,Import!$D$2:$D$2000,Recap!$A$1)</f>
        <v>0</v>
      </c>
    </row>
    <row r="53" spans="2:6" ht="26.25" customHeight="1" x14ac:dyDescent="0.2">
      <c r="B53" s="2" t="str">
        <f>Import!B53</f>
        <v>[COFBEAUTEX] COFFRET BEAUTE</v>
      </c>
      <c r="C53" s="2" t="str">
        <f>IFERROR(VLOOKUP(B53,Import!B:I,2,FALSE),"")</f>
        <v>Coffrets</v>
      </c>
      <c r="D53" s="3">
        <f>SUMIF(Import!$B$2:$B$2000,Recap!$B53,Import!$G$2:$G$2000)+SUMIFS(Import!$G$2:$G$2000,Import!$E$2:$E$2000,Recap!$B53,Import!$D$2:$D$2000,Recap!L52)</f>
        <v>0</v>
      </c>
      <c r="E53" s="3">
        <f>SUMIF(Import!$B$2:$B$2000,Recap!$B53,Import!$H$2:$H$2000)+SUMIFS(Import!$H$2:$H$2000,Import!$E$2:$E$2000,Recap!$B53,Import!$D$2:$D$2000,Recap!$A$1)</f>
        <v>52.9</v>
      </c>
      <c r="F53" s="1">
        <f>SUMIF(Import!$B$2:$B$2000,Recap!$B53,Import!$I$2:$I$2000)+SUMIFS(Import!$I$2:$I$2000,Import!$E$2:$E$2000,Recap!$B53,Import!$D$2:$D$2000,Recap!$A$1)</f>
        <v>0</v>
      </c>
    </row>
    <row r="54" spans="2:6" ht="26.25" hidden="1" customHeight="1" x14ac:dyDescent="0.2">
      <c r="B54" s="2">
        <f>Import!B54</f>
        <v>0</v>
      </c>
      <c r="C54" s="2" t="str">
        <f>IFERROR(VLOOKUP(B54,Import!B:I,2,FALSE),"")</f>
        <v/>
      </c>
      <c r="D54" s="3">
        <f>SUMIF(Import!$B$2:$B$2000,Recap!$B54,Import!$G$2:$G$2000)+SUMIFS(Import!$G$2:$G$2000,Import!$E$2:$E$2000,Recap!$B54,Import!$D$2:$D$2000,Recap!L53)</f>
        <v>0</v>
      </c>
      <c r="E54" s="3">
        <f>SUMIF(Import!$B$2:$B$2000,Recap!$B54,Import!$H$2:$H$2000)+SUMIFS(Import!$H$2:$H$2000,Import!$E$2:$E$2000,Recap!$B54,Import!$D$2:$D$2000,Recap!$A$1)</f>
        <v>0</v>
      </c>
      <c r="F54" s="1">
        <f>SUMIF(Import!$B$2:$B$2000,Recap!$B54,Import!$I$2:$I$2000)+SUMIFS(Import!$I$2:$I$2000,Import!$E$2:$E$2000,Recap!$B54,Import!$D$2:$D$2000,Recap!$A$1)</f>
        <v>0</v>
      </c>
    </row>
    <row r="55" spans="2:6" ht="26.25" hidden="1" customHeight="1" x14ac:dyDescent="0.2">
      <c r="B55" s="2">
        <f>Import!B55</f>
        <v>0</v>
      </c>
      <c r="C55" s="2" t="str">
        <f>IFERROR(VLOOKUP(B55,Import!B:I,2,FALSE),"")</f>
        <v/>
      </c>
      <c r="D55" s="3">
        <f>SUMIF(Import!$B$2:$B$2000,Recap!$B55,Import!$G$2:$G$2000)+SUMIFS(Import!$G$2:$G$2000,Import!$E$2:$E$2000,Recap!$B55,Import!$D$2:$D$2000,Recap!L54)</f>
        <v>0</v>
      </c>
      <c r="E55" s="3">
        <f>SUMIF(Import!$B$2:$B$2000,Recap!$B55,Import!$H$2:$H$2000)+SUMIFS(Import!$H$2:$H$2000,Import!$E$2:$E$2000,Recap!$B55,Import!$D$2:$D$2000,Recap!$A$1)</f>
        <v>0</v>
      </c>
      <c r="F55" s="1">
        <f>SUMIF(Import!$B$2:$B$2000,Recap!$B55,Import!$I$2:$I$2000)+SUMIFS(Import!$I$2:$I$2000,Import!$E$2:$E$2000,Recap!$B55,Import!$D$2:$D$2000,Recap!$A$1)</f>
        <v>0</v>
      </c>
    </row>
    <row r="56" spans="2:6" ht="26.25" hidden="1" customHeight="1" x14ac:dyDescent="0.2">
      <c r="B56" s="2">
        <f>Import!B56</f>
        <v>0</v>
      </c>
      <c r="C56" s="2" t="str">
        <f>IFERROR(VLOOKUP(B56,Import!B:I,2,FALSE),"")</f>
        <v/>
      </c>
      <c r="D56" s="3">
        <f>SUMIF(Import!$B$2:$B$2000,Recap!$B56,Import!$G$2:$G$2000)+SUMIFS(Import!$G$2:$G$2000,Import!$E$2:$E$2000,Recap!$B56,Import!$D$2:$D$2000,Recap!L55)</f>
        <v>0</v>
      </c>
      <c r="E56" s="3">
        <f>SUMIF(Import!$B$2:$B$2000,Recap!$B56,Import!$H$2:$H$2000)+SUMIFS(Import!$H$2:$H$2000,Import!$E$2:$E$2000,Recap!$B56,Import!$D$2:$D$2000,Recap!$A$1)</f>
        <v>0</v>
      </c>
      <c r="F56" s="1">
        <f>SUMIF(Import!$B$2:$B$2000,Recap!$B56,Import!$I$2:$I$2000)+SUMIFS(Import!$I$2:$I$2000,Import!$E$2:$E$2000,Recap!$B56,Import!$D$2:$D$2000,Recap!$A$1)</f>
        <v>0</v>
      </c>
    </row>
    <row r="57" spans="2:6" ht="26.25" hidden="1" customHeight="1" x14ac:dyDescent="0.2">
      <c r="B57" s="2">
        <f>Import!B57</f>
        <v>0</v>
      </c>
      <c r="C57" s="2" t="str">
        <f>IFERROR(VLOOKUP(B57,Import!B:I,2,FALSE),"")</f>
        <v/>
      </c>
      <c r="D57" s="3">
        <f>SUMIF(Import!$B$2:$B$2000,Recap!$B57,Import!$G$2:$G$2000)+SUMIFS(Import!$G$2:$G$2000,Import!$E$2:$E$2000,Recap!$B57,Import!$D$2:$D$2000,Recap!L56)</f>
        <v>0</v>
      </c>
      <c r="E57" s="3">
        <f>SUMIF(Import!$B$2:$B$2000,Recap!$B57,Import!$H$2:$H$2000)+SUMIFS(Import!$H$2:$H$2000,Import!$E$2:$E$2000,Recap!$B57,Import!$D$2:$D$2000,Recap!$A$1)</f>
        <v>0</v>
      </c>
      <c r="F57" s="1">
        <f>SUMIF(Import!$B$2:$B$2000,Recap!$B57,Import!$I$2:$I$2000)+SUMIFS(Import!$I$2:$I$2000,Import!$E$2:$E$2000,Recap!$B57,Import!$D$2:$D$2000,Recap!$A$1)</f>
        <v>0</v>
      </c>
    </row>
    <row r="58" spans="2:6" ht="26.25" hidden="1" customHeight="1" x14ac:dyDescent="0.2">
      <c r="B58" s="2">
        <f>Import!B58</f>
        <v>0</v>
      </c>
      <c r="C58" s="2" t="str">
        <f>IFERROR(VLOOKUP(B58,Import!B:I,2,FALSE),"")</f>
        <v/>
      </c>
      <c r="D58" s="3">
        <f>SUMIF(Import!$B$2:$B$2000,Recap!$B58,Import!$G$2:$G$2000)+SUMIFS(Import!$G$2:$G$2000,Import!$E$2:$E$2000,Recap!$B58,Import!$D$2:$D$2000,Recap!L57)</f>
        <v>0</v>
      </c>
      <c r="E58" s="3">
        <f>SUMIF(Import!$B$2:$B$2000,Recap!$B58,Import!$H$2:$H$2000)+SUMIFS(Import!$H$2:$H$2000,Import!$E$2:$E$2000,Recap!$B58,Import!$D$2:$D$2000,Recap!$A$1)</f>
        <v>0</v>
      </c>
      <c r="F58" s="1">
        <f>SUMIF(Import!$B$2:$B$2000,Recap!$B58,Import!$I$2:$I$2000)+SUMIFS(Import!$I$2:$I$2000,Import!$E$2:$E$2000,Recap!$B58,Import!$D$2:$D$2000,Recap!$A$1)</f>
        <v>0</v>
      </c>
    </row>
    <row r="59" spans="2:6" ht="26.25" hidden="1" customHeight="1" x14ac:dyDescent="0.2">
      <c r="B59" s="2">
        <f>Import!B59</f>
        <v>0</v>
      </c>
      <c r="C59" s="2" t="str">
        <f>IFERROR(VLOOKUP(B59,Import!B:I,2,FALSE),"")</f>
        <v/>
      </c>
      <c r="D59" s="3">
        <f>SUMIF(Import!$B$2:$B$2000,Recap!$B59,Import!$G$2:$G$2000)+SUMIFS(Import!$G$2:$G$2000,Import!$E$2:$E$2000,Recap!$B59,Import!$D$2:$D$2000,Recap!L58)</f>
        <v>0</v>
      </c>
      <c r="E59" s="3">
        <f>SUMIF(Import!$B$2:$B$2000,Recap!$B59,Import!$H$2:$H$2000)+SUMIFS(Import!$H$2:$H$2000,Import!$E$2:$E$2000,Recap!$B59,Import!$D$2:$D$2000,Recap!$A$1)</f>
        <v>0</v>
      </c>
      <c r="F59" s="1">
        <f>SUMIF(Import!$B$2:$B$2000,Recap!$B59,Import!$I$2:$I$2000)+SUMIFS(Import!$I$2:$I$2000,Import!$E$2:$E$2000,Recap!$B59,Import!$D$2:$D$2000,Recap!$A$1)</f>
        <v>0</v>
      </c>
    </row>
    <row r="60" spans="2:6" ht="26.25" hidden="1" customHeight="1" x14ac:dyDescent="0.2">
      <c r="B60" s="2">
        <f>Import!B60</f>
        <v>0</v>
      </c>
      <c r="C60" s="2" t="str">
        <f>IFERROR(VLOOKUP(B60,Import!B:I,2,FALSE),"")</f>
        <v/>
      </c>
      <c r="D60" s="3">
        <f>SUMIF(Import!$B$2:$B$2000,Recap!$B60,Import!$G$2:$G$2000)+SUMIFS(Import!$G$2:$G$2000,Import!$E$2:$E$2000,Recap!$B60,Import!$D$2:$D$2000,Recap!L59)</f>
        <v>0</v>
      </c>
      <c r="E60" s="3">
        <f>SUMIF(Import!$B$2:$B$2000,Recap!$B60,Import!$H$2:$H$2000)+SUMIFS(Import!$H$2:$H$2000,Import!$E$2:$E$2000,Recap!$B60,Import!$D$2:$D$2000,Recap!$A$1)</f>
        <v>0</v>
      </c>
      <c r="F60" s="1">
        <f>SUMIF(Import!$B$2:$B$2000,Recap!$B60,Import!$I$2:$I$2000)+SUMIFS(Import!$I$2:$I$2000,Import!$E$2:$E$2000,Recap!$B60,Import!$D$2:$D$2000,Recap!$A$1)</f>
        <v>0</v>
      </c>
    </row>
    <row r="61" spans="2:6" ht="26.25" hidden="1" customHeight="1" x14ac:dyDescent="0.2">
      <c r="B61" s="2">
        <f>Import!B61</f>
        <v>0</v>
      </c>
      <c r="C61" s="2" t="str">
        <f>IFERROR(VLOOKUP(B61,Import!B:I,2,FALSE),"")</f>
        <v/>
      </c>
      <c r="D61" s="3">
        <f>SUMIF(Import!$B$2:$B$2000,Recap!$B61,Import!$G$2:$G$2000)+SUMIFS(Import!$G$2:$G$2000,Import!$E$2:$E$2000,Recap!$B61,Import!$D$2:$D$2000,Recap!L60)</f>
        <v>0</v>
      </c>
      <c r="E61" s="3">
        <f>SUMIF(Import!$B$2:$B$2000,Recap!$B61,Import!$H$2:$H$2000)+SUMIFS(Import!$H$2:$H$2000,Import!$E$2:$E$2000,Recap!$B61,Import!$D$2:$D$2000,Recap!$A$1)</f>
        <v>0</v>
      </c>
      <c r="F61" s="1">
        <f>SUMIF(Import!$B$2:$B$2000,Recap!$B61,Import!$I$2:$I$2000)+SUMIFS(Import!$I$2:$I$2000,Import!$E$2:$E$2000,Recap!$B61,Import!$D$2:$D$2000,Recap!$A$1)</f>
        <v>0</v>
      </c>
    </row>
    <row r="62" spans="2:6" ht="26.25" hidden="1" customHeight="1" x14ac:dyDescent="0.2">
      <c r="B62" s="2">
        <f>Import!B62</f>
        <v>0</v>
      </c>
      <c r="C62" s="2" t="str">
        <f>IFERROR(VLOOKUP(B62,Import!B:I,2,FALSE),"")</f>
        <v/>
      </c>
      <c r="D62" s="3">
        <f>SUMIF(Import!$B$2:$B$2000,Recap!$B62,Import!$G$2:$G$2000)+SUMIFS(Import!$G$2:$G$2000,Import!$E$2:$E$2000,Recap!$B62,Import!$D$2:$D$2000,Recap!L61)</f>
        <v>0</v>
      </c>
      <c r="E62" s="3">
        <f>SUMIF(Import!$B$2:$B$2000,Recap!$B62,Import!$H$2:$H$2000)+SUMIFS(Import!$H$2:$H$2000,Import!$E$2:$E$2000,Recap!$B62,Import!$D$2:$D$2000,Recap!$A$1)</f>
        <v>0</v>
      </c>
      <c r="F62" s="1">
        <f>SUMIF(Import!$B$2:$B$2000,Recap!$B62,Import!$I$2:$I$2000)+SUMIFS(Import!$I$2:$I$2000,Import!$E$2:$E$2000,Recap!$B62,Import!$D$2:$D$2000,Recap!$A$1)</f>
        <v>0</v>
      </c>
    </row>
    <row r="63" spans="2:6" ht="26.25" hidden="1" customHeight="1" x14ac:dyDescent="0.2">
      <c r="B63" s="2">
        <f>Import!B63</f>
        <v>0</v>
      </c>
      <c r="C63" s="2" t="str">
        <f>IFERROR(VLOOKUP(B63,Import!B:I,2,FALSE),"")</f>
        <v/>
      </c>
      <c r="D63" s="3">
        <f>SUMIF(Import!$B$2:$B$2000,Recap!$B63,Import!$G$2:$G$2000)+SUMIFS(Import!$G$2:$G$2000,Import!$E$2:$E$2000,Recap!$B63,Import!$D$2:$D$2000,Recap!L62)</f>
        <v>0</v>
      </c>
      <c r="E63" s="3">
        <f>SUMIF(Import!$B$2:$B$2000,Recap!$B63,Import!$H$2:$H$2000)+SUMIFS(Import!$H$2:$H$2000,Import!$E$2:$E$2000,Recap!$B63,Import!$D$2:$D$2000,Recap!$A$1)</f>
        <v>0</v>
      </c>
      <c r="F63" s="1">
        <f>SUMIF(Import!$B$2:$B$2000,Recap!$B63,Import!$I$2:$I$2000)+SUMIFS(Import!$I$2:$I$2000,Import!$E$2:$E$2000,Recap!$B63,Import!$D$2:$D$2000,Recap!$A$1)</f>
        <v>0</v>
      </c>
    </row>
    <row r="64" spans="2:6" ht="26.25" hidden="1" customHeight="1" x14ac:dyDescent="0.2">
      <c r="B64" s="2">
        <f>Import!B64</f>
        <v>0</v>
      </c>
      <c r="C64" s="2" t="str">
        <f>IFERROR(VLOOKUP(B64,Import!B:I,2,FALSE),"")</f>
        <v/>
      </c>
      <c r="D64" s="3">
        <f>SUMIF(Import!$B$2:$B$2000,Recap!$B64,Import!$G$2:$G$2000)+SUMIFS(Import!$G$2:$G$2000,Import!$E$2:$E$2000,Recap!$B64,Import!$D$2:$D$2000,Recap!L63)</f>
        <v>0</v>
      </c>
      <c r="E64" s="3">
        <f>SUMIF(Import!$B$2:$B$2000,Recap!$B64,Import!$H$2:$H$2000)+SUMIFS(Import!$H$2:$H$2000,Import!$E$2:$E$2000,Recap!$B64,Import!$D$2:$D$2000,Recap!$A$1)</f>
        <v>0</v>
      </c>
      <c r="F64" s="1">
        <f>SUMIF(Import!$B$2:$B$2000,Recap!$B64,Import!$I$2:$I$2000)+SUMIFS(Import!$I$2:$I$2000,Import!$E$2:$E$2000,Recap!$B64,Import!$D$2:$D$2000,Recap!$A$1)</f>
        <v>0</v>
      </c>
    </row>
    <row r="65" spans="2:6" ht="26.25" hidden="1" customHeight="1" x14ac:dyDescent="0.2">
      <c r="B65" s="2">
        <f>Import!B65</f>
        <v>0</v>
      </c>
      <c r="C65" s="2" t="str">
        <f>IFERROR(VLOOKUP(B65,Import!B:I,2,FALSE),"")</f>
        <v/>
      </c>
      <c r="D65" s="3">
        <f>SUMIF(Import!$B$2:$B$2000,Recap!$B65,Import!$G$2:$G$2000)+SUMIFS(Import!$G$2:$G$2000,Import!$E$2:$E$2000,Recap!$B65,Import!$D$2:$D$2000,Recap!L64)</f>
        <v>0</v>
      </c>
      <c r="E65" s="3">
        <f>SUMIF(Import!$B$2:$B$2000,Recap!$B65,Import!$H$2:$H$2000)+SUMIFS(Import!$H$2:$H$2000,Import!$E$2:$E$2000,Recap!$B65,Import!$D$2:$D$2000,Recap!$A$1)</f>
        <v>0</v>
      </c>
      <c r="F65" s="1">
        <f>SUMIF(Import!$B$2:$B$2000,Recap!$B65,Import!$I$2:$I$2000)+SUMIFS(Import!$I$2:$I$2000,Import!$E$2:$E$2000,Recap!$B65,Import!$D$2:$D$2000,Recap!$A$1)</f>
        <v>0</v>
      </c>
    </row>
    <row r="66" spans="2:6" ht="26.25" hidden="1" customHeight="1" x14ac:dyDescent="0.2">
      <c r="B66" s="2">
        <f>Import!B66</f>
        <v>0</v>
      </c>
      <c r="C66" s="2" t="str">
        <f>IFERROR(VLOOKUP(B66,Import!B:I,2,FALSE),"")</f>
        <v/>
      </c>
      <c r="D66" s="3">
        <f>SUMIF(Import!$B$2:$B$2000,Recap!$B66,Import!$G$2:$G$2000)+SUMIFS(Import!$G$2:$G$2000,Import!$E$2:$E$2000,Recap!$B66,Import!$D$2:$D$2000,Recap!L65)</f>
        <v>0</v>
      </c>
      <c r="E66" s="3">
        <f>SUMIF(Import!$B$2:$B$2000,Recap!$B66,Import!$H$2:$H$2000)+SUMIFS(Import!$H$2:$H$2000,Import!$E$2:$E$2000,Recap!$B66,Import!$D$2:$D$2000,Recap!$A$1)</f>
        <v>0</v>
      </c>
      <c r="F66" s="1">
        <f>SUMIF(Import!$B$2:$B$2000,Recap!$B66,Import!$I$2:$I$2000)+SUMIFS(Import!$I$2:$I$2000,Import!$E$2:$E$2000,Recap!$B66,Import!$D$2:$D$2000,Recap!$A$1)</f>
        <v>0</v>
      </c>
    </row>
    <row r="67" spans="2:6" ht="26.25" hidden="1" customHeight="1" x14ac:dyDescent="0.2">
      <c r="B67" s="2">
        <f>Import!B67</f>
        <v>0</v>
      </c>
      <c r="C67" s="2" t="str">
        <f>IFERROR(VLOOKUP(B67,Import!B:I,2,FALSE),"")</f>
        <v/>
      </c>
      <c r="D67" s="3">
        <f>SUMIF(Import!$B$2:$B$2000,Recap!$B67,Import!$G$2:$G$2000)+SUMIFS(Import!$G$2:$G$2000,Import!$E$2:$E$2000,Recap!$B67,Import!$D$2:$D$2000,Recap!L66)</f>
        <v>0</v>
      </c>
      <c r="E67" s="3">
        <f>SUMIF(Import!$B$2:$B$2000,Recap!$B67,Import!$H$2:$H$2000)+SUMIFS(Import!$H$2:$H$2000,Import!$E$2:$E$2000,Recap!$B67,Import!$D$2:$D$2000,Recap!$A$1)</f>
        <v>0</v>
      </c>
      <c r="F67" s="1">
        <f>SUMIF(Import!$B$2:$B$2000,Recap!$B67,Import!$I$2:$I$2000)+SUMIFS(Import!$I$2:$I$2000,Import!$E$2:$E$2000,Recap!$B67,Import!$D$2:$D$2000,Recap!$A$1)</f>
        <v>0</v>
      </c>
    </row>
    <row r="68" spans="2:6" ht="26.25" hidden="1" customHeight="1" x14ac:dyDescent="0.2">
      <c r="B68" s="2">
        <f>Import!B68</f>
        <v>0</v>
      </c>
      <c r="C68" s="2" t="str">
        <f>IFERROR(VLOOKUP(B68,Import!B:I,2,FALSE),"")</f>
        <v/>
      </c>
      <c r="D68" s="3">
        <f>SUMIF(Import!$B$2:$B$2000,Recap!$B68,Import!$G$2:$G$2000)+SUMIFS(Import!$G$2:$G$2000,Import!$E$2:$E$2000,Recap!$B68,Import!$D$2:$D$2000,Recap!L67)</f>
        <v>0</v>
      </c>
      <c r="E68" s="3">
        <f>SUMIF(Import!$B$2:$B$2000,Recap!$B68,Import!$H$2:$H$2000)+SUMIFS(Import!$H$2:$H$2000,Import!$E$2:$E$2000,Recap!$B68,Import!$D$2:$D$2000,Recap!$A$1)</f>
        <v>0</v>
      </c>
      <c r="F68" s="1">
        <f>SUMIF(Import!$B$2:$B$2000,Recap!$B68,Import!$I$2:$I$2000)+SUMIFS(Import!$I$2:$I$2000,Import!$E$2:$E$2000,Recap!$B68,Import!$D$2:$D$2000,Recap!$A$1)</f>
        <v>0</v>
      </c>
    </row>
    <row r="69" spans="2:6" ht="26.25" customHeight="1" x14ac:dyDescent="0.2">
      <c r="B69" s="2" t="str">
        <f>Import!B69</f>
        <v>[COFBEAUTEP] COFFRET BEAUTE PHENIX</v>
      </c>
      <c r="C69" s="2" t="str">
        <f>IFERROR(VLOOKUP(B69,Import!B:I,2,FALSE),"")</f>
        <v>Coffrets</v>
      </c>
      <c r="D69" s="3">
        <f>SUMIF(Import!$B$2:$B$2000,Recap!$B69,Import!$G$2:$G$2000)+SUMIFS(Import!$G$2:$G$2000,Import!$E$2:$E$2000,Recap!$B69,Import!$D$2:$D$2000,Recap!L68)</f>
        <v>0</v>
      </c>
      <c r="E69" s="3">
        <f>SUMIF(Import!$B$2:$B$2000,Recap!$B69,Import!$H$2:$H$2000)+SUMIFS(Import!$H$2:$H$2000,Import!$E$2:$E$2000,Recap!$B69,Import!$D$2:$D$2000,Recap!$A$1)</f>
        <v>52.9</v>
      </c>
      <c r="F69" s="1">
        <f>SUMIF(Import!$B$2:$B$2000,Recap!$B69,Import!$I$2:$I$2000)+SUMIFS(Import!$I$2:$I$2000,Import!$E$2:$E$2000,Recap!$B69,Import!$D$2:$D$2000,Recap!$A$1)</f>
        <v>0</v>
      </c>
    </row>
    <row r="70" spans="2:6" ht="26.25" hidden="1" customHeight="1" x14ac:dyDescent="0.2">
      <c r="B70" s="2">
        <f>Import!B70</f>
        <v>0</v>
      </c>
      <c r="C70" s="2" t="str">
        <f>IFERROR(VLOOKUP(B70,Import!B:I,2,FALSE),"")</f>
        <v/>
      </c>
      <c r="D70" s="3">
        <f>SUMIF(Import!$B$2:$B$2000,Recap!$B70,Import!$G$2:$G$2000)+SUMIFS(Import!$G$2:$G$2000,Import!$E$2:$E$2000,Recap!$B70,Import!$D$2:$D$2000,Recap!L69)</f>
        <v>0</v>
      </c>
      <c r="E70" s="3">
        <f>SUMIF(Import!$B$2:$B$2000,Recap!$B70,Import!$H$2:$H$2000)+SUMIFS(Import!$H$2:$H$2000,Import!$E$2:$E$2000,Recap!$B70,Import!$D$2:$D$2000,Recap!$A$1)</f>
        <v>0</v>
      </c>
      <c r="F70" s="1">
        <f>SUMIF(Import!$B$2:$B$2000,Recap!$B70,Import!$I$2:$I$2000)+SUMIFS(Import!$I$2:$I$2000,Import!$E$2:$E$2000,Recap!$B70,Import!$D$2:$D$2000,Recap!$A$1)</f>
        <v>0</v>
      </c>
    </row>
    <row r="71" spans="2:6" ht="26.25" hidden="1" customHeight="1" x14ac:dyDescent="0.2">
      <c r="B71" s="2">
        <f>Import!B71</f>
        <v>0</v>
      </c>
      <c r="C71" s="2" t="str">
        <f>IFERROR(VLOOKUP(B71,Import!B:I,2,FALSE),"")</f>
        <v/>
      </c>
      <c r="D71" s="3">
        <f>SUMIF(Import!$B$2:$B$2000,Recap!$B71,Import!$G$2:$G$2000)+SUMIFS(Import!$G$2:$G$2000,Import!$E$2:$E$2000,Recap!$B71,Import!$D$2:$D$2000,Recap!L70)</f>
        <v>0</v>
      </c>
      <c r="E71" s="3">
        <f>SUMIF(Import!$B$2:$B$2000,Recap!$B71,Import!$H$2:$H$2000)+SUMIFS(Import!$H$2:$H$2000,Import!$E$2:$E$2000,Recap!$B71,Import!$D$2:$D$2000,Recap!$A$1)</f>
        <v>0</v>
      </c>
      <c r="F71" s="1">
        <f>SUMIF(Import!$B$2:$B$2000,Recap!$B71,Import!$I$2:$I$2000)+SUMIFS(Import!$I$2:$I$2000,Import!$E$2:$E$2000,Recap!$B71,Import!$D$2:$D$2000,Recap!$A$1)</f>
        <v>0</v>
      </c>
    </row>
    <row r="72" spans="2:6" ht="26.25" hidden="1" customHeight="1" x14ac:dyDescent="0.2">
      <c r="B72" s="2">
        <f>Import!B72</f>
        <v>0</v>
      </c>
      <c r="C72" s="2" t="str">
        <f>IFERROR(VLOOKUP(B72,Import!B:I,2,FALSE),"")</f>
        <v/>
      </c>
      <c r="D72" s="3">
        <f>SUMIF(Import!$B$2:$B$2000,Recap!$B72,Import!$G$2:$G$2000)+SUMIFS(Import!$G$2:$G$2000,Import!$E$2:$E$2000,Recap!$B72,Import!$D$2:$D$2000,Recap!L71)</f>
        <v>0</v>
      </c>
      <c r="E72" s="3">
        <f>SUMIF(Import!$B$2:$B$2000,Recap!$B72,Import!$H$2:$H$2000)+SUMIFS(Import!$H$2:$H$2000,Import!$E$2:$E$2000,Recap!$B72,Import!$D$2:$D$2000,Recap!$A$1)</f>
        <v>0</v>
      </c>
      <c r="F72" s="1">
        <f>SUMIF(Import!$B$2:$B$2000,Recap!$B72,Import!$I$2:$I$2000)+SUMIFS(Import!$I$2:$I$2000,Import!$E$2:$E$2000,Recap!$B72,Import!$D$2:$D$2000,Recap!$A$1)</f>
        <v>0</v>
      </c>
    </row>
    <row r="73" spans="2:6" ht="26.25" hidden="1" customHeight="1" x14ac:dyDescent="0.2">
      <c r="B73" s="2">
        <f>Import!B73</f>
        <v>0</v>
      </c>
      <c r="C73" s="2" t="str">
        <f>IFERROR(VLOOKUP(B73,Import!B:I,2,FALSE),"")</f>
        <v/>
      </c>
      <c r="D73" s="3">
        <f>SUMIF(Import!$B$2:$B$2000,Recap!$B73,Import!$G$2:$G$2000)+SUMIFS(Import!$G$2:$G$2000,Import!$E$2:$E$2000,Recap!$B73,Import!$D$2:$D$2000,Recap!L72)</f>
        <v>0</v>
      </c>
      <c r="E73" s="3">
        <f>SUMIF(Import!$B$2:$B$2000,Recap!$B73,Import!$H$2:$H$2000)+SUMIFS(Import!$H$2:$H$2000,Import!$E$2:$E$2000,Recap!$B73,Import!$D$2:$D$2000,Recap!$A$1)</f>
        <v>0</v>
      </c>
      <c r="F73" s="1">
        <f>SUMIF(Import!$B$2:$B$2000,Recap!$B73,Import!$I$2:$I$2000)+SUMIFS(Import!$I$2:$I$2000,Import!$E$2:$E$2000,Recap!$B73,Import!$D$2:$D$2000,Recap!$A$1)</f>
        <v>0</v>
      </c>
    </row>
    <row r="74" spans="2:6" ht="26.25" hidden="1" customHeight="1" x14ac:dyDescent="0.2">
      <c r="B74" s="2">
        <f>Import!B74</f>
        <v>0</v>
      </c>
      <c r="C74" s="2" t="str">
        <f>IFERROR(VLOOKUP(B74,Import!B:I,2,FALSE),"")</f>
        <v/>
      </c>
      <c r="D74" s="3">
        <f>SUMIF(Import!$B$2:$B$2000,Recap!$B74,Import!$G$2:$G$2000)+SUMIFS(Import!$G$2:$G$2000,Import!$E$2:$E$2000,Recap!$B74,Import!$D$2:$D$2000,Recap!L73)</f>
        <v>0</v>
      </c>
      <c r="E74" s="3">
        <f>SUMIF(Import!$B$2:$B$2000,Recap!$B74,Import!$H$2:$H$2000)+SUMIFS(Import!$H$2:$H$2000,Import!$E$2:$E$2000,Recap!$B74,Import!$D$2:$D$2000,Recap!$A$1)</f>
        <v>0</v>
      </c>
      <c r="F74" s="1">
        <f>SUMIF(Import!$B$2:$B$2000,Recap!$B74,Import!$I$2:$I$2000)+SUMIFS(Import!$I$2:$I$2000,Import!$E$2:$E$2000,Recap!$B74,Import!$D$2:$D$2000,Recap!$A$1)</f>
        <v>0</v>
      </c>
    </row>
    <row r="75" spans="2:6" ht="26.25" hidden="1" customHeight="1" x14ac:dyDescent="0.2">
      <c r="B75" s="2">
        <f>Import!B75</f>
        <v>0</v>
      </c>
      <c r="C75" s="2" t="str">
        <f>IFERROR(VLOOKUP(B75,Import!B:I,2,FALSE),"")</f>
        <v/>
      </c>
      <c r="D75" s="3">
        <f>SUMIF(Import!$B$2:$B$2000,Recap!$B75,Import!$G$2:$G$2000)+SUMIFS(Import!$G$2:$G$2000,Import!$E$2:$E$2000,Recap!$B75,Import!$D$2:$D$2000,Recap!L74)</f>
        <v>0</v>
      </c>
      <c r="E75" s="3">
        <f>SUMIF(Import!$B$2:$B$2000,Recap!$B75,Import!$H$2:$H$2000)+SUMIFS(Import!$H$2:$H$2000,Import!$E$2:$E$2000,Recap!$B75,Import!$D$2:$D$2000,Recap!$A$1)</f>
        <v>0</v>
      </c>
      <c r="F75" s="1">
        <f>SUMIF(Import!$B$2:$B$2000,Recap!$B75,Import!$I$2:$I$2000)+SUMIFS(Import!$I$2:$I$2000,Import!$E$2:$E$2000,Recap!$B75,Import!$D$2:$D$2000,Recap!$A$1)</f>
        <v>0</v>
      </c>
    </row>
    <row r="76" spans="2:6" ht="26.25" hidden="1" customHeight="1" x14ac:dyDescent="0.2">
      <c r="B76" s="2">
        <f>Import!B76</f>
        <v>0</v>
      </c>
      <c r="C76" s="2" t="str">
        <f>IFERROR(VLOOKUP(B76,Import!B:I,2,FALSE),"")</f>
        <v/>
      </c>
      <c r="D76" s="3">
        <f>SUMIF(Import!$B$2:$B$2000,Recap!$B76,Import!$G$2:$G$2000)+SUMIFS(Import!$G$2:$G$2000,Import!$E$2:$E$2000,Recap!$B76,Import!$D$2:$D$2000,Recap!L75)</f>
        <v>0</v>
      </c>
      <c r="E76" s="3">
        <f>SUMIF(Import!$B$2:$B$2000,Recap!$B76,Import!$H$2:$H$2000)+SUMIFS(Import!$H$2:$H$2000,Import!$E$2:$E$2000,Recap!$B76,Import!$D$2:$D$2000,Recap!$A$1)</f>
        <v>0</v>
      </c>
      <c r="F76" s="1">
        <f>SUMIF(Import!$B$2:$B$2000,Recap!$B76,Import!$I$2:$I$2000)+SUMIFS(Import!$I$2:$I$2000,Import!$E$2:$E$2000,Recap!$B76,Import!$D$2:$D$2000,Recap!$A$1)</f>
        <v>0</v>
      </c>
    </row>
    <row r="77" spans="2:6" ht="26.25" hidden="1" customHeight="1" x14ac:dyDescent="0.2">
      <c r="B77" s="2">
        <f>Import!B77</f>
        <v>0</v>
      </c>
      <c r="C77" s="2" t="str">
        <f>IFERROR(VLOOKUP(B77,Import!B:I,2,FALSE),"")</f>
        <v/>
      </c>
      <c r="D77" s="3">
        <f>SUMIF(Import!$B$2:$B$2000,Recap!$B77,Import!$G$2:$G$2000)+SUMIFS(Import!$G$2:$G$2000,Import!$E$2:$E$2000,Recap!$B77,Import!$D$2:$D$2000,Recap!L76)</f>
        <v>0</v>
      </c>
      <c r="E77" s="3">
        <f>SUMIF(Import!$B$2:$B$2000,Recap!$B77,Import!$H$2:$H$2000)+SUMIFS(Import!$H$2:$H$2000,Import!$E$2:$E$2000,Recap!$B77,Import!$D$2:$D$2000,Recap!$A$1)</f>
        <v>0</v>
      </c>
      <c r="F77" s="1">
        <f>SUMIF(Import!$B$2:$B$2000,Recap!$B77,Import!$I$2:$I$2000)+SUMIFS(Import!$I$2:$I$2000,Import!$E$2:$E$2000,Recap!$B77,Import!$D$2:$D$2000,Recap!$A$1)</f>
        <v>0</v>
      </c>
    </row>
    <row r="78" spans="2:6" ht="26.25" hidden="1" customHeight="1" x14ac:dyDescent="0.2">
      <c r="B78" s="2">
        <f>Import!B78</f>
        <v>0</v>
      </c>
      <c r="C78" s="2" t="str">
        <f>IFERROR(VLOOKUP(B78,Import!B:I,2,FALSE),"")</f>
        <v/>
      </c>
      <c r="D78" s="3">
        <f>SUMIF(Import!$B$2:$B$2000,Recap!$B78,Import!$G$2:$G$2000)+SUMIFS(Import!$G$2:$G$2000,Import!$E$2:$E$2000,Recap!$B78,Import!$D$2:$D$2000,Recap!L77)</f>
        <v>0</v>
      </c>
      <c r="E78" s="3">
        <f>SUMIF(Import!$B$2:$B$2000,Recap!$B78,Import!$H$2:$H$2000)+SUMIFS(Import!$H$2:$H$2000,Import!$E$2:$E$2000,Recap!$B78,Import!$D$2:$D$2000,Recap!$A$1)</f>
        <v>0</v>
      </c>
      <c r="F78" s="1">
        <f>SUMIF(Import!$B$2:$B$2000,Recap!$B78,Import!$I$2:$I$2000)+SUMIFS(Import!$I$2:$I$2000,Import!$E$2:$E$2000,Recap!$B78,Import!$D$2:$D$2000,Recap!$A$1)</f>
        <v>0</v>
      </c>
    </row>
    <row r="79" spans="2:6" ht="26.25" hidden="1" customHeight="1" x14ac:dyDescent="0.2">
      <c r="B79" s="2">
        <f>Import!B79</f>
        <v>0</v>
      </c>
      <c r="C79" s="2" t="str">
        <f>IFERROR(VLOOKUP(B79,Import!B:I,2,FALSE),"")</f>
        <v/>
      </c>
      <c r="D79" s="3">
        <f>SUMIF(Import!$B$2:$B$2000,Recap!$B79,Import!$G$2:$G$2000)+SUMIFS(Import!$G$2:$G$2000,Import!$E$2:$E$2000,Recap!$B79,Import!$D$2:$D$2000,Recap!L78)</f>
        <v>0</v>
      </c>
      <c r="E79" s="3">
        <f>SUMIF(Import!$B$2:$B$2000,Recap!$B79,Import!$H$2:$H$2000)+SUMIFS(Import!$H$2:$H$2000,Import!$E$2:$E$2000,Recap!$B79,Import!$D$2:$D$2000,Recap!$A$1)</f>
        <v>0</v>
      </c>
      <c r="F79" s="1">
        <f>SUMIF(Import!$B$2:$B$2000,Recap!$B79,Import!$I$2:$I$2000)+SUMIFS(Import!$I$2:$I$2000,Import!$E$2:$E$2000,Recap!$B79,Import!$D$2:$D$2000,Recap!$A$1)</f>
        <v>0</v>
      </c>
    </row>
    <row r="80" spans="2:6" ht="26.25" hidden="1" customHeight="1" x14ac:dyDescent="0.2">
      <c r="B80" s="2">
        <f>Import!B80</f>
        <v>0</v>
      </c>
      <c r="C80" s="2" t="str">
        <f>IFERROR(VLOOKUP(B80,Import!B:I,2,FALSE),"")</f>
        <v/>
      </c>
      <c r="D80" s="3">
        <f>SUMIF(Import!$B$2:$B$2000,Recap!$B80,Import!$G$2:$G$2000)+SUMIFS(Import!$G$2:$G$2000,Import!$E$2:$E$2000,Recap!$B80,Import!$D$2:$D$2000,Recap!L79)</f>
        <v>0</v>
      </c>
      <c r="E80" s="3">
        <f>SUMIF(Import!$B$2:$B$2000,Recap!$B80,Import!$H$2:$H$2000)+SUMIFS(Import!$H$2:$H$2000,Import!$E$2:$E$2000,Recap!$B80,Import!$D$2:$D$2000,Recap!$A$1)</f>
        <v>0</v>
      </c>
      <c r="F80" s="1">
        <f>SUMIF(Import!$B$2:$B$2000,Recap!$B80,Import!$I$2:$I$2000)+SUMIFS(Import!$I$2:$I$2000,Import!$E$2:$E$2000,Recap!$B80,Import!$D$2:$D$2000,Recap!$A$1)</f>
        <v>0</v>
      </c>
    </row>
    <row r="81" spans="2:6" ht="26.25" hidden="1" customHeight="1" x14ac:dyDescent="0.2">
      <c r="B81" s="2">
        <f>Import!B81</f>
        <v>0</v>
      </c>
      <c r="C81" s="2" t="str">
        <f>IFERROR(VLOOKUP(B81,Import!B:I,2,FALSE),"")</f>
        <v/>
      </c>
      <c r="D81" s="3">
        <f>SUMIF(Import!$B$2:$B$2000,Recap!$B81,Import!$G$2:$G$2000)+SUMIFS(Import!$G$2:$G$2000,Import!$E$2:$E$2000,Recap!$B81,Import!$D$2:$D$2000,Recap!L80)</f>
        <v>0</v>
      </c>
      <c r="E81" s="3">
        <f>SUMIF(Import!$B$2:$B$2000,Recap!$B81,Import!$H$2:$H$2000)+SUMIFS(Import!$H$2:$H$2000,Import!$E$2:$E$2000,Recap!$B81,Import!$D$2:$D$2000,Recap!$A$1)</f>
        <v>0</v>
      </c>
      <c r="F81" s="1">
        <f>SUMIF(Import!$B$2:$B$2000,Recap!$B81,Import!$I$2:$I$2000)+SUMIFS(Import!$I$2:$I$2000,Import!$E$2:$E$2000,Recap!$B81,Import!$D$2:$D$2000,Recap!$A$1)</f>
        <v>0</v>
      </c>
    </row>
    <row r="82" spans="2:6" ht="26.25" hidden="1" customHeight="1" x14ac:dyDescent="0.2">
      <c r="B82" s="2">
        <f>Import!B82</f>
        <v>0</v>
      </c>
      <c r="C82" s="2" t="str">
        <f>IFERROR(VLOOKUP(B82,Import!B:I,2,FALSE),"")</f>
        <v/>
      </c>
      <c r="D82" s="3">
        <f>SUMIF(Import!$B$2:$B$2000,Recap!$B82,Import!$G$2:$G$2000)+SUMIFS(Import!$G$2:$G$2000,Import!$E$2:$E$2000,Recap!$B82,Import!$D$2:$D$2000,Recap!L81)</f>
        <v>0</v>
      </c>
      <c r="E82" s="3">
        <f>SUMIF(Import!$B$2:$B$2000,Recap!$B82,Import!$H$2:$H$2000)+SUMIFS(Import!$H$2:$H$2000,Import!$E$2:$E$2000,Recap!$B82,Import!$D$2:$D$2000,Recap!$A$1)</f>
        <v>0</v>
      </c>
      <c r="F82" s="1">
        <f>SUMIF(Import!$B$2:$B$2000,Recap!$B82,Import!$I$2:$I$2000)+SUMIFS(Import!$I$2:$I$2000,Import!$E$2:$E$2000,Recap!$B82,Import!$D$2:$D$2000,Recap!$A$1)</f>
        <v>0</v>
      </c>
    </row>
    <row r="83" spans="2:6" ht="26.25" hidden="1" customHeight="1" x14ac:dyDescent="0.2">
      <c r="B83" s="2">
        <f>Import!B83</f>
        <v>0</v>
      </c>
      <c r="C83" s="2" t="str">
        <f>IFERROR(VLOOKUP(B83,Import!B:I,2,FALSE),"")</f>
        <v/>
      </c>
      <c r="D83" s="3">
        <f>SUMIF(Import!$B$2:$B$2000,Recap!$B83,Import!$G$2:$G$2000)+SUMIFS(Import!$G$2:$G$2000,Import!$E$2:$E$2000,Recap!$B83,Import!$D$2:$D$2000,Recap!L82)</f>
        <v>0</v>
      </c>
      <c r="E83" s="3">
        <f>SUMIF(Import!$B$2:$B$2000,Recap!$B83,Import!$H$2:$H$2000)+SUMIFS(Import!$H$2:$H$2000,Import!$E$2:$E$2000,Recap!$B83,Import!$D$2:$D$2000,Recap!$A$1)</f>
        <v>0</v>
      </c>
      <c r="F83" s="1">
        <f>SUMIF(Import!$B$2:$B$2000,Recap!$B83,Import!$I$2:$I$2000)+SUMIFS(Import!$I$2:$I$2000,Import!$E$2:$E$2000,Recap!$B83,Import!$D$2:$D$2000,Recap!$A$1)</f>
        <v>0</v>
      </c>
    </row>
    <row r="84" spans="2:6" ht="26.25" hidden="1" customHeight="1" x14ac:dyDescent="0.2">
      <c r="B84" s="2">
        <f>Import!B84</f>
        <v>0</v>
      </c>
      <c r="C84" s="2" t="str">
        <f>IFERROR(VLOOKUP(B84,Import!B:I,2,FALSE),"")</f>
        <v/>
      </c>
      <c r="D84" s="3">
        <f>SUMIF(Import!$B$2:$B$2000,Recap!$B84,Import!$G$2:$G$2000)+SUMIFS(Import!$G$2:$G$2000,Import!$E$2:$E$2000,Recap!$B84,Import!$D$2:$D$2000,Recap!L83)</f>
        <v>0</v>
      </c>
      <c r="E84" s="3">
        <f>SUMIF(Import!$B$2:$B$2000,Recap!$B84,Import!$H$2:$H$2000)+SUMIFS(Import!$H$2:$H$2000,Import!$E$2:$E$2000,Recap!$B84,Import!$D$2:$D$2000,Recap!$A$1)</f>
        <v>0</v>
      </c>
      <c r="F84" s="1">
        <f>SUMIF(Import!$B$2:$B$2000,Recap!$B84,Import!$I$2:$I$2000)+SUMIFS(Import!$I$2:$I$2000,Import!$E$2:$E$2000,Recap!$B84,Import!$D$2:$D$2000,Recap!$A$1)</f>
        <v>0</v>
      </c>
    </row>
    <row r="85" spans="2:6" ht="26.25" customHeight="1" x14ac:dyDescent="0.2">
      <c r="B85" s="2" t="str">
        <f>Import!B85</f>
        <v>[COFCIGALEX] COFFRET CIGALE</v>
      </c>
      <c r="C85" s="2" t="str">
        <f>IFERROR(VLOOKUP(B85,Import!B:I,2,FALSE),"")</f>
        <v>Coffrets</v>
      </c>
      <c r="D85" s="3">
        <f>SUMIF(Import!$B$2:$B$2000,Recap!$B85,Import!$G$2:$G$2000)+SUMIFS(Import!$G$2:$G$2000,Import!$E$2:$E$2000,Recap!$B85,Import!$D$2:$D$2000,Recap!L84)</f>
        <v>0</v>
      </c>
      <c r="E85" s="3">
        <f>SUMIF(Import!$B$2:$B$2000,Recap!$B85,Import!$H$2:$H$2000)+SUMIFS(Import!$H$2:$H$2000,Import!$E$2:$E$2000,Recap!$B85,Import!$D$2:$D$2000,Recap!$A$1)</f>
        <v>14.5</v>
      </c>
      <c r="F85" s="1">
        <f>SUMIF(Import!$B$2:$B$2000,Recap!$B85,Import!$I$2:$I$2000)+SUMIFS(Import!$I$2:$I$2000,Import!$E$2:$E$2000,Recap!$B85,Import!$D$2:$D$2000,Recap!$A$1)</f>
        <v>0</v>
      </c>
    </row>
    <row r="86" spans="2:6" ht="26.25" hidden="1" customHeight="1" x14ac:dyDescent="0.2">
      <c r="B86" s="2">
        <f>Import!B86</f>
        <v>0</v>
      </c>
      <c r="C86" s="2" t="str">
        <f>IFERROR(VLOOKUP(B86,Import!B:I,2,FALSE),"")</f>
        <v/>
      </c>
      <c r="D86" s="3">
        <f>SUMIF(Import!$B$2:$B$2000,Recap!$B86,Import!$G$2:$G$2000)+SUMIFS(Import!$G$2:$G$2000,Import!$E$2:$E$2000,Recap!$B86,Import!$D$2:$D$2000,Recap!L85)</f>
        <v>0</v>
      </c>
      <c r="E86" s="3">
        <f>SUMIF(Import!$B$2:$B$2000,Recap!$B86,Import!$H$2:$H$2000)+SUMIFS(Import!$H$2:$H$2000,Import!$E$2:$E$2000,Recap!$B86,Import!$D$2:$D$2000,Recap!$A$1)</f>
        <v>0</v>
      </c>
      <c r="F86" s="1">
        <f>SUMIF(Import!$B$2:$B$2000,Recap!$B86,Import!$I$2:$I$2000)+SUMIFS(Import!$I$2:$I$2000,Import!$E$2:$E$2000,Recap!$B86,Import!$D$2:$D$2000,Recap!$A$1)</f>
        <v>0</v>
      </c>
    </row>
    <row r="87" spans="2:6" ht="26.25" hidden="1" customHeight="1" x14ac:dyDescent="0.2">
      <c r="B87" s="2">
        <f>Import!B87</f>
        <v>0</v>
      </c>
      <c r="C87" s="2" t="str">
        <f>IFERROR(VLOOKUP(B87,Import!B:I,2,FALSE),"")</f>
        <v/>
      </c>
      <c r="D87" s="3">
        <f>SUMIF(Import!$B$2:$B$2000,Recap!$B87,Import!$G$2:$G$2000)+SUMIFS(Import!$G$2:$G$2000,Import!$E$2:$E$2000,Recap!$B87,Import!$D$2:$D$2000,Recap!L86)</f>
        <v>0</v>
      </c>
      <c r="E87" s="3">
        <f>SUMIF(Import!$B$2:$B$2000,Recap!$B87,Import!$H$2:$H$2000)+SUMIFS(Import!$H$2:$H$2000,Import!$E$2:$E$2000,Recap!$B87,Import!$D$2:$D$2000,Recap!$A$1)</f>
        <v>0</v>
      </c>
      <c r="F87" s="1">
        <f>SUMIF(Import!$B$2:$B$2000,Recap!$B87,Import!$I$2:$I$2000)+SUMIFS(Import!$I$2:$I$2000,Import!$E$2:$E$2000,Recap!$B87,Import!$D$2:$D$2000,Recap!$A$1)</f>
        <v>0</v>
      </c>
    </row>
    <row r="88" spans="2:6" ht="26.25" hidden="1" customHeight="1" x14ac:dyDescent="0.2">
      <c r="B88" s="2">
        <f>Import!B88</f>
        <v>0</v>
      </c>
      <c r="C88" s="2" t="str">
        <f>IFERROR(VLOOKUP(B88,Import!B:I,2,FALSE),"")</f>
        <v/>
      </c>
      <c r="D88" s="3">
        <f>SUMIF(Import!$B$2:$B$2000,Recap!$B88,Import!$G$2:$G$2000)+SUMIFS(Import!$G$2:$G$2000,Import!$E$2:$E$2000,Recap!$B88,Import!$D$2:$D$2000,Recap!L87)</f>
        <v>0</v>
      </c>
      <c r="E88" s="3">
        <f>SUMIF(Import!$B$2:$B$2000,Recap!$B88,Import!$H$2:$H$2000)+SUMIFS(Import!$H$2:$H$2000,Import!$E$2:$E$2000,Recap!$B88,Import!$D$2:$D$2000,Recap!$A$1)</f>
        <v>0</v>
      </c>
      <c r="F88" s="1">
        <f>SUMIF(Import!$B$2:$B$2000,Recap!$B88,Import!$I$2:$I$2000)+SUMIFS(Import!$I$2:$I$2000,Import!$E$2:$E$2000,Recap!$B88,Import!$D$2:$D$2000,Recap!$A$1)</f>
        <v>0</v>
      </c>
    </row>
    <row r="89" spans="2:6" ht="26.25" hidden="1" customHeight="1" x14ac:dyDescent="0.2">
      <c r="B89" s="2">
        <f>Import!B89</f>
        <v>0</v>
      </c>
      <c r="C89" s="2" t="str">
        <f>IFERROR(VLOOKUP(B89,Import!B:I,2,FALSE),"")</f>
        <v/>
      </c>
      <c r="D89" s="3">
        <f>SUMIF(Import!$B$2:$B$2000,Recap!$B89,Import!$G$2:$G$2000)+SUMIFS(Import!$G$2:$G$2000,Import!$E$2:$E$2000,Recap!$B89,Import!$D$2:$D$2000,Recap!L88)</f>
        <v>0</v>
      </c>
      <c r="E89" s="3">
        <f>SUMIF(Import!$B$2:$B$2000,Recap!$B89,Import!$H$2:$H$2000)+SUMIFS(Import!$H$2:$H$2000,Import!$E$2:$E$2000,Recap!$B89,Import!$D$2:$D$2000,Recap!$A$1)</f>
        <v>0</v>
      </c>
      <c r="F89" s="1">
        <f>SUMIF(Import!$B$2:$B$2000,Recap!$B89,Import!$I$2:$I$2000)+SUMIFS(Import!$I$2:$I$2000,Import!$E$2:$E$2000,Recap!$B89,Import!$D$2:$D$2000,Recap!$A$1)</f>
        <v>0</v>
      </c>
    </row>
    <row r="90" spans="2:6" ht="26.25" hidden="1" customHeight="1" x14ac:dyDescent="0.2">
      <c r="B90" s="2">
        <f>Import!B90</f>
        <v>0</v>
      </c>
      <c r="C90" s="2" t="str">
        <f>IFERROR(VLOOKUP(B90,Import!B:I,2,FALSE),"")</f>
        <v/>
      </c>
      <c r="D90" s="3">
        <f>SUMIF(Import!$B$2:$B$2000,Recap!$B90,Import!$G$2:$G$2000)+SUMIFS(Import!$G$2:$G$2000,Import!$E$2:$E$2000,Recap!$B90,Import!$D$2:$D$2000,Recap!L89)</f>
        <v>0</v>
      </c>
      <c r="E90" s="3">
        <f>SUMIF(Import!$B$2:$B$2000,Recap!$B90,Import!$H$2:$H$2000)+SUMIFS(Import!$H$2:$H$2000,Import!$E$2:$E$2000,Recap!$B90,Import!$D$2:$D$2000,Recap!$A$1)</f>
        <v>0</v>
      </c>
      <c r="F90" s="1">
        <f>SUMIF(Import!$B$2:$B$2000,Recap!$B90,Import!$I$2:$I$2000)+SUMIFS(Import!$I$2:$I$2000,Import!$E$2:$E$2000,Recap!$B90,Import!$D$2:$D$2000,Recap!$A$1)</f>
        <v>0</v>
      </c>
    </row>
    <row r="91" spans="2:6" ht="26.25" hidden="1" customHeight="1" x14ac:dyDescent="0.2">
      <c r="B91" s="2">
        <f>Import!B91</f>
        <v>0</v>
      </c>
      <c r="C91" s="2" t="str">
        <f>IFERROR(VLOOKUP(B91,Import!B:I,2,FALSE),"")</f>
        <v/>
      </c>
      <c r="D91" s="3">
        <f>SUMIF(Import!$B$2:$B$2000,Recap!$B91,Import!$G$2:$G$2000)+SUMIFS(Import!$G$2:$G$2000,Import!$E$2:$E$2000,Recap!$B91,Import!$D$2:$D$2000,Recap!L90)</f>
        <v>0</v>
      </c>
      <c r="E91" s="3">
        <f>SUMIF(Import!$B$2:$B$2000,Recap!$B91,Import!$H$2:$H$2000)+SUMIFS(Import!$H$2:$H$2000,Import!$E$2:$E$2000,Recap!$B91,Import!$D$2:$D$2000,Recap!$A$1)</f>
        <v>0</v>
      </c>
      <c r="F91" s="1">
        <f>SUMIF(Import!$B$2:$B$2000,Recap!$B91,Import!$I$2:$I$2000)+SUMIFS(Import!$I$2:$I$2000,Import!$E$2:$E$2000,Recap!$B91,Import!$D$2:$D$2000,Recap!$A$1)</f>
        <v>0</v>
      </c>
    </row>
    <row r="92" spans="2:6" ht="26.25" hidden="1" customHeight="1" x14ac:dyDescent="0.2">
      <c r="B92" s="2">
        <f>Import!B92</f>
        <v>0</v>
      </c>
      <c r="C92" s="2" t="str">
        <f>IFERROR(VLOOKUP(B92,Import!B:I,2,FALSE),"")</f>
        <v/>
      </c>
      <c r="D92" s="3">
        <f>SUMIF(Import!$B$2:$B$2000,Recap!$B92,Import!$G$2:$G$2000)+SUMIFS(Import!$G$2:$G$2000,Import!$E$2:$E$2000,Recap!$B92,Import!$D$2:$D$2000,Recap!L91)</f>
        <v>0</v>
      </c>
      <c r="E92" s="3">
        <f>SUMIF(Import!$B$2:$B$2000,Recap!$B92,Import!$H$2:$H$2000)+SUMIFS(Import!$H$2:$H$2000,Import!$E$2:$E$2000,Recap!$B92,Import!$D$2:$D$2000,Recap!$A$1)</f>
        <v>0</v>
      </c>
      <c r="F92" s="1">
        <f>SUMIF(Import!$B$2:$B$2000,Recap!$B92,Import!$I$2:$I$2000)+SUMIFS(Import!$I$2:$I$2000,Import!$E$2:$E$2000,Recap!$B92,Import!$D$2:$D$2000,Recap!$A$1)</f>
        <v>0</v>
      </c>
    </row>
    <row r="93" spans="2:6" ht="26.25" customHeight="1" x14ac:dyDescent="0.2">
      <c r="B93" s="2" t="str">
        <f>Import!B93</f>
        <v>[COFCLASSIKLAV+] COFFRET CLASSIQUE + LAVANDE</v>
      </c>
      <c r="C93" s="2" t="str">
        <f>IFERROR(VLOOKUP(B93,Import!B:I,2,FALSE),"")</f>
        <v>Coffrets</v>
      </c>
      <c r="D93" s="3">
        <f>SUMIF(Import!$B$2:$B$2000,Recap!$B93,Import!$G$2:$G$2000)+SUMIFS(Import!$G$2:$G$2000,Import!$E$2:$E$2000,Recap!$B93,Import!$D$2:$D$2000,Recap!L92)</f>
        <v>0</v>
      </c>
      <c r="E93" s="3">
        <f>SUMIF(Import!$B$2:$B$2000,Recap!$B93,Import!$H$2:$H$2000)+SUMIFS(Import!$H$2:$H$2000,Import!$E$2:$E$2000,Recap!$B93,Import!$D$2:$D$2000,Recap!$A$1)</f>
        <v>25.9</v>
      </c>
      <c r="F93" s="1">
        <f>SUMIF(Import!$B$2:$B$2000,Recap!$B93,Import!$I$2:$I$2000)+SUMIFS(Import!$I$2:$I$2000,Import!$E$2:$E$2000,Recap!$B93,Import!$D$2:$D$2000,Recap!$A$1)</f>
        <v>0</v>
      </c>
    </row>
    <row r="94" spans="2:6" ht="26.25" hidden="1" customHeight="1" x14ac:dyDescent="0.2">
      <c r="B94" s="2">
        <f>Import!B94</f>
        <v>0</v>
      </c>
      <c r="C94" s="2" t="str">
        <f>IFERROR(VLOOKUP(B94,Import!B:I,2,FALSE),"")</f>
        <v/>
      </c>
      <c r="D94" s="3">
        <f>SUMIF(Import!$B$2:$B$2000,Recap!$B94,Import!$G$2:$G$2000)+SUMIFS(Import!$G$2:$G$2000,Import!$E$2:$E$2000,Recap!$B94,Import!$D$2:$D$2000,Recap!L93)</f>
        <v>0</v>
      </c>
      <c r="E94" s="3">
        <f>SUMIF(Import!$B$2:$B$2000,Recap!$B94,Import!$H$2:$H$2000)+SUMIFS(Import!$H$2:$H$2000,Import!$E$2:$E$2000,Recap!$B94,Import!$D$2:$D$2000,Recap!$A$1)</f>
        <v>0</v>
      </c>
      <c r="F94" s="1">
        <f>SUMIF(Import!$B$2:$B$2000,Recap!$B94,Import!$I$2:$I$2000)+SUMIFS(Import!$I$2:$I$2000,Import!$E$2:$E$2000,Recap!$B94,Import!$D$2:$D$2000,Recap!$A$1)</f>
        <v>0</v>
      </c>
    </row>
    <row r="95" spans="2:6" ht="26.25" hidden="1" customHeight="1" x14ac:dyDescent="0.2">
      <c r="B95" s="2">
        <f>Import!B95</f>
        <v>0</v>
      </c>
      <c r="C95" s="2" t="str">
        <f>IFERROR(VLOOKUP(B95,Import!B:I,2,FALSE),"")</f>
        <v/>
      </c>
      <c r="D95" s="3">
        <f>SUMIF(Import!$B$2:$B$2000,Recap!$B95,Import!$G$2:$G$2000)+SUMIFS(Import!$G$2:$G$2000,Import!$E$2:$E$2000,Recap!$B95,Import!$D$2:$D$2000,Recap!L94)</f>
        <v>0</v>
      </c>
      <c r="E95" s="3">
        <f>SUMIF(Import!$B$2:$B$2000,Recap!$B95,Import!$H$2:$H$2000)+SUMIFS(Import!$H$2:$H$2000,Import!$E$2:$E$2000,Recap!$B95,Import!$D$2:$D$2000,Recap!$A$1)</f>
        <v>0</v>
      </c>
      <c r="F95" s="1">
        <f>SUMIF(Import!$B$2:$B$2000,Recap!$B95,Import!$I$2:$I$2000)+SUMIFS(Import!$I$2:$I$2000,Import!$E$2:$E$2000,Recap!$B95,Import!$D$2:$D$2000,Recap!$A$1)</f>
        <v>0</v>
      </c>
    </row>
    <row r="96" spans="2:6" ht="26.25" hidden="1" customHeight="1" x14ac:dyDescent="0.2">
      <c r="B96" s="2">
        <f>Import!B96</f>
        <v>0</v>
      </c>
      <c r="C96" s="2" t="str">
        <f>IFERROR(VLOOKUP(B96,Import!B:I,2,FALSE),"")</f>
        <v/>
      </c>
      <c r="D96" s="3">
        <f>SUMIF(Import!$B$2:$B$2000,Recap!$B96,Import!$G$2:$G$2000)+SUMIFS(Import!$G$2:$G$2000,Import!$E$2:$E$2000,Recap!$B96,Import!$D$2:$D$2000,Recap!L95)</f>
        <v>0</v>
      </c>
      <c r="E96" s="3">
        <f>SUMIF(Import!$B$2:$B$2000,Recap!$B96,Import!$H$2:$H$2000)+SUMIFS(Import!$H$2:$H$2000,Import!$E$2:$E$2000,Recap!$B96,Import!$D$2:$D$2000,Recap!$A$1)</f>
        <v>0</v>
      </c>
      <c r="F96" s="1">
        <f>SUMIF(Import!$B$2:$B$2000,Recap!$B96,Import!$I$2:$I$2000)+SUMIFS(Import!$I$2:$I$2000,Import!$E$2:$E$2000,Recap!$B96,Import!$D$2:$D$2000,Recap!$A$1)</f>
        <v>0</v>
      </c>
    </row>
    <row r="97" spans="2:6" ht="26.25" hidden="1" customHeight="1" x14ac:dyDescent="0.2">
      <c r="B97" s="2">
        <f>Import!B97</f>
        <v>0</v>
      </c>
      <c r="C97" s="2" t="str">
        <f>IFERROR(VLOOKUP(B97,Import!B:I,2,FALSE),"")</f>
        <v/>
      </c>
      <c r="D97" s="3">
        <f>SUMIF(Import!$B$2:$B$2000,Recap!$B97,Import!$G$2:$G$2000)+SUMIFS(Import!$G$2:$G$2000,Import!$E$2:$E$2000,Recap!$B97,Import!$D$2:$D$2000,Recap!L96)</f>
        <v>0</v>
      </c>
      <c r="E97" s="3">
        <f>SUMIF(Import!$B$2:$B$2000,Recap!$B97,Import!$H$2:$H$2000)+SUMIFS(Import!$H$2:$H$2000,Import!$E$2:$E$2000,Recap!$B97,Import!$D$2:$D$2000,Recap!$A$1)</f>
        <v>0</v>
      </c>
      <c r="F97" s="1">
        <f>SUMIF(Import!$B$2:$B$2000,Recap!$B97,Import!$I$2:$I$2000)+SUMIFS(Import!$I$2:$I$2000,Import!$E$2:$E$2000,Recap!$B97,Import!$D$2:$D$2000,Recap!$A$1)</f>
        <v>0</v>
      </c>
    </row>
    <row r="98" spans="2:6" ht="26.25" hidden="1" customHeight="1" x14ac:dyDescent="0.2">
      <c r="B98" s="2">
        <f>Import!B98</f>
        <v>0</v>
      </c>
      <c r="C98" s="2" t="str">
        <f>IFERROR(VLOOKUP(B98,Import!B:I,2,FALSE),"")</f>
        <v/>
      </c>
      <c r="D98" s="3">
        <f>SUMIF(Import!$B$2:$B$2000,Recap!$B98,Import!$G$2:$G$2000)+SUMIFS(Import!$G$2:$G$2000,Import!$E$2:$E$2000,Recap!$B98,Import!$D$2:$D$2000,Recap!L97)</f>
        <v>0</v>
      </c>
      <c r="E98" s="3">
        <f>SUMIF(Import!$B$2:$B$2000,Recap!$B98,Import!$H$2:$H$2000)+SUMIFS(Import!$H$2:$H$2000,Import!$E$2:$E$2000,Recap!$B98,Import!$D$2:$D$2000,Recap!$A$1)</f>
        <v>0</v>
      </c>
      <c r="F98" s="1">
        <f>SUMIF(Import!$B$2:$B$2000,Recap!$B98,Import!$I$2:$I$2000)+SUMIFS(Import!$I$2:$I$2000,Import!$E$2:$E$2000,Recap!$B98,Import!$D$2:$D$2000,Recap!$A$1)</f>
        <v>0</v>
      </c>
    </row>
    <row r="99" spans="2:6" ht="26.25" hidden="1" customHeight="1" x14ac:dyDescent="0.2">
      <c r="B99" s="2">
        <f>Import!B99</f>
        <v>0</v>
      </c>
      <c r="C99" s="2" t="str">
        <f>IFERROR(VLOOKUP(B99,Import!B:I,2,FALSE),"")</f>
        <v/>
      </c>
      <c r="D99" s="3">
        <f>SUMIF(Import!$B$2:$B$2000,Recap!$B99,Import!$G$2:$G$2000)+SUMIFS(Import!$G$2:$G$2000,Import!$E$2:$E$2000,Recap!$B99,Import!$D$2:$D$2000,Recap!L98)</f>
        <v>0</v>
      </c>
      <c r="E99" s="3">
        <f>SUMIF(Import!$B$2:$B$2000,Recap!$B99,Import!$H$2:$H$2000)+SUMIFS(Import!$H$2:$H$2000,Import!$E$2:$E$2000,Recap!$B99,Import!$D$2:$D$2000,Recap!$A$1)</f>
        <v>0</v>
      </c>
      <c r="F99" s="1">
        <f>SUMIF(Import!$B$2:$B$2000,Recap!$B99,Import!$I$2:$I$2000)+SUMIFS(Import!$I$2:$I$2000,Import!$E$2:$E$2000,Recap!$B99,Import!$D$2:$D$2000,Recap!$A$1)</f>
        <v>0</v>
      </c>
    </row>
    <row r="100" spans="2:6" ht="26.25" hidden="1" customHeight="1" x14ac:dyDescent="0.2">
      <c r="B100" s="2">
        <f>Import!B100</f>
        <v>0</v>
      </c>
      <c r="C100" s="2" t="str">
        <f>IFERROR(VLOOKUP(B100,Import!B:I,2,FALSE),"")</f>
        <v/>
      </c>
      <c r="D100" s="3">
        <f>SUMIF(Import!$B$2:$B$2000,Recap!$B100,Import!$G$2:$G$2000)+SUMIFS(Import!$G$2:$G$2000,Import!$E$2:$E$2000,Recap!$B100,Import!$D$2:$D$2000,Recap!L99)</f>
        <v>0</v>
      </c>
      <c r="E100" s="3">
        <f>SUMIF(Import!$B$2:$B$2000,Recap!$B100,Import!$H$2:$H$2000)+SUMIFS(Import!$H$2:$H$2000,Import!$E$2:$E$2000,Recap!$B100,Import!$D$2:$D$2000,Recap!$A$1)</f>
        <v>0</v>
      </c>
      <c r="F100" s="1">
        <f>SUMIF(Import!$B$2:$B$2000,Recap!$B100,Import!$I$2:$I$2000)+SUMIFS(Import!$I$2:$I$2000,Import!$E$2:$E$2000,Recap!$B100,Import!$D$2:$D$2000,Recap!$A$1)</f>
        <v>0</v>
      </c>
    </row>
    <row r="101" spans="2:6" ht="26.25" hidden="1" customHeight="1" x14ac:dyDescent="0.2">
      <c r="B101" s="2">
        <f>Import!B101</f>
        <v>0</v>
      </c>
      <c r="C101" s="2" t="str">
        <f>IFERROR(VLOOKUP(B101,Import!B:I,2,FALSE),"")</f>
        <v/>
      </c>
      <c r="D101" s="3">
        <f>SUMIF(Import!$B$2:$B$2000,Recap!$B101,Import!$G$2:$G$2000)+SUMIFS(Import!$G$2:$G$2000,Import!$E$2:$E$2000,Recap!$B101,Import!$D$2:$D$2000,Recap!L100)</f>
        <v>0</v>
      </c>
      <c r="E101" s="3">
        <f>SUMIF(Import!$B$2:$B$2000,Recap!$B101,Import!$H$2:$H$2000)+SUMIFS(Import!$H$2:$H$2000,Import!$E$2:$E$2000,Recap!$B101,Import!$D$2:$D$2000,Recap!$A$1)</f>
        <v>0</v>
      </c>
      <c r="F101" s="1">
        <f>SUMIF(Import!$B$2:$B$2000,Recap!$B101,Import!$I$2:$I$2000)+SUMIFS(Import!$I$2:$I$2000,Import!$E$2:$E$2000,Recap!$B101,Import!$D$2:$D$2000,Recap!$A$1)</f>
        <v>0</v>
      </c>
    </row>
    <row r="102" spans="2:6" ht="26.25" hidden="1" customHeight="1" x14ac:dyDescent="0.2">
      <c r="B102" s="2">
        <f>Import!B102</f>
        <v>0</v>
      </c>
      <c r="C102" s="2" t="str">
        <f>IFERROR(VLOOKUP(B102,Import!B:I,2,FALSE),"")</f>
        <v/>
      </c>
      <c r="D102" s="3">
        <f>SUMIF(Import!$B$2:$B$2000,Recap!$B102,Import!$G$2:$G$2000)+SUMIFS(Import!$G$2:$G$2000,Import!$E$2:$E$2000,Recap!$B102,Import!$D$2:$D$2000,Recap!L101)</f>
        <v>0</v>
      </c>
      <c r="E102" s="3">
        <f>SUMIF(Import!$B$2:$B$2000,Recap!$B102,Import!$H$2:$H$2000)+SUMIFS(Import!$H$2:$H$2000,Import!$E$2:$E$2000,Recap!$B102,Import!$D$2:$D$2000,Recap!$A$1)</f>
        <v>0</v>
      </c>
      <c r="F102" s="1">
        <f>SUMIF(Import!$B$2:$B$2000,Recap!$B102,Import!$I$2:$I$2000)+SUMIFS(Import!$I$2:$I$2000,Import!$E$2:$E$2000,Recap!$B102,Import!$D$2:$D$2000,Recap!$A$1)</f>
        <v>0</v>
      </c>
    </row>
    <row r="103" spans="2:6" ht="26.25" customHeight="1" x14ac:dyDescent="0.2">
      <c r="B103" s="2" t="str">
        <f>Import!B103</f>
        <v>[COFCLASSIKLAV] COFFRET CLASSIQUE LAVANDE BEL</v>
      </c>
      <c r="C103" s="2" t="b">
        <f>IFERROR(VLOOKUP(B103,Import!B:I,2,FALSE),"")</f>
        <v>0</v>
      </c>
      <c r="D103" s="3">
        <f>SUMIF(Import!$B$2:$B$2000,Recap!$B103,Import!$G$2:$G$2000)+SUMIFS(Import!$G$2:$G$2000,Import!$E$2:$E$2000,Recap!$B103,Import!$D$2:$D$2000,Recap!L102)</f>
        <v>0</v>
      </c>
      <c r="E103" s="3">
        <f>SUMIF(Import!$B$2:$B$2000,Recap!$B103,Import!$H$2:$H$2000)+SUMIFS(Import!$H$2:$H$2000,Import!$E$2:$E$2000,Recap!$B103,Import!$D$2:$D$2000,Recap!$A$1)</f>
        <v>19.899999999999999</v>
      </c>
      <c r="F103" s="1">
        <f>SUMIF(Import!$B$2:$B$2000,Recap!$B103,Import!$I$2:$I$2000)+SUMIFS(Import!$I$2:$I$2000,Import!$E$2:$E$2000,Recap!$B103,Import!$D$2:$D$2000,Recap!$A$1)</f>
        <v>0</v>
      </c>
    </row>
    <row r="104" spans="2:6" ht="26.25" hidden="1" customHeight="1" x14ac:dyDescent="0.2">
      <c r="B104" s="2">
        <f>Import!B104</f>
        <v>0</v>
      </c>
      <c r="C104" s="2" t="str">
        <f>IFERROR(VLOOKUP(B104,Import!B:I,2,FALSE),"")</f>
        <v/>
      </c>
      <c r="D104" s="3">
        <f>SUMIF(Import!$B$2:$B$2000,Recap!$B104,Import!$G$2:$G$2000)+SUMIFS(Import!$G$2:$G$2000,Import!$E$2:$E$2000,Recap!$B104,Import!$D$2:$D$2000,Recap!L103)</f>
        <v>0</v>
      </c>
      <c r="E104" s="3">
        <f>SUMIF(Import!$B$2:$B$2000,Recap!$B104,Import!$H$2:$H$2000)+SUMIFS(Import!$H$2:$H$2000,Import!$E$2:$E$2000,Recap!$B104,Import!$D$2:$D$2000,Recap!$A$1)</f>
        <v>0</v>
      </c>
      <c r="F104" s="1">
        <f>SUMIF(Import!$B$2:$B$2000,Recap!$B104,Import!$I$2:$I$2000)+SUMIFS(Import!$I$2:$I$2000,Import!$E$2:$E$2000,Recap!$B104,Import!$D$2:$D$2000,Recap!$A$1)</f>
        <v>0</v>
      </c>
    </row>
    <row r="105" spans="2:6" ht="26.25" hidden="1" customHeight="1" x14ac:dyDescent="0.2">
      <c r="B105" s="2">
        <f>Import!B105</f>
        <v>0</v>
      </c>
      <c r="C105" s="2" t="str">
        <f>IFERROR(VLOOKUP(B105,Import!B:I,2,FALSE),"")</f>
        <v/>
      </c>
      <c r="D105" s="3">
        <f>SUMIF(Import!$B$2:$B$2000,Recap!$B105,Import!$G$2:$G$2000)+SUMIFS(Import!$G$2:$G$2000,Import!$E$2:$E$2000,Recap!$B105,Import!$D$2:$D$2000,Recap!L104)</f>
        <v>0</v>
      </c>
      <c r="E105" s="3">
        <f>SUMIF(Import!$B$2:$B$2000,Recap!$B105,Import!$H$2:$H$2000)+SUMIFS(Import!$H$2:$H$2000,Import!$E$2:$E$2000,Recap!$B105,Import!$D$2:$D$2000,Recap!$A$1)</f>
        <v>0</v>
      </c>
      <c r="F105" s="1">
        <f>SUMIF(Import!$B$2:$B$2000,Recap!$B105,Import!$I$2:$I$2000)+SUMIFS(Import!$I$2:$I$2000,Import!$E$2:$E$2000,Recap!$B105,Import!$D$2:$D$2000,Recap!$A$1)</f>
        <v>0</v>
      </c>
    </row>
    <row r="106" spans="2:6" ht="26.25" hidden="1" customHeight="1" x14ac:dyDescent="0.2">
      <c r="B106" s="2">
        <f>Import!B106</f>
        <v>0</v>
      </c>
      <c r="C106" s="2" t="str">
        <f>IFERROR(VLOOKUP(B106,Import!B:I,2,FALSE),"")</f>
        <v/>
      </c>
      <c r="D106" s="3">
        <f>SUMIF(Import!$B$2:$B$2000,Recap!$B106,Import!$G$2:$G$2000)+SUMIFS(Import!$G$2:$G$2000,Import!$E$2:$E$2000,Recap!$B106,Import!$D$2:$D$2000,Recap!L105)</f>
        <v>0</v>
      </c>
      <c r="E106" s="3">
        <f>SUMIF(Import!$B$2:$B$2000,Recap!$B106,Import!$H$2:$H$2000)+SUMIFS(Import!$H$2:$H$2000,Import!$E$2:$E$2000,Recap!$B106,Import!$D$2:$D$2000,Recap!$A$1)</f>
        <v>0</v>
      </c>
      <c r="F106" s="1">
        <f>SUMIF(Import!$B$2:$B$2000,Recap!$B106,Import!$I$2:$I$2000)+SUMIFS(Import!$I$2:$I$2000,Import!$E$2:$E$2000,Recap!$B106,Import!$D$2:$D$2000,Recap!$A$1)</f>
        <v>0</v>
      </c>
    </row>
    <row r="107" spans="2:6" ht="26.25" customHeight="1" x14ac:dyDescent="0.2">
      <c r="B107" s="2" t="str">
        <f>Import!B107</f>
        <v>[COFCLASSLAV+P] COFFRET CLASSIQUE + LAV PHENIX</v>
      </c>
      <c r="C107" s="2" t="str">
        <f>IFERROR(VLOOKUP(B107,Import!B:I,2,FALSE),"")</f>
        <v>Coffrets</v>
      </c>
      <c r="D107" s="3">
        <f>SUMIF(Import!$B$2:$B$2000,Recap!$B107,Import!$G$2:$G$2000)+SUMIFS(Import!$G$2:$G$2000,Import!$E$2:$E$2000,Recap!$B107,Import!$D$2:$D$2000,Recap!L106)</f>
        <v>0</v>
      </c>
      <c r="E107" s="3">
        <f>SUMIF(Import!$B$2:$B$2000,Recap!$B107,Import!$H$2:$H$2000)+SUMIFS(Import!$H$2:$H$2000,Import!$E$2:$E$2000,Recap!$B107,Import!$D$2:$D$2000,Recap!$A$1)</f>
        <v>25.9</v>
      </c>
      <c r="F107" s="1">
        <f>SUMIF(Import!$B$2:$B$2000,Recap!$B107,Import!$I$2:$I$2000)+SUMIFS(Import!$I$2:$I$2000,Import!$E$2:$E$2000,Recap!$B107,Import!$D$2:$D$2000,Recap!$A$1)</f>
        <v>0</v>
      </c>
    </row>
    <row r="108" spans="2:6" ht="26.25" hidden="1" customHeight="1" x14ac:dyDescent="0.2">
      <c r="B108" s="2">
        <f>Import!B108</f>
        <v>0</v>
      </c>
      <c r="C108" s="2" t="str">
        <f>IFERROR(VLOOKUP(B108,Import!B:I,2,FALSE),"")</f>
        <v/>
      </c>
      <c r="D108" s="3">
        <f>SUMIF(Import!$B$2:$B$2000,Recap!$B108,Import!$G$2:$G$2000)+SUMIFS(Import!$G$2:$G$2000,Import!$E$2:$E$2000,Recap!$B108,Import!$D$2:$D$2000,Recap!L107)</f>
        <v>0</v>
      </c>
      <c r="E108" s="3">
        <f>SUMIF(Import!$B$2:$B$2000,Recap!$B108,Import!$H$2:$H$2000)+SUMIFS(Import!$H$2:$H$2000,Import!$E$2:$E$2000,Recap!$B108,Import!$D$2:$D$2000,Recap!$A$1)</f>
        <v>0</v>
      </c>
      <c r="F108" s="1">
        <f>SUMIF(Import!$B$2:$B$2000,Recap!$B108,Import!$I$2:$I$2000)+SUMIFS(Import!$I$2:$I$2000,Import!$E$2:$E$2000,Recap!$B108,Import!$D$2:$D$2000,Recap!$A$1)</f>
        <v>0</v>
      </c>
    </row>
    <row r="109" spans="2:6" ht="26.25" hidden="1" customHeight="1" x14ac:dyDescent="0.2">
      <c r="B109" s="2">
        <f>Import!B109</f>
        <v>0</v>
      </c>
      <c r="C109" s="2" t="str">
        <f>IFERROR(VLOOKUP(B109,Import!B:I,2,FALSE),"")</f>
        <v/>
      </c>
      <c r="D109" s="3">
        <f>SUMIF(Import!$B$2:$B$2000,Recap!$B109,Import!$G$2:$G$2000)+SUMIFS(Import!$G$2:$G$2000,Import!$E$2:$E$2000,Recap!$B109,Import!$D$2:$D$2000,Recap!L108)</f>
        <v>0</v>
      </c>
      <c r="E109" s="3">
        <f>SUMIF(Import!$B$2:$B$2000,Recap!$B109,Import!$H$2:$H$2000)+SUMIFS(Import!$H$2:$H$2000,Import!$E$2:$E$2000,Recap!$B109,Import!$D$2:$D$2000,Recap!$A$1)</f>
        <v>0</v>
      </c>
      <c r="F109" s="1">
        <f>SUMIF(Import!$B$2:$B$2000,Recap!$B109,Import!$I$2:$I$2000)+SUMIFS(Import!$I$2:$I$2000,Import!$E$2:$E$2000,Recap!$B109,Import!$D$2:$D$2000,Recap!$A$1)</f>
        <v>0</v>
      </c>
    </row>
    <row r="110" spans="2:6" ht="26.25" hidden="1" customHeight="1" x14ac:dyDescent="0.2">
      <c r="B110" s="2">
        <f>Import!B110</f>
        <v>0</v>
      </c>
      <c r="C110" s="2" t="str">
        <f>IFERROR(VLOOKUP(B110,Import!B:I,2,FALSE),"")</f>
        <v/>
      </c>
      <c r="D110" s="3">
        <f>SUMIF(Import!$B$2:$B$2000,Recap!$B110,Import!$G$2:$G$2000)+SUMIFS(Import!$G$2:$G$2000,Import!$E$2:$E$2000,Recap!$B110,Import!$D$2:$D$2000,Recap!L109)</f>
        <v>0</v>
      </c>
      <c r="E110" s="3">
        <f>SUMIF(Import!$B$2:$B$2000,Recap!$B110,Import!$H$2:$H$2000)+SUMIFS(Import!$H$2:$H$2000,Import!$E$2:$E$2000,Recap!$B110,Import!$D$2:$D$2000,Recap!$A$1)</f>
        <v>0</v>
      </c>
      <c r="F110" s="1">
        <f>SUMIF(Import!$B$2:$B$2000,Recap!$B110,Import!$I$2:$I$2000)+SUMIFS(Import!$I$2:$I$2000,Import!$E$2:$E$2000,Recap!$B110,Import!$D$2:$D$2000,Recap!$A$1)</f>
        <v>0</v>
      </c>
    </row>
    <row r="111" spans="2:6" ht="26.25" hidden="1" customHeight="1" x14ac:dyDescent="0.2">
      <c r="B111" s="2">
        <f>Import!B111</f>
        <v>0</v>
      </c>
      <c r="C111" s="2" t="str">
        <f>IFERROR(VLOOKUP(B111,Import!B:I,2,FALSE),"")</f>
        <v/>
      </c>
      <c r="D111" s="3">
        <f>SUMIF(Import!$B$2:$B$2000,Recap!$B111,Import!$G$2:$G$2000)+SUMIFS(Import!$G$2:$G$2000,Import!$E$2:$E$2000,Recap!$B111,Import!$D$2:$D$2000,Recap!L110)</f>
        <v>0</v>
      </c>
      <c r="E111" s="3">
        <f>SUMIF(Import!$B$2:$B$2000,Recap!$B111,Import!$H$2:$H$2000)+SUMIFS(Import!$H$2:$H$2000,Import!$E$2:$E$2000,Recap!$B111,Import!$D$2:$D$2000,Recap!$A$1)</f>
        <v>0</v>
      </c>
      <c r="F111" s="1">
        <f>SUMIF(Import!$B$2:$B$2000,Recap!$B111,Import!$I$2:$I$2000)+SUMIFS(Import!$I$2:$I$2000,Import!$E$2:$E$2000,Recap!$B111,Import!$D$2:$D$2000,Recap!$A$1)</f>
        <v>0</v>
      </c>
    </row>
    <row r="112" spans="2:6" ht="26.25" hidden="1" customHeight="1" x14ac:dyDescent="0.2">
      <c r="B112" s="2">
        <f>Import!B112</f>
        <v>0</v>
      </c>
      <c r="C112" s="2" t="str">
        <f>IFERROR(VLOOKUP(B112,Import!B:I,2,FALSE),"")</f>
        <v/>
      </c>
      <c r="D112" s="3">
        <f>SUMIF(Import!$B$2:$B$2000,Recap!$B112,Import!$G$2:$G$2000)+SUMIFS(Import!$G$2:$G$2000,Import!$E$2:$E$2000,Recap!$B112,Import!$D$2:$D$2000,Recap!L111)</f>
        <v>0</v>
      </c>
      <c r="E112" s="3">
        <f>SUMIF(Import!$B$2:$B$2000,Recap!$B112,Import!$H$2:$H$2000)+SUMIFS(Import!$H$2:$H$2000,Import!$E$2:$E$2000,Recap!$B112,Import!$D$2:$D$2000,Recap!$A$1)</f>
        <v>0</v>
      </c>
      <c r="F112" s="1">
        <f>SUMIF(Import!$B$2:$B$2000,Recap!$B112,Import!$I$2:$I$2000)+SUMIFS(Import!$I$2:$I$2000,Import!$E$2:$E$2000,Recap!$B112,Import!$D$2:$D$2000,Recap!$A$1)</f>
        <v>0</v>
      </c>
    </row>
    <row r="113" spans="2:6" ht="26.25" hidden="1" customHeight="1" x14ac:dyDescent="0.2">
      <c r="B113" s="2">
        <f>Import!B113</f>
        <v>0</v>
      </c>
      <c r="C113" s="2" t="str">
        <f>IFERROR(VLOOKUP(B113,Import!B:I,2,FALSE),"")</f>
        <v/>
      </c>
      <c r="D113" s="3">
        <f>SUMIF(Import!$B$2:$B$2000,Recap!$B113,Import!$G$2:$G$2000)+SUMIFS(Import!$G$2:$G$2000,Import!$E$2:$E$2000,Recap!$B113,Import!$D$2:$D$2000,Recap!L112)</f>
        <v>0</v>
      </c>
      <c r="E113" s="3">
        <f>SUMIF(Import!$B$2:$B$2000,Recap!$B113,Import!$H$2:$H$2000)+SUMIFS(Import!$H$2:$H$2000,Import!$E$2:$E$2000,Recap!$B113,Import!$D$2:$D$2000,Recap!$A$1)</f>
        <v>0</v>
      </c>
      <c r="F113" s="1">
        <f>SUMIF(Import!$B$2:$B$2000,Recap!$B113,Import!$I$2:$I$2000)+SUMIFS(Import!$I$2:$I$2000,Import!$E$2:$E$2000,Recap!$B113,Import!$D$2:$D$2000,Recap!$A$1)</f>
        <v>0</v>
      </c>
    </row>
    <row r="114" spans="2:6" ht="26.25" hidden="1" customHeight="1" x14ac:dyDescent="0.2">
      <c r="B114" s="2">
        <f>Import!B114</f>
        <v>0</v>
      </c>
      <c r="C114" s="2" t="str">
        <f>IFERROR(VLOOKUP(B114,Import!B:I,2,FALSE),"")</f>
        <v/>
      </c>
      <c r="D114" s="3">
        <f>SUMIF(Import!$B$2:$B$2000,Recap!$B114,Import!$G$2:$G$2000)+SUMIFS(Import!$G$2:$G$2000,Import!$E$2:$E$2000,Recap!$B114,Import!$D$2:$D$2000,Recap!L113)</f>
        <v>0</v>
      </c>
      <c r="E114" s="3">
        <f>SUMIF(Import!$B$2:$B$2000,Recap!$B114,Import!$H$2:$H$2000)+SUMIFS(Import!$H$2:$H$2000,Import!$E$2:$E$2000,Recap!$B114,Import!$D$2:$D$2000,Recap!$A$1)</f>
        <v>0</v>
      </c>
      <c r="F114" s="1">
        <f>SUMIF(Import!$B$2:$B$2000,Recap!$B114,Import!$I$2:$I$2000)+SUMIFS(Import!$I$2:$I$2000,Import!$E$2:$E$2000,Recap!$B114,Import!$D$2:$D$2000,Recap!$A$1)</f>
        <v>0</v>
      </c>
    </row>
    <row r="115" spans="2:6" ht="26.25" hidden="1" customHeight="1" x14ac:dyDescent="0.2">
      <c r="B115" s="2">
        <f>Import!B115</f>
        <v>0</v>
      </c>
      <c r="C115" s="2" t="str">
        <f>IFERROR(VLOOKUP(B115,Import!B:I,2,FALSE),"")</f>
        <v/>
      </c>
      <c r="D115" s="3">
        <f>SUMIF(Import!$B$2:$B$2000,Recap!$B115,Import!$G$2:$G$2000)+SUMIFS(Import!$G$2:$G$2000,Import!$E$2:$E$2000,Recap!$B115,Import!$D$2:$D$2000,Recap!L114)</f>
        <v>0</v>
      </c>
      <c r="E115" s="3">
        <f>SUMIF(Import!$B$2:$B$2000,Recap!$B115,Import!$H$2:$H$2000)+SUMIFS(Import!$H$2:$H$2000,Import!$E$2:$E$2000,Recap!$B115,Import!$D$2:$D$2000,Recap!$A$1)</f>
        <v>0</v>
      </c>
      <c r="F115" s="1">
        <f>SUMIF(Import!$B$2:$B$2000,Recap!$B115,Import!$I$2:$I$2000)+SUMIFS(Import!$I$2:$I$2000,Import!$E$2:$E$2000,Recap!$B115,Import!$D$2:$D$2000,Recap!$A$1)</f>
        <v>0</v>
      </c>
    </row>
    <row r="116" spans="2:6" ht="26.25" hidden="1" customHeight="1" x14ac:dyDescent="0.2">
      <c r="B116" s="2">
        <f>Import!B116</f>
        <v>0</v>
      </c>
      <c r="C116" s="2" t="str">
        <f>IFERROR(VLOOKUP(B116,Import!B:I,2,FALSE),"")</f>
        <v/>
      </c>
      <c r="D116" s="3">
        <f>SUMIF(Import!$B$2:$B$2000,Recap!$B116,Import!$G$2:$G$2000)+SUMIFS(Import!$G$2:$G$2000,Import!$E$2:$E$2000,Recap!$B116,Import!$D$2:$D$2000,Recap!L115)</f>
        <v>0</v>
      </c>
      <c r="E116" s="3">
        <f>SUMIF(Import!$B$2:$B$2000,Recap!$B116,Import!$H$2:$H$2000)+SUMIFS(Import!$H$2:$H$2000,Import!$E$2:$E$2000,Recap!$B116,Import!$D$2:$D$2000,Recap!$A$1)</f>
        <v>0</v>
      </c>
      <c r="F116" s="1">
        <f>SUMIF(Import!$B$2:$B$2000,Recap!$B116,Import!$I$2:$I$2000)+SUMIFS(Import!$I$2:$I$2000,Import!$E$2:$E$2000,Recap!$B116,Import!$D$2:$D$2000,Recap!$A$1)</f>
        <v>0</v>
      </c>
    </row>
    <row r="117" spans="2:6" ht="26.25" customHeight="1" x14ac:dyDescent="0.2">
      <c r="B117" s="2" t="str">
        <f>Import!B117</f>
        <v>[COFCLASSIKPECH] COFFRET CLASSIQUE PECHE DE VIGNE BEL</v>
      </c>
      <c r="C117" s="2" t="b">
        <f>IFERROR(VLOOKUP(B117,Import!B:I,2,FALSE),"")</f>
        <v>0</v>
      </c>
      <c r="D117" s="3">
        <f>SUMIF(Import!$B$2:$B$2000,Recap!$B117,Import!$G$2:$G$2000)+SUMIFS(Import!$G$2:$G$2000,Import!$E$2:$E$2000,Recap!$B117,Import!$D$2:$D$2000,Recap!L116)</f>
        <v>0</v>
      </c>
      <c r="E117" s="3">
        <f>SUMIF(Import!$B$2:$B$2000,Recap!$B117,Import!$H$2:$H$2000)+SUMIFS(Import!$H$2:$H$2000,Import!$E$2:$E$2000,Recap!$B117,Import!$D$2:$D$2000,Recap!$A$1)</f>
        <v>19.899999999999999</v>
      </c>
      <c r="F117" s="1">
        <f>SUMIF(Import!$B$2:$B$2000,Recap!$B117,Import!$I$2:$I$2000)+SUMIFS(Import!$I$2:$I$2000,Import!$E$2:$E$2000,Recap!$B117,Import!$D$2:$D$2000,Recap!$A$1)</f>
        <v>0</v>
      </c>
    </row>
    <row r="118" spans="2:6" ht="26.25" hidden="1" customHeight="1" x14ac:dyDescent="0.2">
      <c r="B118" s="2">
        <f>Import!B118</f>
        <v>0</v>
      </c>
      <c r="C118" s="2" t="str">
        <f>IFERROR(VLOOKUP(B118,Import!B:I,2,FALSE),"")</f>
        <v/>
      </c>
      <c r="D118" s="3">
        <f>SUMIF(Import!$B$2:$B$2000,Recap!$B118,Import!$G$2:$G$2000)+SUMIFS(Import!$G$2:$G$2000,Import!$E$2:$E$2000,Recap!$B118,Import!$D$2:$D$2000,Recap!L117)</f>
        <v>0</v>
      </c>
      <c r="E118" s="3">
        <f>SUMIF(Import!$B$2:$B$2000,Recap!$B118,Import!$H$2:$H$2000)+SUMIFS(Import!$H$2:$H$2000,Import!$E$2:$E$2000,Recap!$B118,Import!$D$2:$D$2000,Recap!$A$1)</f>
        <v>0</v>
      </c>
      <c r="F118" s="1">
        <f>SUMIF(Import!$B$2:$B$2000,Recap!$B118,Import!$I$2:$I$2000)+SUMIFS(Import!$I$2:$I$2000,Import!$E$2:$E$2000,Recap!$B118,Import!$D$2:$D$2000,Recap!$A$1)</f>
        <v>0</v>
      </c>
    </row>
    <row r="119" spans="2:6" ht="26.25" hidden="1" customHeight="1" x14ac:dyDescent="0.2">
      <c r="B119" s="2">
        <f>Import!B119</f>
        <v>0</v>
      </c>
      <c r="C119" s="2" t="str">
        <f>IFERROR(VLOOKUP(B119,Import!B:I,2,FALSE),"")</f>
        <v/>
      </c>
      <c r="D119" s="3">
        <f>SUMIF(Import!$B$2:$B$2000,Recap!$B119,Import!$G$2:$G$2000)+SUMIFS(Import!$G$2:$G$2000,Import!$E$2:$E$2000,Recap!$B119,Import!$D$2:$D$2000,Recap!L118)</f>
        <v>0</v>
      </c>
      <c r="E119" s="3">
        <f>SUMIF(Import!$B$2:$B$2000,Recap!$B119,Import!$H$2:$H$2000)+SUMIFS(Import!$H$2:$H$2000,Import!$E$2:$E$2000,Recap!$B119,Import!$D$2:$D$2000,Recap!$A$1)</f>
        <v>0</v>
      </c>
      <c r="F119" s="1">
        <f>SUMIF(Import!$B$2:$B$2000,Recap!$B119,Import!$I$2:$I$2000)+SUMIFS(Import!$I$2:$I$2000,Import!$E$2:$E$2000,Recap!$B119,Import!$D$2:$D$2000,Recap!$A$1)</f>
        <v>0</v>
      </c>
    </row>
    <row r="120" spans="2:6" ht="26.25" hidden="1" customHeight="1" x14ac:dyDescent="0.2">
      <c r="B120" s="2">
        <f>Import!B120</f>
        <v>0</v>
      </c>
      <c r="C120" s="2" t="str">
        <f>IFERROR(VLOOKUP(B120,Import!B:I,2,FALSE),"")</f>
        <v/>
      </c>
      <c r="D120" s="3">
        <f>SUMIF(Import!$B$2:$B$2000,Recap!$B120,Import!$G$2:$G$2000)+SUMIFS(Import!$G$2:$G$2000,Import!$E$2:$E$2000,Recap!$B120,Import!$D$2:$D$2000,Recap!L119)</f>
        <v>0</v>
      </c>
      <c r="E120" s="3">
        <f>SUMIF(Import!$B$2:$B$2000,Recap!$B120,Import!$H$2:$H$2000)+SUMIFS(Import!$H$2:$H$2000,Import!$E$2:$E$2000,Recap!$B120,Import!$D$2:$D$2000,Recap!$A$1)</f>
        <v>0</v>
      </c>
      <c r="F120" s="1">
        <f>SUMIF(Import!$B$2:$B$2000,Recap!$B120,Import!$I$2:$I$2000)+SUMIFS(Import!$I$2:$I$2000,Import!$E$2:$E$2000,Recap!$B120,Import!$D$2:$D$2000,Recap!$A$1)</f>
        <v>0</v>
      </c>
    </row>
    <row r="121" spans="2:6" ht="26.25" customHeight="1" x14ac:dyDescent="0.2">
      <c r="B121" s="2" t="str">
        <f>Import!B121</f>
        <v>[COFCLASSIKROSE+] COFFRET CLASSIQUE + ROSE</v>
      </c>
      <c r="C121" s="2" t="str">
        <f>IFERROR(VLOOKUP(B121,Import!B:I,2,FALSE),"")</f>
        <v>Coffrets</v>
      </c>
      <c r="D121" s="3">
        <f>SUMIF(Import!$B$2:$B$2000,Recap!$B121,Import!$G$2:$G$2000)+SUMIFS(Import!$G$2:$G$2000,Import!$E$2:$E$2000,Recap!$B121,Import!$D$2:$D$2000,Recap!L120)</f>
        <v>0</v>
      </c>
      <c r="E121" s="3">
        <f>SUMIF(Import!$B$2:$B$2000,Recap!$B121,Import!$H$2:$H$2000)+SUMIFS(Import!$H$2:$H$2000,Import!$E$2:$E$2000,Recap!$B121,Import!$D$2:$D$2000,Recap!$A$1)</f>
        <v>25.9</v>
      </c>
      <c r="F121" s="1">
        <f>SUMIF(Import!$B$2:$B$2000,Recap!$B121,Import!$I$2:$I$2000)+SUMIFS(Import!$I$2:$I$2000,Import!$E$2:$E$2000,Recap!$B121,Import!$D$2:$D$2000,Recap!$A$1)</f>
        <v>0</v>
      </c>
    </row>
    <row r="122" spans="2:6" ht="26.25" hidden="1" customHeight="1" x14ac:dyDescent="0.2">
      <c r="B122" s="2">
        <f>Import!B122</f>
        <v>0</v>
      </c>
      <c r="C122" s="2" t="str">
        <f>IFERROR(VLOOKUP(B122,Import!B:I,2,FALSE),"")</f>
        <v/>
      </c>
      <c r="D122" s="3">
        <f>SUMIF(Import!$B$2:$B$2000,Recap!$B122,Import!$G$2:$G$2000)+SUMIFS(Import!$G$2:$G$2000,Import!$E$2:$E$2000,Recap!$B122,Import!$D$2:$D$2000,Recap!L121)</f>
        <v>0</v>
      </c>
      <c r="E122" s="3">
        <f>SUMIF(Import!$B$2:$B$2000,Recap!$B122,Import!$H$2:$H$2000)+SUMIFS(Import!$H$2:$H$2000,Import!$E$2:$E$2000,Recap!$B122,Import!$D$2:$D$2000,Recap!$A$1)</f>
        <v>0</v>
      </c>
      <c r="F122" s="1">
        <f>SUMIF(Import!$B$2:$B$2000,Recap!$B122,Import!$I$2:$I$2000)+SUMIFS(Import!$I$2:$I$2000,Import!$E$2:$E$2000,Recap!$B122,Import!$D$2:$D$2000,Recap!$A$1)</f>
        <v>0</v>
      </c>
    </row>
    <row r="123" spans="2:6" ht="26.25" hidden="1" customHeight="1" x14ac:dyDescent="0.2">
      <c r="B123" s="2">
        <f>Import!B123</f>
        <v>0</v>
      </c>
      <c r="C123" s="2" t="str">
        <f>IFERROR(VLOOKUP(B123,Import!B:I,2,FALSE),"")</f>
        <v/>
      </c>
      <c r="D123" s="3">
        <f>SUMIF(Import!$B$2:$B$2000,Recap!$B123,Import!$G$2:$G$2000)+SUMIFS(Import!$G$2:$G$2000,Import!$E$2:$E$2000,Recap!$B123,Import!$D$2:$D$2000,Recap!L122)</f>
        <v>0</v>
      </c>
      <c r="E123" s="3">
        <f>SUMIF(Import!$B$2:$B$2000,Recap!$B123,Import!$H$2:$H$2000)+SUMIFS(Import!$H$2:$H$2000,Import!$E$2:$E$2000,Recap!$B123,Import!$D$2:$D$2000,Recap!$A$1)</f>
        <v>0</v>
      </c>
      <c r="F123" s="1">
        <f>SUMIF(Import!$B$2:$B$2000,Recap!$B123,Import!$I$2:$I$2000)+SUMIFS(Import!$I$2:$I$2000,Import!$E$2:$E$2000,Recap!$B123,Import!$D$2:$D$2000,Recap!$A$1)</f>
        <v>0</v>
      </c>
    </row>
    <row r="124" spans="2:6" ht="26.25" hidden="1" customHeight="1" x14ac:dyDescent="0.2">
      <c r="B124" s="2">
        <f>Import!B124</f>
        <v>0</v>
      </c>
      <c r="C124" s="2" t="str">
        <f>IFERROR(VLOOKUP(B124,Import!B:I,2,FALSE),"")</f>
        <v/>
      </c>
      <c r="D124" s="3">
        <f>SUMIF(Import!$B$2:$B$2000,Recap!$B124,Import!$G$2:$G$2000)+SUMIFS(Import!$G$2:$G$2000,Import!$E$2:$E$2000,Recap!$B124,Import!$D$2:$D$2000,Recap!L123)</f>
        <v>0</v>
      </c>
      <c r="E124" s="3">
        <f>SUMIF(Import!$B$2:$B$2000,Recap!$B124,Import!$H$2:$H$2000)+SUMIFS(Import!$H$2:$H$2000,Import!$E$2:$E$2000,Recap!$B124,Import!$D$2:$D$2000,Recap!$A$1)</f>
        <v>0</v>
      </c>
      <c r="F124" s="1">
        <f>SUMIF(Import!$B$2:$B$2000,Recap!$B124,Import!$I$2:$I$2000)+SUMIFS(Import!$I$2:$I$2000,Import!$E$2:$E$2000,Recap!$B124,Import!$D$2:$D$2000,Recap!$A$1)</f>
        <v>0</v>
      </c>
    </row>
    <row r="125" spans="2:6" ht="26.25" hidden="1" customHeight="1" x14ac:dyDescent="0.2">
      <c r="B125" s="2">
        <f>Import!B125</f>
        <v>0</v>
      </c>
      <c r="C125" s="2" t="str">
        <f>IFERROR(VLOOKUP(B125,Import!B:I,2,FALSE),"")</f>
        <v/>
      </c>
      <c r="D125" s="3">
        <f>SUMIF(Import!$B$2:$B$2000,Recap!$B125,Import!$G$2:$G$2000)+SUMIFS(Import!$G$2:$G$2000,Import!$E$2:$E$2000,Recap!$B125,Import!$D$2:$D$2000,Recap!L124)</f>
        <v>0</v>
      </c>
      <c r="E125" s="3">
        <f>SUMIF(Import!$B$2:$B$2000,Recap!$B125,Import!$H$2:$H$2000)+SUMIFS(Import!$H$2:$H$2000,Import!$E$2:$E$2000,Recap!$B125,Import!$D$2:$D$2000,Recap!$A$1)</f>
        <v>0</v>
      </c>
      <c r="F125" s="1">
        <f>SUMIF(Import!$B$2:$B$2000,Recap!$B125,Import!$I$2:$I$2000)+SUMIFS(Import!$I$2:$I$2000,Import!$E$2:$E$2000,Recap!$B125,Import!$D$2:$D$2000,Recap!$A$1)</f>
        <v>0</v>
      </c>
    </row>
    <row r="126" spans="2:6" ht="26.25" hidden="1" customHeight="1" x14ac:dyDescent="0.2">
      <c r="B126" s="2">
        <f>Import!B126</f>
        <v>0</v>
      </c>
      <c r="C126" s="2" t="str">
        <f>IFERROR(VLOOKUP(B126,Import!B:I,2,FALSE),"")</f>
        <v/>
      </c>
      <c r="D126" s="3">
        <f>SUMIF(Import!$B$2:$B$2000,Recap!$B126,Import!$G$2:$G$2000)+SUMIFS(Import!$G$2:$G$2000,Import!$E$2:$E$2000,Recap!$B126,Import!$D$2:$D$2000,Recap!L125)</f>
        <v>0</v>
      </c>
      <c r="E126" s="3">
        <f>SUMIF(Import!$B$2:$B$2000,Recap!$B126,Import!$H$2:$H$2000)+SUMIFS(Import!$H$2:$H$2000,Import!$E$2:$E$2000,Recap!$B126,Import!$D$2:$D$2000,Recap!$A$1)</f>
        <v>0</v>
      </c>
      <c r="F126" s="1">
        <f>SUMIF(Import!$B$2:$B$2000,Recap!$B126,Import!$I$2:$I$2000)+SUMIFS(Import!$I$2:$I$2000,Import!$E$2:$E$2000,Recap!$B126,Import!$D$2:$D$2000,Recap!$A$1)</f>
        <v>0</v>
      </c>
    </row>
    <row r="127" spans="2:6" ht="26.25" hidden="1" customHeight="1" x14ac:dyDescent="0.2">
      <c r="B127" s="2">
        <f>Import!B127</f>
        <v>0</v>
      </c>
      <c r="C127" s="2" t="str">
        <f>IFERROR(VLOOKUP(B127,Import!B:I,2,FALSE),"")</f>
        <v/>
      </c>
      <c r="D127" s="3">
        <f>SUMIF(Import!$B$2:$B$2000,Recap!$B127,Import!$G$2:$G$2000)+SUMIFS(Import!$G$2:$G$2000,Import!$E$2:$E$2000,Recap!$B127,Import!$D$2:$D$2000,Recap!L126)</f>
        <v>0</v>
      </c>
      <c r="E127" s="3">
        <f>SUMIF(Import!$B$2:$B$2000,Recap!$B127,Import!$H$2:$H$2000)+SUMIFS(Import!$H$2:$H$2000,Import!$E$2:$E$2000,Recap!$B127,Import!$D$2:$D$2000,Recap!$A$1)</f>
        <v>0</v>
      </c>
      <c r="F127" s="1">
        <f>SUMIF(Import!$B$2:$B$2000,Recap!$B127,Import!$I$2:$I$2000)+SUMIFS(Import!$I$2:$I$2000,Import!$E$2:$E$2000,Recap!$B127,Import!$D$2:$D$2000,Recap!$A$1)</f>
        <v>0</v>
      </c>
    </row>
    <row r="128" spans="2:6" ht="26.25" hidden="1" customHeight="1" x14ac:dyDescent="0.2">
      <c r="B128" s="2">
        <f>Import!B128</f>
        <v>0</v>
      </c>
      <c r="C128" s="2" t="str">
        <f>IFERROR(VLOOKUP(B128,Import!B:I,2,FALSE),"")</f>
        <v/>
      </c>
      <c r="D128" s="3">
        <f>SUMIF(Import!$B$2:$B$2000,Recap!$B128,Import!$G$2:$G$2000)+SUMIFS(Import!$G$2:$G$2000,Import!$E$2:$E$2000,Recap!$B128,Import!$D$2:$D$2000,Recap!L127)</f>
        <v>0</v>
      </c>
      <c r="E128" s="3">
        <f>SUMIF(Import!$B$2:$B$2000,Recap!$B128,Import!$H$2:$H$2000)+SUMIFS(Import!$H$2:$H$2000,Import!$E$2:$E$2000,Recap!$B128,Import!$D$2:$D$2000,Recap!$A$1)</f>
        <v>0</v>
      </c>
      <c r="F128" s="1">
        <f>SUMIF(Import!$B$2:$B$2000,Recap!$B128,Import!$I$2:$I$2000)+SUMIFS(Import!$I$2:$I$2000,Import!$E$2:$E$2000,Recap!$B128,Import!$D$2:$D$2000,Recap!$A$1)</f>
        <v>0</v>
      </c>
    </row>
    <row r="129" spans="2:6" ht="26.25" hidden="1" customHeight="1" x14ac:dyDescent="0.2">
      <c r="B129" s="2">
        <f>Import!B129</f>
        <v>0</v>
      </c>
      <c r="C129" s="2" t="str">
        <f>IFERROR(VLOOKUP(B129,Import!B:I,2,FALSE),"")</f>
        <v/>
      </c>
      <c r="D129" s="3">
        <f>SUMIF(Import!$B$2:$B$2000,Recap!$B129,Import!$G$2:$G$2000)+SUMIFS(Import!$G$2:$G$2000,Import!$E$2:$E$2000,Recap!$B129,Import!$D$2:$D$2000,Recap!L128)</f>
        <v>0</v>
      </c>
      <c r="E129" s="3">
        <f>SUMIF(Import!$B$2:$B$2000,Recap!$B129,Import!$H$2:$H$2000)+SUMIFS(Import!$H$2:$H$2000,Import!$E$2:$E$2000,Recap!$B129,Import!$D$2:$D$2000,Recap!$A$1)</f>
        <v>0</v>
      </c>
      <c r="F129" s="1">
        <f>SUMIF(Import!$B$2:$B$2000,Recap!$B129,Import!$I$2:$I$2000)+SUMIFS(Import!$I$2:$I$2000,Import!$E$2:$E$2000,Recap!$B129,Import!$D$2:$D$2000,Recap!$A$1)</f>
        <v>0</v>
      </c>
    </row>
    <row r="130" spans="2:6" ht="26.25" hidden="1" customHeight="1" x14ac:dyDescent="0.2">
      <c r="B130" s="2">
        <f>Import!B130</f>
        <v>0</v>
      </c>
      <c r="C130" s="2" t="str">
        <f>IFERROR(VLOOKUP(B130,Import!B:I,2,FALSE),"")</f>
        <v/>
      </c>
      <c r="D130" s="3">
        <f>SUMIF(Import!$B$2:$B$2000,Recap!$B130,Import!$G$2:$G$2000)+SUMIFS(Import!$G$2:$G$2000,Import!$E$2:$E$2000,Recap!$B130,Import!$D$2:$D$2000,Recap!L129)</f>
        <v>0</v>
      </c>
      <c r="E130" s="3">
        <f>SUMIF(Import!$B$2:$B$2000,Recap!$B130,Import!$H$2:$H$2000)+SUMIFS(Import!$H$2:$H$2000,Import!$E$2:$E$2000,Recap!$B130,Import!$D$2:$D$2000,Recap!$A$1)</f>
        <v>0</v>
      </c>
      <c r="F130" s="1">
        <f>SUMIF(Import!$B$2:$B$2000,Recap!$B130,Import!$I$2:$I$2000)+SUMIFS(Import!$I$2:$I$2000,Import!$E$2:$E$2000,Recap!$B130,Import!$D$2:$D$2000,Recap!$A$1)</f>
        <v>0</v>
      </c>
    </row>
    <row r="131" spans="2:6" ht="26.25" customHeight="1" x14ac:dyDescent="0.2">
      <c r="B131" s="2" t="str">
        <f>Import!B131</f>
        <v>[COFCLASSIKROSE] COFFRET CLASSIQUE ROSE DE GRASSE BEL</v>
      </c>
      <c r="C131" s="2" t="b">
        <f>IFERROR(VLOOKUP(B131,Import!B:I,2,FALSE),"")</f>
        <v>0</v>
      </c>
      <c r="D131" s="3">
        <f>SUMIF(Import!$B$2:$B$2000,Recap!$B131,Import!$G$2:$G$2000)+SUMIFS(Import!$G$2:$G$2000,Import!$E$2:$E$2000,Recap!$B131,Import!$D$2:$D$2000,Recap!L130)</f>
        <v>0</v>
      </c>
      <c r="E131" s="3">
        <f>SUMIF(Import!$B$2:$B$2000,Recap!$B131,Import!$H$2:$H$2000)+SUMIFS(Import!$H$2:$H$2000,Import!$E$2:$E$2000,Recap!$B131,Import!$D$2:$D$2000,Recap!$A$1)</f>
        <v>19.899999999999999</v>
      </c>
      <c r="F131" s="1">
        <f>SUMIF(Import!$B$2:$B$2000,Recap!$B131,Import!$I$2:$I$2000)+SUMIFS(Import!$I$2:$I$2000,Import!$E$2:$E$2000,Recap!$B131,Import!$D$2:$D$2000,Recap!$A$1)</f>
        <v>0</v>
      </c>
    </row>
    <row r="132" spans="2:6" ht="26.25" hidden="1" customHeight="1" x14ac:dyDescent="0.2">
      <c r="B132" s="2">
        <f>Import!B132</f>
        <v>0</v>
      </c>
      <c r="C132" s="2" t="str">
        <f>IFERROR(VLOOKUP(B132,Import!B:I,2,FALSE),"")</f>
        <v/>
      </c>
      <c r="D132" s="3">
        <f>SUMIF(Import!$B$2:$B$2000,Recap!$B132,Import!$G$2:$G$2000)+SUMIFS(Import!$G$2:$G$2000,Import!$E$2:$E$2000,Recap!$B132,Import!$D$2:$D$2000,Recap!L131)</f>
        <v>0</v>
      </c>
      <c r="E132" s="3">
        <f>SUMIF(Import!$B$2:$B$2000,Recap!$B132,Import!$H$2:$H$2000)+SUMIFS(Import!$H$2:$H$2000,Import!$E$2:$E$2000,Recap!$B132,Import!$D$2:$D$2000,Recap!$A$1)</f>
        <v>0</v>
      </c>
      <c r="F132" s="1">
        <f>SUMIF(Import!$B$2:$B$2000,Recap!$B132,Import!$I$2:$I$2000)+SUMIFS(Import!$I$2:$I$2000,Import!$E$2:$E$2000,Recap!$B132,Import!$D$2:$D$2000,Recap!$A$1)</f>
        <v>0</v>
      </c>
    </row>
    <row r="133" spans="2:6" ht="26.25" hidden="1" customHeight="1" x14ac:dyDescent="0.2">
      <c r="B133" s="2">
        <f>Import!B133</f>
        <v>0</v>
      </c>
      <c r="C133" s="2" t="str">
        <f>IFERROR(VLOOKUP(B133,Import!B:I,2,FALSE),"")</f>
        <v/>
      </c>
      <c r="D133" s="3">
        <f>SUMIF(Import!$B$2:$B$2000,Recap!$B133,Import!$G$2:$G$2000)+SUMIFS(Import!$G$2:$G$2000,Import!$E$2:$E$2000,Recap!$B133,Import!$D$2:$D$2000,Recap!L132)</f>
        <v>0</v>
      </c>
      <c r="E133" s="3">
        <f>SUMIF(Import!$B$2:$B$2000,Recap!$B133,Import!$H$2:$H$2000)+SUMIFS(Import!$H$2:$H$2000,Import!$E$2:$E$2000,Recap!$B133,Import!$D$2:$D$2000,Recap!$A$1)</f>
        <v>0</v>
      </c>
      <c r="F133" s="1">
        <f>SUMIF(Import!$B$2:$B$2000,Recap!$B133,Import!$I$2:$I$2000)+SUMIFS(Import!$I$2:$I$2000,Import!$E$2:$E$2000,Recap!$B133,Import!$D$2:$D$2000,Recap!$A$1)</f>
        <v>0</v>
      </c>
    </row>
    <row r="134" spans="2:6" ht="26.25" hidden="1" customHeight="1" x14ac:dyDescent="0.2">
      <c r="B134" s="2">
        <f>Import!B134</f>
        <v>0</v>
      </c>
      <c r="C134" s="2" t="str">
        <f>IFERROR(VLOOKUP(B134,Import!B:I,2,FALSE),"")</f>
        <v/>
      </c>
      <c r="D134" s="3">
        <f>SUMIF(Import!$B$2:$B$2000,Recap!$B134,Import!$G$2:$G$2000)+SUMIFS(Import!$G$2:$G$2000,Import!$E$2:$E$2000,Recap!$B134,Import!$D$2:$D$2000,Recap!L133)</f>
        <v>0</v>
      </c>
      <c r="E134" s="3">
        <f>SUMIF(Import!$B$2:$B$2000,Recap!$B134,Import!$H$2:$H$2000)+SUMIFS(Import!$H$2:$H$2000,Import!$E$2:$E$2000,Recap!$B134,Import!$D$2:$D$2000,Recap!$A$1)</f>
        <v>0</v>
      </c>
      <c r="F134" s="1">
        <f>SUMIF(Import!$B$2:$B$2000,Recap!$B134,Import!$I$2:$I$2000)+SUMIFS(Import!$I$2:$I$2000,Import!$E$2:$E$2000,Recap!$B134,Import!$D$2:$D$2000,Recap!$A$1)</f>
        <v>0</v>
      </c>
    </row>
    <row r="135" spans="2:6" ht="26.25" customHeight="1" x14ac:dyDescent="0.2">
      <c r="B135" s="2" t="str">
        <f>Import!B135</f>
        <v>[COFCLASSROSE+P] COFFRET CLASSIQUE + ROSE PHENIX</v>
      </c>
      <c r="C135" s="2" t="str">
        <f>IFERROR(VLOOKUP(B135,Import!B:I,2,FALSE),"")</f>
        <v>Coffrets</v>
      </c>
      <c r="D135" s="3">
        <f>SUMIF(Import!$B$2:$B$2000,Recap!$B135,Import!$G$2:$G$2000)+SUMIFS(Import!$G$2:$G$2000,Import!$E$2:$E$2000,Recap!$B135,Import!$D$2:$D$2000,Recap!L134)</f>
        <v>0</v>
      </c>
      <c r="E135" s="3">
        <f>SUMIF(Import!$B$2:$B$2000,Recap!$B135,Import!$H$2:$H$2000)+SUMIFS(Import!$H$2:$H$2000,Import!$E$2:$E$2000,Recap!$B135,Import!$D$2:$D$2000,Recap!$A$1)</f>
        <v>25.9</v>
      </c>
      <c r="F135" s="1">
        <f>SUMIF(Import!$B$2:$B$2000,Recap!$B135,Import!$I$2:$I$2000)+SUMIFS(Import!$I$2:$I$2000,Import!$E$2:$E$2000,Recap!$B135,Import!$D$2:$D$2000,Recap!$A$1)</f>
        <v>0</v>
      </c>
    </row>
    <row r="136" spans="2:6" ht="26.25" hidden="1" customHeight="1" x14ac:dyDescent="0.2">
      <c r="B136" s="2">
        <f>Import!B136</f>
        <v>0</v>
      </c>
      <c r="C136" s="2" t="str">
        <f>IFERROR(VLOOKUP(B136,Import!B:I,2,FALSE),"")</f>
        <v/>
      </c>
      <c r="D136" s="3">
        <f>SUMIF(Import!$B$2:$B$2000,Recap!$B136,Import!$G$2:$G$2000)+SUMIFS(Import!$G$2:$G$2000,Import!$E$2:$E$2000,Recap!$B136,Import!$D$2:$D$2000,Recap!L135)</f>
        <v>0</v>
      </c>
      <c r="E136" s="3">
        <f>SUMIF(Import!$B$2:$B$2000,Recap!$B136,Import!$H$2:$H$2000)+SUMIFS(Import!$H$2:$H$2000,Import!$E$2:$E$2000,Recap!$B136,Import!$D$2:$D$2000,Recap!$A$1)</f>
        <v>0</v>
      </c>
      <c r="F136" s="1">
        <f>SUMIF(Import!$B$2:$B$2000,Recap!$B136,Import!$I$2:$I$2000)+SUMIFS(Import!$I$2:$I$2000,Import!$E$2:$E$2000,Recap!$B136,Import!$D$2:$D$2000,Recap!$A$1)</f>
        <v>0</v>
      </c>
    </row>
    <row r="137" spans="2:6" ht="26.25" hidden="1" customHeight="1" x14ac:dyDescent="0.2">
      <c r="B137" s="2">
        <f>Import!B137</f>
        <v>0</v>
      </c>
      <c r="C137" s="2" t="str">
        <f>IFERROR(VLOOKUP(B137,Import!B:I,2,FALSE),"")</f>
        <v/>
      </c>
      <c r="D137" s="3">
        <f>SUMIF(Import!$B$2:$B$2000,Recap!$B137,Import!$G$2:$G$2000)+SUMIFS(Import!$G$2:$G$2000,Import!$E$2:$E$2000,Recap!$B137,Import!$D$2:$D$2000,Recap!L136)</f>
        <v>0</v>
      </c>
      <c r="E137" s="3">
        <f>SUMIF(Import!$B$2:$B$2000,Recap!$B137,Import!$H$2:$H$2000)+SUMIFS(Import!$H$2:$H$2000,Import!$E$2:$E$2000,Recap!$B137,Import!$D$2:$D$2000,Recap!$A$1)</f>
        <v>0</v>
      </c>
      <c r="F137" s="1">
        <f>SUMIF(Import!$B$2:$B$2000,Recap!$B137,Import!$I$2:$I$2000)+SUMIFS(Import!$I$2:$I$2000,Import!$E$2:$E$2000,Recap!$B137,Import!$D$2:$D$2000,Recap!$A$1)</f>
        <v>0</v>
      </c>
    </row>
    <row r="138" spans="2:6" ht="26.25" hidden="1" customHeight="1" x14ac:dyDescent="0.2">
      <c r="B138" s="2">
        <f>Import!B138</f>
        <v>0</v>
      </c>
      <c r="C138" s="2" t="str">
        <f>IFERROR(VLOOKUP(B138,Import!B:I,2,FALSE),"")</f>
        <v/>
      </c>
      <c r="D138" s="3">
        <f>SUMIF(Import!$B$2:$B$2000,Recap!$B138,Import!$G$2:$G$2000)+SUMIFS(Import!$G$2:$G$2000,Import!$E$2:$E$2000,Recap!$B138,Import!$D$2:$D$2000,Recap!L137)</f>
        <v>0</v>
      </c>
      <c r="E138" s="3">
        <f>SUMIF(Import!$B$2:$B$2000,Recap!$B138,Import!$H$2:$H$2000)+SUMIFS(Import!$H$2:$H$2000,Import!$E$2:$E$2000,Recap!$B138,Import!$D$2:$D$2000,Recap!$A$1)</f>
        <v>0</v>
      </c>
      <c r="F138" s="1">
        <f>SUMIF(Import!$B$2:$B$2000,Recap!$B138,Import!$I$2:$I$2000)+SUMIFS(Import!$I$2:$I$2000,Import!$E$2:$E$2000,Recap!$B138,Import!$D$2:$D$2000,Recap!$A$1)</f>
        <v>0</v>
      </c>
    </row>
    <row r="139" spans="2:6" ht="26.25" hidden="1" customHeight="1" x14ac:dyDescent="0.2">
      <c r="B139" s="2">
        <f>Import!B139</f>
        <v>0</v>
      </c>
      <c r="C139" s="2" t="str">
        <f>IFERROR(VLOOKUP(B139,Import!B:I,2,FALSE),"")</f>
        <v/>
      </c>
      <c r="D139" s="3">
        <f>SUMIF(Import!$B$2:$B$2000,Recap!$B139,Import!$G$2:$G$2000)+SUMIFS(Import!$G$2:$G$2000,Import!$E$2:$E$2000,Recap!$B139,Import!$D$2:$D$2000,Recap!L138)</f>
        <v>0</v>
      </c>
      <c r="E139" s="3">
        <f>SUMIF(Import!$B$2:$B$2000,Recap!$B139,Import!$H$2:$H$2000)+SUMIFS(Import!$H$2:$H$2000,Import!$E$2:$E$2000,Recap!$B139,Import!$D$2:$D$2000,Recap!$A$1)</f>
        <v>0</v>
      </c>
      <c r="F139" s="1">
        <f>SUMIF(Import!$B$2:$B$2000,Recap!$B139,Import!$I$2:$I$2000)+SUMIFS(Import!$I$2:$I$2000,Import!$E$2:$E$2000,Recap!$B139,Import!$D$2:$D$2000,Recap!$A$1)</f>
        <v>0</v>
      </c>
    </row>
    <row r="140" spans="2:6" ht="26.25" hidden="1" customHeight="1" x14ac:dyDescent="0.2">
      <c r="B140" s="2">
        <f>Import!B140</f>
        <v>0</v>
      </c>
      <c r="C140" s="2" t="str">
        <f>IFERROR(VLOOKUP(B140,Import!B:I,2,FALSE),"")</f>
        <v/>
      </c>
      <c r="D140" s="3">
        <f>SUMIF(Import!$B$2:$B$2000,Recap!$B140,Import!$G$2:$G$2000)+SUMIFS(Import!$G$2:$G$2000,Import!$E$2:$E$2000,Recap!$B140,Import!$D$2:$D$2000,Recap!L139)</f>
        <v>0</v>
      </c>
      <c r="E140" s="3">
        <f>SUMIF(Import!$B$2:$B$2000,Recap!$B140,Import!$H$2:$H$2000)+SUMIFS(Import!$H$2:$H$2000,Import!$E$2:$E$2000,Recap!$B140,Import!$D$2:$D$2000,Recap!$A$1)</f>
        <v>0</v>
      </c>
      <c r="F140" s="1">
        <f>SUMIF(Import!$B$2:$B$2000,Recap!$B140,Import!$I$2:$I$2000)+SUMIFS(Import!$I$2:$I$2000,Import!$E$2:$E$2000,Recap!$B140,Import!$D$2:$D$2000,Recap!$A$1)</f>
        <v>0</v>
      </c>
    </row>
    <row r="141" spans="2:6" ht="26.25" hidden="1" customHeight="1" x14ac:dyDescent="0.2">
      <c r="B141" s="2">
        <f>Import!B141</f>
        <v>0</v>
      </c>
      <c r="C141" s="2" t="str">
        <f>IFERROR(VLOOKUP(B141,Import!B:I,2,FALSE),"")</f>
        <v/>
      </c>
      <c r="D141" s="3">
        <f>SUMIF(Import!$B$2:$B$2000,Recap!$B141,Import!$G$2:$G$2000)+SUMIFS(Import!$G$2:$G$2000,Import!$E$2:$E$2000,Recap!$B141,Import!$D$2:$D$2000,Recap!L140)</f>
        <v>0</v>
      </c>
      <c r="E141" s="3">
        <f>SUMIF(Import!$B$2:$B$2000,Recap!$B141,Import!$H$2:$H$2000)+SUMIFS(Import!$H$2:$H$2000,Import!$E$2:$E$2000,Recap!$B141,Import!$D$2:$D$2000,Recap!$A$1)</f>
        <v>0</v>
      </c>
      <c r="F141" s="1">
        <f>SUMIF(Import!$B$2:$B$2000,Recap!$B141,Import!$I$2:$I$2000)+SUMIFS(Import!$I$2:$I$2000,Import!$E$2:$E$2000,Recap!$B141,Import!$D$2:$D$2000,Recap!$A$1)</f>
        <v>0</v>
      </c>
    </row>
    <row r="142" spans="2:6" ht="26.25" hidden="1" customHeight="1" x14ac:dyDescent="0.2">
      <c r="B142" s="2">
        <f>Import!B142</f>
        <v>0</v>
      </c>
      <c r="C142" s="2" t="str">
        <f>IFERROR(VLOOKUP(B142,Import!B:I,2,FALSE),"")</f>
        <v/>
      </c>
      <c r="D142" s="3">
        <f>SUMIF(Import!$B$2:$B$2000,Recap!$B142,Import!$G$2:$G$2000)+SUMIFS(Import!$G$2:$G$2000,Import!$E$2:$E$2000,Recap!$B142,Import!$D$2:$D$2000,Recap!L141)</f>
        <v>0</v>
      </c>
      <c r="E142" s="3">
        <f>SUMIF(Import!$B$2:$B$2000,Recap!$B142,Import!$H$2:$H$2000)+SUMIFS(Import!$H$2:$H$2000,Import!$E$2:$E$2000,Recap!$B142,Import!$D$2:$D$2000,Recap!$A$1)</f>
        <v>0</v>
      </c>
      <c r="F142" s="1">
        <f>SUMIF(Import!$B$2:$B$2000,Recap!$B142,Import!$I$2:$I$2000)+SUMIFS(Import!$I$2:$I$2000,Import!$E$2:$E$2000,Recap!$B142,Import!$D$2:$D$2000,Recap!$A$1)</f>
        <v>0</v>
      </c>
    </row>
    <row r="143" spans="2:6" ht="26.25" hidden="1" customHeight="1" x14ac:dyDescent="0.2">
      <c r="B143" s="2">
        <f>Import!B143</f>
        <v>0</v>
      </c>
      <c r="C143" s="2" t="str">
        <f>IFERROR(VLOOKUP(B143,Import!B:I,2,FALSE),"")</f>
        <v/>
      </c>
      <c r="D143" s="3">
        <f>SUMIF(Import!$B$2:$B$2000,Recap!$B143,Import!$G$2:$G$2000)+SUMIFS(Import!$G$2:$G$2000,Import!$E$2:$E$2000,Recap!$B143,Import!$D$2:$D$2000,Recap!L142)</f>
        <v>0</v>
      </c>
      <c r="E143" s="3">
        <f>SUMIF(Import!$B$2:$B$2000,Recap!$B143,Import!$H$2:$H$2000)+SUMIFS(Import!$H$2:$H$2000,Import!$E$2:$E$2000,Recap!$B143,Import!$D$2:$D$2000,Recap!$A$1)</f>
        <v>0</v>
      </c>
      <c r="F143" s="1">
        <f>SUMIF(Import!$B$2:$B$2000,Recap!$B143,Import!$I$2:$I$2000)+SUMIFS(Import!$I$2:$I$2000,Import!$E$2:$E$2000,Recap!$B143,Import!$D$2:$D$2000,Recap!$A$1)</f>
        <v>0</v>
      </c>
    </row>
    <row r="144" spans="2:6" ht="26.25" hidden="1" customHeight="1" x14ac:dyDescent="0.2">
      <c r="B144" s="2">
        <f>Import!B144</f>
        <v>0</v>
      </c>
      <c r="C144" s="2" t="str">
        <f>IFERROR(VLOOKUP(B144,Import!B:I,2,FALSE),"")</f>
        <v/>
      </c>
      <c r="D144" s="3">
        <f>SUMIF(Import!$B$2:$B$2000,Recap!$B144,Import!$G$2:$G$2000)+SUMIFS(Import!$G$2:$G$2000,Import!$E$2:$E$2000,Recap!$B144,Import!$D$2:$D$2000,Recap!L143)</f>
        <v>0</v>
      </c>
      <c r="E144" s="3">
        <f>SUMIF(Import!$B$2:$B$2000,Recap!$B144,Import!$H$2:$H$2000)+SUMIFS(Import!$H$2:$H$2000,Import!$E$2:$E$2000,Recap!$B144,Import!$D$2:$D$2000,Recap!$A$1)</f>
        <v>0</v>
      </c>
      <c r="F144" s="1">
        <f>SUMIF(Import!$B$2:$B$2000,Recap!$B144,Import!$I$2:$I$2000)+SUMIFS(Import!$I$2:$I$2000,Import!$E$2:$E$2000,Recap!$B144,Import!$D$2:$D$2000,Recap!$A$1)</f>
        <v>0</v>
      </c>
    </row>
    <row r="145" spans="2:6" ht="26.25" customHeight="1" x14ac:dyDescent="0.2">
      <c r="B145" s="2" t="str">
        <f>Import!B145</f>
        <v>[COFCLASSIKTV] COFFRET CLASSIQUE THE VERT BEL</v>
      </c>
      <c r="C145" s="2" t="b">
        <f>IFERROR(VLOOKUP(B145,Import!B:I,2,FALSE),"")</f>
        <v>0</v>
      </c>
      <c r="D145" s="3">
        <f>SUMIF(Import!$B$2:$B$2000,Recap!$B145,Import!$G$2:$G$2000)+SUMIFS(Import!$G$2:$G$2000,Import!$E$2:$E$2000,Recap!$B145,Import!$D$2:$D$2000,Recap!L144)</f>
        <v>0</v>
      </c>
      <c r="E145" s="3">
        <f>SUMIF(Import!$B$2:$B$2000,Recap!$B145,Import!$H$2:$H$2000)+SUMIFS(Import!$H$2:$H$2000,Import!$E$2:$E$2000,Recap!$B145,Import!$D$2:$D$2000,Recap!$A$1)</f>
        <v>19.899999999999999</v>
      </c>
      <c r="F145" s="1">
        <f>SUMIF(Import!$B$2:$B$2000,Recap!$B145,Import!$I$2:$I$2000)+SUMIFS(Import!$I$2:$I$2000,Import!$E$2:$E$2000,Recap!$B145,Import!$D$2:$D$2000,Recap!$A$1)</f>
        <v>0</v>
      </c>
    </row>
    <row r="146" spans="2:6" ht="26.25" hidden="1" customHeight="1" x14ac:dyDescent="0.2">
      <c r="B146" s="2">
        <f>Import!B146</f>
        <v>0</v>
      </c>
      <c r="C146" s="2" t="str">
        <f>IFERROR(VLOOKUP(B146,Import!B:I,2,FALSE),"")</f>
        <v/>
      </c>
      <c r="D146" s="3">
        <f>SUMIF(Import!$B$2:$B$2000,Recap!$B146,Import!$G$2:$G$2000)+SUMIFS(Import!$G$2:$G$2000,Import!$E$2:$E$2000,Recap!$B146,Import!$D$2:$D$2000,Recap!L145)</f>
        <v>0</v>
      </c>
      <c r="E146" s="3">
        <f>SUMIF(Import!$B$2:$B$2000,Recap!$B146,Import!$H$2:$H$2000)+SUMIFS(Import!$H$2:$H$2000,Import!$E$2:$E$2000,Recap!$B146,Import!$D$2:$D$2000,Recap!$A$1)</f>
        <v>0</v>
      </c>
      <c r="F146" s="1">
        <f>SUMIF(Import!$B$2:$B$2000,Recap!$B146,Import!$I$2:$I$2000)+SUMIFS(Import!$I$2:$I$2000,Import!$E$2:$E$2000,Recap!$B146,Import!$D$2:$D$2000,Recap!$A$1)</f>
        <v>0</v>
      </c>
    </row>
    <row r="147" spans="2:6" ht="26.25" hidden="1" customHeight="1" x14ac:dyDescent="0.2">
      <c r="B147" s="2">
        <f>Import!B147</f>
        <v>0</v>
      </c>
      <c r="C147" s="2" t="str">
        <f>IFERROR(VLOOKUP(B147,Import!B:I,2,FALSE),"")</f>
        <v/>
      </c>
      <c r="D147" s="3">
        <f>SUMIF(Import!$B$2:$B$2000,Recap!$B147,Import!$G$2:$G$2000)+SUMIFS(Import!$G$2:$G$2000,Import!$E$2:$E$2000,Recap!$B147,Import!$D$2:$D$2000,Recap!L146)</f>
        <v>0</v>
      </c>
      <c r="E147" s="3">
        <f>SUMIF(Import!$B$2:$B$2000,Recap!$B147,Import!$H$2:$H$2000)+SUMIFS(Import!$H$2:$H$2000,Import!$E$2:$E$2000,Recap!$B147,Import!$D$2:$D$2000,Recap!$A$1)</f>
        <v>0</v>
      </c>
      <c r="F147" s="1">
        <f>SUMIF(Import!$B$2:$B$2000,Recap!$B147,Import!$I$2:$I$2000)+SUMIFS(Import!$I$2:$I$2000,Import!$E$2:$E$2000,Recap!$B147,Import!$D$2:$D$2000,Recap!$A$1)</f>
        <v>0</v>
      </c>
    </row>
    <row r="148" spans="2:6" ht="26.25" hidden="1" customHeight="1" x14ac:dyDescent="0.2">
      <c r="B148" s="2">
        <f>Import!B148</f>
        <v>0</v>
      </c>
      <c r="C148" s="2" t="str">
        <f>IFERROR(VLOOKUP(B148,Import!B:I,2,FALSE),"")</f>
        <v/>
      </c>
      <c r="D148" s="3">
        <f>SUMIF(Import!$B$2:$B$2000,Recap!$B148,Import!$G$2:$G$2000)+SUMIFS(Import!$G$2:$G$2000,Import!$E$2:$E$2000,Recap!$B148,Import!$D$2:$D$2000,Recap!L147)</f>
        <v>0</v>
      </c>
      <c r="E148" s="3">
        <f>SUMIF(Import!$B$2:$B$2000,Recap!$B148,Import!$H$2:$H$2000)+SUMIFS(Import!$H$2:$H$2000,Import!$E$2:$E$2000,Recap!$B148,Import!$D$2:$D$2000,Recap!$A$1)</f>
        <v>0</v>
      </c>
      <c r="F148" s="1">
        <f>SUMIF(Import!$B$2:$B$2000,Recap!$B148,Import!$I$2:$I$2000)+SUMIFS(Import!$I$2:$I$2000,Import!$E$2:$E$2000,Recap!$B148,Import!$D$2:$D$2000,Recap!$A$1)</f>
        <v>0</v>
      </c>
    </row>
    <row r="149" spans="2:6" ht="26.25" customHeight="1" x14ac:dyDescent="0.2">
      <c r="B149" s="2" t="str">
        <f>Import!B149</f>
        <v>[COFCLASSIKVERV+] COFFRET CLASSIQUE + VERVEINE</v>
      </c>
      <c r="C149" s="2" t="str">
        <f>IFERROR(VLOOKUP(B149,Import!B:I,2,FALSE),"")</f>
        <v>Coffrets</v>
      </c>
      <c r="D149" s="3">
        <f>SUMIF(Import!$B$2:$B$2000,Recap!$B149,Import!$G$2:$G$2000)+SUMIFS(Import!$G$2:$G$2000,Import!$E$2:$E$2000,Recap!$B149,Import!$D$2:$D$2000,Recap!L148)</f>
        <v>0</v>
      </c>
      <c r="E149" s="3">
        <f>SUMIF(Import!$B$2:$B$2000,Recap!$B149,Import!$H$2:$H$2000)+SUMIFS(Import!$H$2:$H$2000,Import!$E$2:$E$2000,Recap!$B149,Import!$D$2:$D$2000,Recap!$A$1)</f>
        <v>25.9</v>
      </c>
      <c r="F149" s="1">
        <f>SUMIF(Import!$B$2:$B$2000,Recap!$B149,Import!$I$2:$I$2000)+SUMIFS(Import!$I$2:$I$2000,Import!$E$2:$E$2000,Recap!$B149,Import!$D$2:$D$2000,Recap!$A$1)</f>
        <v>0</v>
      </c>
    </row>
    <row r="150" spans="2:6" ht="26.25" hidden="1" customHeight="1" x14ac:dyDescent="0.2">
      <c r="B150" s="2">
        <f>Import!B150</f>
        <v>0</v>
      </c>
      <c r="C150" s="2" t="str">
        <f>IFERROR(VLOOKUP(B150,Import!B:I,2,FALSE),"")</f>
        <v/>
      </c>
      <c r="D150" s="3">
        <f>SUMIF(Import!$B$2:$B$2000,Recap!$B150,Import!$G$2:$G$2000)+SUMIFS(Import!$G$2:$G$2000,Import!$E$2:$E$2000,Recap!$B150,Import!$D$2:$D$2000,Recap!L149)</f>
        <v>0</v>
      </c>
      <c r="E150" s="3">
        <f>SUMIF(Import!$B$2:$B$2000,Recap!$B150,Import!$H$2:$H$2000)+SUMIFS(Import!$H$2:$H$2000,Import!$E$2:$E$2000,Recap!$B150,Import!$D$2:$D$2000,Recap!$A$1)</f>
        <v>0</v>
      </c>
      <c r="F150" s="1">
        <f>SUMIF(Import!$B$2:$B$2000,Recap!$B150,Import!$I$2:$I$2000)+SUMIFS(Import!$I$2:$I$2000,Import!$E$2:$E$2000,Recap!$B150,Import!$D$2:$D$2000,Recap!$A$1)</f>
        <v>0</v>
      </c>
    </row>
    <row r="151" spans="2:6" ht="26.25" hidden="1" customHeight="1" x14ac:dyDescent="0.2">
      <c r="B151" s="2">
        <f>Import!B151</f>
        <v>0</v>
      </c>
      <c r="C151" s="2" t="str">
        <f>IFERROR(VLOOKUP(B151,Import!B:I,2,FALSE),"")</f>
        <v/>
      </c>
      <c r="D151" s="3">
        <f>SUMIF(Import!$B$2:$B$2000,Recap!$B151,Import!$G$2:$G$2000)+SUMIFS(Import!$G$2:$G$2000,Import!$E$2:$E$2000,Recap!$B151,Import!$D$2:$D$2000,Recap!L150)</f>
        <v>0</v>
      </c>
      <c r="E151" s="3">
        <f>SUMIF(Import!$B$2:$B$2000,Recap!$B151,Import!$H$2:$H$2000)+SUMIFS(Import!$H$2:$H$2000,Import!$E$2:$E$2000,Recap!$B151,Import!$D$2:$D$2000,Recap!$A$1)</f>
        <v>0</v>
      </c>
      <c r="F151" s="1">
        <f>SUMIF(Import!$B$2:$B$2000,Recap!$B151,Import!$I$2:$I$2000)+SUMIFS(Import!$I$2:$I$2000,Import!$E$2:$E$2000,Recap!$B151,Import!$D$2:$D$2000,Recap!$A$1)</f>
        <v>0</v>
      </c>
    </row>
    <row r="152" spans="2:6" ht="26.25" hidden="1" customHeight="1" x14ac:dyDescent="0.2">
      <c r="B152" s="2">
        <f>Import!B152</f>
        <v>0</v>
      </c>
      <c r="C152" s="2" t="str">
        <f>IFERROR(VLOOKUP(B152,Import!B:I,2,FALSE),"")</f>
        <v/>
      </c>
      <c r="D152" s="3">
        <f>SUMIF(Import!$B$2:$B$2000,Recap!$B152,Import!$G$2:$G$2000)+SUMIFS(Import!$G$2:$G$2000,Import!$E$2:$E$2000,Recap!$B152,Import!$D$2:$D$2000,Recap!L151)</f>
        <v>0</v>
      </c>
      <c r="E152" s="3">
        <f>SUMIF(Import!$B$2:$B$2000,Recap!$B152,Import!$H$2:$H$2000)+SUMIFS(Import!$H$2:$H$2000,Import!$E$2:$E$2000,Recap!$B152,Import!$D$2:$D$2000,Recap!$A$1)</f>
        <v>0</v>
      </c>
      <c r="F152" s="1">
        <f>SUMIF(Import!$B$2:$B$2000,Recap!$B152,Import!$I$2:$I$2000)+SUMIFS(Import!$I$2:$I$2000,Import!$E$2:$E$2000,Recap!$B152,Import!$D$2:$D$2000,Recap!$A$1)</f>
        <v>0</v>
      </c>
    </row>
    <row r="153" spans="2:6" ht="26.25" hidden="1" customHeight="1" x14ac:dyDescent="0.2">
      <c r="B153" s="2">
        <f>Import!B153</f>
        <v>0</v>
      </c>
      <c r="C153" s="2" t="str">
        <f>IFERROR(VLOOKUP(B153,Import!B:I,2,FALSE),"")</f>
        <v/>
      </c>
      <c r="D153" s="3">
        <f>SUMIF(Import!$B$2:$B$2000,Recap!$B153,Import!$G$2:$G$2000)+SUMIFS(Import!$G$2:$G$2000,Import!$E$2:$E$2000,Recap!$B153,Import!$D$2:$D$2000,Recap!L152)</f>
        <v>0</v>
      </c>
      <c r="E153" s="3">
        <f>SUMIF(Import!$B$2:$B$2000,Recap!$B153,Import!$H$2:$H$2000)+SUMIFS(Import!$H$2:$H$2000,Import!$E$2:$E$2000,Recap!$B153,Import!$D$2:$D$2000,Recap!$A$1)</f>
        <v>0</v>
      </c>
      <c r="F153" s="1">
        <f>SUMIF(Import!$B$2:$B$2000,Recap!$B153,Import!$I$2:$I$2000)+SUMIFS(Import!$I$2:$I$2000,Import!$E$2:$E$2000,Recap!$B153,Import!$D$2:$D$2000,Recap!$A$1)</f>
        <v>0</v>
      </c>
    </row>
    <row r="154" spans="2:6" ht="26.25" hidden="1" customHeight="1" x14ac:dyDescent="0.2">
      <c r="B154" s="2">
        <f>Import!B154</f>
        <v>0</v>
      </c>
      <c r="C154" s="2" t="str">
        <f>IFERROR(VLOOKUP(B154,Import!B:I,2,FALSE),"")</f>
        <v/>
      </c>
      <c r="D154" s="3">
        <f>SUMIF(Import!$B$2:$B$2000,Recap!$B154,Import!$G$2:$G$2000)+SUMIFS(Import!$G$2:$G$2000,Import!$E$2:$E$2000,Recap!$B154,Import!$D$2:$D$2000,Recap!L153)</f>
        <v>0</v>
      </c>
      <c r="E154" s="3">
        <f>SUMIF(Import!$B$2:$B$2000,Recap!$B154,Import!$H$2:$H$2000)+SUMIFS(Import!$H$2:$H$2000,Import!$E$2:$E$2000,Recap!$B154,Import!$D$2:$D$2000,Recap!$A$1)</f>
        <v>0</v>
      </c>
      <c r="F154" s="1">
        <f>SUMIF(Import!$B$2:$B$2000,Recap!$B154,Import!$I$2:$I$2000)+SUMIFS(Import!$I$2:$I$2000,Import!$E$2:$E$2000,Recap!$B154,Import!$D$2:$D$2000,Recap!$A$1)</f>
        <v>0</v>
      </c>
    </row>
    <row r="155" spans="2:6" ht="26.25" hidden="1" customHeight="1" x14ac:dyDescent="0.2">
      <c r="B155" s="2">
        <f>Import!B155</f>
        <v>0</v>
      </c>
      <c r="C155" s="2" t="str">
        <f>IFERROR(VLOOKUP(B155,Import!B:I,2,FALSE),"")</f>
        <v/>
      </c>
      <c r="D155" s="3">
        <f>SUMIF(Import!$B$2:$B$2000,Recap!$B155,Import!$G$2:$G$2000)+SUMIFS(Import!$G$2:$G$2000,Import!$E$2:$E$2000,Recap!$B155,Import!$D$2:$D$2000,Recap!L154)</f>
        <v>0</v>
      </c>
      <c r="E155" s="3">
        <f>SUMIF(Import!$B$2:$B$2000,Recap!$B155,Import!$H$2:$H$2000)+SUMIFS(Import!$H$2:$H$2000,Import!$E$2:$E$2000,Recap!$B155,Import!$D$2:$D$2000,Recap!$A$1)</f>
        <v>0</v>
      </c>
      <c r="F155" s="1">
        <f>SUMIF(Import!$B$2:$B$2000,Recap!$B155,Import!$I$2:$I$2000)+SUMIFS(Import!$I$2:$I$2000,Import!$E$2:$E$2000,Recap!$B155,Import!$D$2:$D$2000,Recap!$A$1)</f>
        <v>0</v>
      </c>
    </row>
    <row r="156" spans="2:6" ht="26.25" hidden="1" customHeight="1" x14ac:dyDescent="0.2">
      <c r="B156" s="2">
        <f>Import!B156</f>
        <v>0</v>
      </c>
      <c r="C156" s="2" t="str">
        <f>IFERROR(VLOOKUP(B156,Import!B:I,2,FALSE),"")</f>
        <v/>
      </c>
      <c r="D156" s="3">
        <f>SUMIF(Import!$B$2:$B$2000,Recap!$B156,Import!$G$2:$G$2000)+SUMIFS(Import!$G$2:$G$2000,Import!$E$2:$E$2000,Recap!$B156,Import!$D$2:$D$2000,Recap!L155)</f>
        <v>0</v>
      </c>
      <c r="E156" s="3">
        <f>SUMIF(Import!$B$2:$B$2000,Recap!$B156,Import!$H$2:$H$2000)+SUMIFS(Import!$H$2:$H$2000,Import!$E$2:$E$2000,Recap!$B156,Import!$D$2:$D$2000,Recap!$A$1)</f>
        <v>0</v>
      </c>
      <c r="F156" s="1">
        <f>SUMIF(Import!$B$2:$B$2000,Recap!$B156,Import!$I$2:$I$2000)+SUMIFS(Import!$I$2:$I$2000,Import!$E$2:$E$2000,Recap!$B156,Import!$D$2:$D$2000,Recap!$A$1)</f>
        <v>0</v>
      </c>
    </row>
    <row r="157" spans="2:6" ht="26.25" hidden="1" customHeight="1" x14ac:dyDescent="0.2">
      <c r="B157" s="2">
        <f>Import!B157</f>
        <v>0</v>
      </c>
      <c r="C157" s="2" t="str">
        <f>IFERROR(VLOOKUP(B157,Import!B:I,2,FALSE),"")</f>
        <v/>
      </c>
      <c r="D157" s="3">
        <f>SUMIF(Import!$B$2:$B$2000,Recap!$B157,Import!$G$2:$G$2000)+SUMIFS(Import!$G$2:$G$2000,Import!$E$2:$E$2000,Recap!$B157,Import!$D$2:$D$2000,Recap!L156)</f>
        <v>0</v>
      </c>
      <c r="E157" s="3">
        <f>SUMIF(Import!$B$2:$B$2000,Recap!$B157,Import!$H$2:$H$2000)+SUMIFS(Import!$H$2:$H$2000,Import!$E$2:$E$2000,Recap!$B157,Import!$D$2:$D$2000,Recap!$A$1)</f>
        <v>0</v>
      </c>
      <c r="F157" s="1">
        <f>SUMIF(Import!$B$2:$B$2000,Recap!$B157,Import!$I$2:$I$2000)+SUMIFS(Import!$I$2:$I$2000,Import!$E$2:$E$2000,Recap!$B157,Import!$D$2:$D$2000,Recap!$A$1)</f>
        <v>0</v>
      </c>
    </row>
    <row r="158" spans="2:6" ht="26.25" hidden="1" customHeight="1" x14ac:dyDescent="0.2">
      <c r="B158" s="2">
        <f>Import!B158</f>
        <v>0</v>
      </c>
      <c r="C158" s="2" t="str">
        <f>IFERROR(VLOOKUP(B158,Import!B:I,2,FALSE),"")</f>
        <v/>
      </c>
      <c r="D158" s="3">
        <f>SUMIF(Import!$B$2:$B$2000,Recap!$B158,Import!$G$2:$G$2000)+SUMIFS(Import!$G$2:$G$2000,Import!$E$2:$E$2000,Recap!$B158,Import!$D$2:$D$2000,Recap!L157)</f>
        <v>0</v>
      </c>
      <c r="E158" s="3">
        <f>SUMIF(Import!$B$2:$B$2000,Recap!$B158,Import!$H$2:$H$2000)+SUMIFS(Import!$H$2:$H$2000,Import!$E$2:$E$2000,Recap!$B158,Import!$D$2:$D$2000,Recap!$A$1)</f>
        <v>0</v>
      </c>
      <c r="F158" s="1">
        <f>SUMIF(Import!$B$2:$B$2000,Recap!$B158,Import!$I$2:$I$2000)+SUMIFS(Import!$I$2:$I$2000,Import!$E$2:$E$2000,Recap!$B158,Import!$D$2:$D$2000,Recap!$A$1)</f>
        <v>0</v>
      </c>
    </row>
    <row r="159" spans="2:6" ht="26.25" customHeight="1" x14ac:dyDescent="0.2">
      <c r="B159" s="2" t="str">
        <f>Import!B159</f>
        <v>[COFCLASSIKVERV] COFFRET CLASSIQUE VERVEINE BEL</v>
      </c>
      <c r="C159" s="2" t="b">
        <f>IFERROR(VLOOKUP(B159,Import!B:I,2,FALSE),"")</f>
        <v>0</v>
      </c>
      <c r="D159" s="3">
        <f>SUMIF(Import!$B$2:$B$2000,Recap!$B159,Import!$G$2:$G$2000)+SUMIFS(Import!$G$2:$G$2000,Import!$E$2:$E$2000,Recap!$B159,Import!$D$2:$D$2000,Recap!L158)</f>
        <v>0</v>
      </c>
      <c r="E159" s="3">
        <f>SUMIF(Import!$B$2:$B$2000,Recap!$B159,Import!$H$2:$H$2000)+SUMIFS(Import!$H$2:$H$2000,Import!$E$2:$E$2000,Recap!$B159,Import!$D$2:$D$2000,Recap!$A$1)</f>
        <v>24.2</v>
      </c>
      <c r="F159" s="1">
        <f>SUMIF(Import!$B$2:$B$2000,Recap!$B159,Import!$I$2:$I$2000)+SUMIFS(Import!$I$2:$I$2000,Import!$E$2:$E$2000,Recap!$B159,Import!$D$2:$D$2000,Recap!$A$1)</f>
        <v>0</v>
      </c>
    </row>
    <row r="160" spans="2:6" ht="26.25" hidden="1" customHeight="1" x14ac:dyDescent="0.2">
      <c r="B160" s="2">
        <f>Import!B160</f>
        <v>0</v>
      </c>
      <c r="C160" s="2" t="str">
        <f>IFERROR(VLOOKUP(B160,Import!B:I,2,FALSE),"")</f>
        <v/>
      </c>
      <c r="D160" s="3">
        <f>SUMIF(Import!$B$2:$B$2000,Recap!$B160,Import!$G$2:$G$2000)+SUMIFS(Import!$G$2:$G$2000,Import!$E$2:$E$2000,Recap!$B160,Import!$D$2:$D$2000,Recap!L159)</f>
        <v>0</v>
      </c>
      <c r="E160" s="3">
        <f>SUMIF(Import!$B$2:$B$2000,Recap!$B160,Import!$H$2:$H$2000)+SUMIFS(Import!$H$2:$H$2000,Import!$E$2:$E$2000,Recap!$B160,Import!$D$2:$D$2000,Recap!$A$1)</f>
        <v>0</v>
      </c>
      <c r="F160" s="1">
        <f>SUMIF(Import!$B$2:$B$2000,Recap!$B160,Import!$I$2:$I$2000)+SUMIFS(Import!$I$2:$I$2000,Import!$E$2:$E$2000,Recap!$B160,Import!$D$2:$D$2000,Recap!$A$1)</f>
        <v>0</v>
      </c>
    </row>
    <row r="161" spans="2:6" ht="26.25" hidden="1" customHeight="1" x14ac:dyDescent="0.2">
      <c r="B161" s="2">
        <f>Import!B161</f>
        <v>0</v>
      </c>
      <c r="C161" s="2" t="str">
        <f>IFERROR(VLOOKUP(B161,Import!B:I,2,FALSE),"")</f>
        <v/>
      </c>
      <c r="D161" s="3">
        <f>SUMIF(Import!$B$2:$B$2000,Recap!$B161,Import!$G$2:$G$2000)+SUMIFS(Import!$G$2:$G$2000,Import!$E$2:$E$2000,Recap!$B161,Import!$D$2:$D$2000,Recap!L160)</f>
        <v>0</v>
      </c>
      <c r="E161" s="3">
        <f>SUMIF(Import!$B$2:$B$2000,Recap!$B161,Import!$H$2:$H$2000)+SUMIFS(Import!$H$2:$H$2000,Import!$E$2:$E$2000,Recap!$B161,Import!$D$2:$D$2000,Recap!$A$1)</f>
        <v>0</v>
      </c>
      <c r="F161" s="1">
        <f>SUMIF(Import!$B$2:$B$2000,Recap!$B161,Import!$I$2:$I$2000)+SUMIFS(Import!$I$2:$I$2000,Import!$E$2:$E$2000,Recap!$B161,Import!$D$2:$D$2000,Recap!$A$1)</f>
        <v>0</v>
      </c>
    </row>
    <row r="162" spans="2:6" ht="26.25" hidden="1" customHeight="1" x14ac:dyDescent="0.2">
      <c r="B162" s="2">
        <f>Import!B162</f>
        <v>0</v>
      </c>
      <c r="C162" s="2" t="str">
        <f>IFERROR(VLOOKUP(B162,Import!B:I,2,FALSE),"")</f>
        <v/>
      </c>
      <c r="D162" s="3">
        <f>SUMIF(Import!$B$2:$B$2000,Recap!$B162,Import!$G$2:$G$2000)+SUMIFS(Import!$G$2:$G$2000,Import!$E$2:$E$2000,Recap!$B162,Import!$D$2:$D$2000,Recap!L161)</f>
        <v>0</v>
      </c>
      <c r="E162" s="3">
        <f>SUMIF(Import!$B$2:$B$2000,Recap!$B162,Import!$H$2:$H$2000)+SUMIFS(Import!$H$2:$H$2000,Import!$E$2:$E$2000,Recap!$B162,Import!$D$2:$D$2000,Recap!$A$1)</f>
        <v>0</v>
      </c>
      <c r="F162" s="1">
        <f>SUMIF(Import!$B$2:$B$2000,Recap!$B162,Import!$I$2:$I$2000)+SUMIFS(Import!$I$2:$I$2000,Import!$E$2:$E$2000,Recap!$B162,Import!$D$2:$D$2000,Recap!$A$1)</f>
        <v>0</v>
      </c>
    </row>
    <row r="163" spans="2:6" ht="26.25" customHeight="1" x14ac:dyDescent="0.2">
      <c r="B163" s="2" t="str">
        <f>Import!B163</f>
        <v>[COFCLASSVERV+P] COFFRET CLASSIQUE + VERV PHENIX</v>
      </c>
      <c r="C163" s="2" t="str">
        <f>IFERROR(VLOOKUP(B163,Import!B:I,2,FALSE),"")</f>
        <v>Coffrets</v>
      </c>
      <c r="D163" s="3">
        <f>SUMIF(Import!$B$2:$B$2000,Recap!$B163,Import!$G$2:$G$2000)+SUMIFS(Import!$G$2:$G$2000,Import!$E$2:$E$2000,Recap!$B163,Import!$D$2:$D$2000,Recap!L162)</f>
        <v>0</v>
      </c>
      <c r="E163" s="3">
        <f>SUMIF(Import!$B$2:$B$2000,Recap!$B163,Import!$H$2:$H$2000)+SUMIFS(Import!$H$2:$H$2000,Import!$E$2:$E$2000,Recap!$B163,Import!$D$2:$D$2000,Recap!$A$1)</f>
        <v>25.9</v>
      </c>
      <c r="F163" s="1">
        <f>SUMIF(Import!$B$2:$B$2000,Recap!$B163,Import!$I$2:$I$2000)+SUMIFS(Import!$I$2:$I$2000,Import!$E$2:$E$2000,Recap!$B163,Import!$D$2:$D$2000,Recap!$A$1)</f>
        <v>0</v>
      </c>
    </row>
    <row r="164" spans="2:6" ht="26.25" hidden="1" customHeight="1" x14ac:dyDescent="0.2">
      <c r="B164" s="2">
        <f>Import!B164</f>
        <v>0</v>
      </c>
      <c r="C164" s="2" t="str">
        <f>IFERROR(VLOOKUP(B164,Import!B:I,2,FALSE),"")</f>
        <v/>
      </c>
      <c r="D164" s="3">
        <f>SUMIF(Import!$B$2:$B$2000,Recap!$B164,Import!$G$2:$G$2000)+SUMIFS(Import!$G$2:$G$2000,Import!$E$2:$E$2000,Recap!$B164,Import!$D$2:$D$2000,Recap!L163)</f>
        <v>0</v>
      </c>
      <c r="E164" s="3">
        <f>SUMIF(Import!$B$2:$B$2000,Recap!$B164,Import!$H$2:$H$2000)+SUMIFS(Import!$H$2:$H$2000,Import!$E$2:$E$2000,Recap!$B164,Import!$D$2:$D$2000,Recap!$A$1)</f>
        <v>0</v>
      </c>
      <c r="F164" s="1">
        <f>SUMIF(Import!$B$2:$B$2000,Recap!$B164,Import!$I$2:$I$2000)+SUMIFS(Import!$I$2:$I$2000,Import!$E$2:$E$2000,Recap!$B164,Import!$D$2:$D$2000,Recap!$A$1)</f>
        <v>0</v>
      </c>
    </row>
    <row r="165" spans="2:6" ht="26.25" hidden="1" customHeight="1" x14ac:dyDescent="0.2">
      <c r="B165" s="2">
        <f>Import!B165</f>
        <v>0</v>
      </c>
      <c r="C165" s="2" t="str">
        <f>IFERROR(VLOOKUP(B165,Import!B:I,2,FALSE),"")</f>
        <v/>
      </c>
      <c r="D165" s="3">
        <f>SUMIF(Import!$B$2:$B$2000,Recap!$B165,Import!$G$2:$G$2000)+SUMIFS(Import!$G$2:$G$2000,Import!$E$2:$E$2000,Recap!$B165,Import!$D$2:$D$2000,Recap!L164)</f>
        <v>0</v>
      </c>
      <c r="E165" s="3">
        <f>SUMIF(Import!$B$2:$B$2000,Recap!$B165,Import!$H$2:$H$2000)+SUMIFS(Import!$H$2:$H$2000,Import!$E$2:$E$2000,Recap!$B165,Import!$D$2:$D$2000,Recap!$A$1)</f>
        <v>0</v>
      </c>
      <c r="F165" s="1">
        <f>SUMIF(Import!$B$2:$B$2000,Recap!$B165,Import!$I$2:$I$2000)+SUMIFS(Import!$I$2:$I$2000,Import!$E$2:$E$2000,Recap!$B165,Import!$D$2:$D$2000,Recap!$A$1)</f>
        <v>0</v>
      </c>
    </row>
    <row r="166" spans="2:6" ht="26.25" hidden="1" customHeight="1" x14ac:dyDescent="0.2">
      <c r="B166" s="2">
        <f>Import!B166</f>
        <v>0</v>
      </c>
      <c r="C166" s="2" t="str">
        <f>IFERROR(VLOOKUP(B166,Import!B:I,2,FALSE),"")</f>
        <v/>
      </c>
      <c r="D166" s="3">
        <f>SUMIF(Import!$B$2:$B$2000,Recap!$B166,Import!$G$2:$G$2000)+SUMIFS(Import!$G$2:$G$2000,Import!$E$2:$E$2000,Recap!$B166,Import!$D$2:$D$2000,Recap!L165)</f>
        <v>0</v>
      </c>
      <c r="E166" s="3">
        <f>SUMIF(Import!$B$2:$B$2000,Recap!$B166,Import!$H$2:$H$2000)+SUMIFS(Import!$H$2:$H$2000,Import!$E$2:$E$2000,Recap!$B166,Import!$D$2:$D$2000,Recap!$A$1)</f>
        <v>0</v>
      </c>
      <c r="F166" s="1">
        <f>SUMIF(Import!$B$2:$B$2000,Recap!$B166,Import!$I$2:$I$2000)+SUMIFS(Import!$I$2:$I$2000,Import!$E$2:$E$2000,Recap!$B166,Import!$D$2:$D$2000,Recap!$A$1)</f>
        <v>0</v>
      </c>
    </row>
    <row r="167" spans="2:6" ht="26.25" hidden="1" customHeight="1" x14ac:dyDescent="0.2">
      <c r="B167" s="2">
        <f>Import!B167</f>
        <v>0</v>
      </c>
      <c r="C167" s="2" t="str">
        <f>IFERROR(VLOOKUP(B167,Import!B:I,2,FALSE),"")</f>
        <v/>
      </c>
      <c r="D167" s="3">
        <f>SUMIF(Import!$B$2:$B$2000,Recap!$B167,Import!$G$2:$G$2000)+SUMIFS(Import!$G$2:$G$2000,Import!$E$2:$E$2000,Recap!$B167,Import!$D$2:$D$2000,Recap!L166)</f>
        <v>0</v>
      </c>
      <c r="E167" s="3">
        <f>SUMIF(Import!$B$2:$B$2000,Recap!$B167,Import!$H$2:$H$2000)+SUMIFS(Import!$H$2:$H$2000,Import!$E$2:$E$2000,Recap!$B167,Import!$D$2:$D$2000,Recap!$A$1)</f>
        <v>0</v>
      </c>
      <c r="F167" s="1">
        <f>SUMIF(Import!$B$2:$B$2000,Recap!$B167,Import!$I$2:$I$2000)+SUMIFS(Import!$I$2:$I$2000,Import!$E$2:$E$2000,Recap!$B167,Import!$D$2:$D$2000,Recap!$A$1)</f>
        <v>0</v>
      </c>
    </row>
    <row r="168" spans="2:6" ht="26.25" hidden="1" customHeight="1" x14ac:dyDescent="0.2">
      <c r="B168" s="2">
        <f>Import!B168</f>
        <v>0</v>
      </c>
      <c r="C168" s="2" t="str">
        <f>IFERROR(VLOOKUP(B168,Import!B:I,2,FALSE),"")</f>
        <v/>
      </c>
      <c r="D168" s="3">
        <f>SUMIF(Import!$B$2:$B$2000,Recap!$B168,Import!$G$2:$G$2000)+SUMIFS(Import!$G$2:$G$2000,Import!$E$2:$E$2000,Recap!$B168,Import!$D$2:$D$2000,Recap!L167)</f>
        <v>0</v>
      </c>
      <c r="E168" s="3">
        <f>SUMIF(Import!$B$2:$B$2000,Recap!$B168,Import!$H$2:$H$2000)+SUMIFS(Import!$H$2:$H$2000,Import!$E$2:$E$2000,Recap!$B168,Import!$D$2:$D$2000,Recap!$A$1)</f>
        <v>0</v>
      </c>
      <c r="F168" s="1">
        <f>SUMIF(Import!$B$2:$B$2000,Recap!$B168,Import!$I$2:$I$2000)+SUMIFS(Import!$I$2:$I$2000,Import!$E$2:$E$2000,Recap!$B168,Import!$D$2:$D$2000,Recap!$A$1)</f>
        <v>0</v>
      </c>
    </row>
    <row r="169" spans="2:6" ht="26.25" hidden="1" customHeight="1" x14ac:dyDescent="0.2">
      <c r="B169" s="2">
        <f>Import!B169</f>
        <v>0</v>
      </c>
      <c r="C169" s="2" t="str">
        <f>IFERROR(VLOOKUP(B169,Import!B:I,2,FALSE),"")</f>
        <v/>
      </c>
      <c r="D169" s="3">
        <f>SUMIF(Import!$B$2:$B$2000,Recap!$B169,Import!$G$2:$G$2000)+SUMIFS(Import!$G$2:$G$2000,Import!$E$2:$E$2000,Recap!$B169,Import!$D$2:$D$2000,Recap!L168)</f>
        <v>0</v>
      </c>
      <c r="E169" s="3">
        <f>SUMIF(Import!$B$2:$B$2000,Recap!$B169,Import!$H$2:$H$2000)+SUMIFS(Import!$H$2:$H$2000,Import!$E$2:$E$2000,Recap!$B169,Import!$D$2:$D$2000,Recap!$A$1)</f>
        <v>0</v>
      </c>
      <c r="F169" s="1">
        <f>SUMIF(Import!$B$2:$B$2000,Recap!$B169,Import!$I$2:$I$2000)+SUMIFS(Import!$I$2:$I$2000,Import!$E$2:$E$2000,Recap!$B169,Import!$D$2:$D$2000,Recap!$A$1)</f>
        <v>0</v>
      </c>
    </row>
    <row r="170" spans="2:6" ht="26.25" hidden="1" customHeight="1" x14ac:dyDescent="0.2">
      <c r="B170" s="2">
        <f>Import!B170</f>
        <v>0</v>
      </c>
      <c r="C170" s="2" t="str">
        <f>IFERROR(VLOOKUP(B170,Import!B:I,2,FALSE),"")</f>
        <v/>
      </c>
      <c r="D170" s="3">
        <f>SUMIF(Import!$B$2:$B$2000,Recap!$B170,Import!$G$2:$G$2000)+SUMIFS(Import!$G$2:$G$2000,Import!$E$2:$E$2000,Recap!$B170,Import!$D$2:$D$2000,Recap!L169)</f>
        <v>0</v>
      </c>
      <c r="E170" s="3">
        <f>SUMIF(Import!$B$2:$B$2000,Recap!$B170,Import!$H$2:$H$2000)+SUMIFS(Import!$H$2:$H$2000,Import!$E$2:$E$2000,Recap!$B170,Import!$D$2:$D$2000,Recap!$A$1)</f>
        <v>0</v>
      </c>
      <c r="F170" s="1">
        <f>SUMIF(Import!$B$2:$B$2000,Recap!$B170,Import!$I$2:$I$2000)+SUMIFS(Import!$I$2:$I$2000,Import!$E$2:$E$2000,Recap!$B170,Import!$D$2:$D$2000,Recap!$A$1)</f>
        <v>0</v>
      </c>
    </row>
    <row r="171" spans="2:6" ht="26.25" hidden="1" customHeight="1" x14ac:dyDescent="0.2">
      <c r="B171" s="2">
        <f>Import!B171</f>
        <v>0</v>
      </c>
      <c r="C171" s="2" t="str">
        <f>IFERROR(VLOOKUP(B171,Import!B:I,2,FALSE),"")</f>
        <v/>
      </c>
      <c r="D171" s="3">
        <f>SUMIF(Import!$B$2:$B$2000,Recap!$B171,Import!$G$2:$G$2000)+SUMIFS(Import!$G$2:$G$2000,Import!$E$2:$E$2000,Recap!$B171,Import!$D$2:$D$2000,Recap!L170)</f>
        <v>0</v>
      </c>
      <c r="E171" s="3">
        <f>SUMIF(Import!$B$2:$B$2000,Recap!$B171,Import!$H$2:$H$2000)+SUMIFS(Import!$H$2:$H$2000,Import!$E$2:$E$2000,Recap!$B171,Import!$D$2:$D$2000,Recap!$A$1)</f>
        <v>0</v>
      </c>
      <c r="F171" s="1">
        <f>SUMIF(Import!$B$2:$B$2000,Recap!$B171,Import!$I$2:$I$2000)+SUMIFS(Import!$I$2:$I$2000,Import!$E$2:$E$2000,Recap!$B171,Import!$D$2:$D$2000,Recap!$A$1)</f>
        <v>0</v>
      </c>
    </row>
    <row r="172" spans="2:6" ht="26.25" hidden="1" customHeight="1" x14ac:dyDescent="0.2">
      <c r="B172" s="2">
        <f>Import!B172</f>
        <v>0</v>
      </c>
      <c r="C172" s="2" t="str">
        <f>IFERROR(VLOOKUP(B172,Import!B:I,2,FALSE),"")</f>
        <v/>
      </c>
      <c r="D172" s="3">
        <f>SUMIF(Import!$B$2:$B$2000,Recap!$B172,Import!$G$2:$G$2000)+SUMIFS(Import!$G$2:$G$2000,Import!$E$2:$E$2000,Recap!$B172,Import!$D$2:$D$2000,Recap!L171)</f>
        <v>0</v>
      </c>
      <c r="E172" s="3">
        <f>SUMIF(Import!$B$2:$B$2000,Recap!$B172,Import!$H$2:$H$2000)+SUMIFS(Import!$H$2:$H$2000,Import!$E$2:$E$2000,Recap!$B172,Import!$D$2:$D$2000,Recap!$A$1)</f>
        <v>0</v>
      </c>
      <c r="F172" s="1">
        <f>SUMIF(Import!$B$2:$B$2000,Recap!$B172,Import!$I$2:$I$2000)+SUMIFS(Import!$I$2:$I$2000,Import!$E$2:$E$2000,Recap!$B172,Import!$D$2:$D$2000,Recap!$A$1)</f>
        <v>0</v>
      </c>
    </row>
    <row r="173" spans="2:6" ht="26.25" customHeight="1" x14ac:dyDescent="0.2">
      <c r="B173" s="2" t="str">
        <f>Import!B173</f>
        <v>[COFANTAN] COFFRET D'ANTAN</v>
      </c>
      <c r="C173" s="2" t="str">
        <f>IFERROR(VLOOKUP(B173,Import!B:I,2,FALSE),"")</f>
        <v>Coffrets</v>
      </c>
      <c r="D173" s="3">
        <f>SUMIF(Import!$B$2:$B$2000,Recap!$B173,Import!$G$2:$G$2000)+SUMIFS(Import!$G$2:$G$2000,Import!$E$2:$E$2000,Recap!$B173,Import!$D$2:$D$2000,Recap!L172)</f>
        <v>1.97</v>
      </c>
      <c r="E173" s="3">
        <f>SUMIF(Import!$B$2:$B$2000,Recap!$B173,Import!$H$2:$H$2000)+SUMIFS(Import!$H$2:$H$2000,Import!$E$2:$E$2000,Recap!$B173,Import!$D$2:$D$2000,Recap!$A$1)</f>
        <v>12.9</v>
      </c>
      <c r="F173" s="1">
        <f>SUMIF(Import!$B$2:$B$2000,Recap!$B173,Import!$I$2:$I$2000)+SUMIFS(Import!$I$2:$I$2000,Import!$E$2:$E$2000,Recap!$B173,Import!$D$2:$D$2000,Recap!$A$1)</f>
        <v>0</v>
      </c>
    </row>
    <row r="174" spans="2:6" ht="26.25" hidden="1" customHeight="1" x14ac:dyDescent="0.2">
      <c r="B174" s="2">
        <f>Import!B174</f>
        <v>0</v>
      </c>
      <c r="C174" s="2" t="str">
        <f>IFERROR(VLOOKUP(B174,Import!B:I,2,FALSE),"")</f>
        <v/>
      </c>
      <c r="D174" s="3">
        <f>SUMIF(Import!$B$2:$B$2000,Recap!$B174,Import!$G$2:$G$2000)+SUMIFS(Import!$G$2:$G$2000,Import!$E$2:$E$2000,Recap!$B174,Import!$D$2:$D$2000,Recap!L173)</f>
        <v>0</v>
      </c>
      <c r="E174" s="3">
        <f>SUMIF(Import!$B$2:$B$2000,Recap!$B174,Import!$H$2:$H$2000)+SUMIFS(Import!$H$2:$H$2000,Import!$E$2:$E$2000,Recap!$B174,Import!$D$2:$D$2000,Recap!$A$1)</f>
        <v>0</v>
      </c>
      <c r="F174" s="1">
        <f>SUMIF(Import!$B$2:$B$2000,Recap!$B174,Import!$I$2:$I$2000)+SUMIFS(Import!$I$2:$I$2000,Import!$E$2:$E$2000,Recap!$B174,Import!$D$2:$D$2000,Recap!$A$1)</f>
        <v>0</v>
      </c>
    </row>
    <row r="175" spans="2:6" ht="26.25" hidden="1" customHeight="1" x14ac:dyDescent="0.2">
      <c r="B175" s="2">
        <f>Import!B175</f>
        <v>0</v>
      </c>
      <c r="C175" s="2" t="str">
        <f>IFERROR(VLOOKUP(B175,Import!B:I,2,FALSE),"")</f>
        <v/>
      </c>
      <c r="D175" s="3">
        <f>SUMIF(Import!$B$2:$B$2000,Recap!$B175,Import!$G$2:$G$2000)+SUMIFS(Import!$G$2:$G$2000,Import!$E$2:$E$2000,Recap!$B175,Import!$D$2:$D$2000,Recap!L174)</f>
        <v>0</v>
      </c>
      <c r="E175" s="3">
        <f>SUMIF(Import!$B$2:$B$2000,Recap!$B175,Import!$H$2:$H$2000)+SUMIFS(Import!$H$2:$H$2000,Import!$E$2:$E$2000,Recap!$B175,Import!$D$2:$D$2000,Recap!$A$1)</f>
        <v>0</v>
      </c>
      <c r="F175" s="1">
        <f>SUMIF(Import!$B$2:$B$2000,Recap!$B175,Import!$I$2:$I$2000)+SUMIFS(Import!$I$2:$I$2000,Import!$E$2:$E$2000,Recap!$B175,Import!$D$2:$D$2000,Recap!$A$1)</f>
        <v>0</v>
      </c>
    </row>
    <row r="176" spans="2:6" ht="26.25" hidden="1" customHeight="1" x14ac:dyDescent="0.2">
      <c r="B176" s="2">
        <f>Import!B176</f>
        <v>0</v>
      </c>
      <c r="C176" s="2" t="str">
        <f>IFERROR(VLOOKUP(B176,Import!B:I,2,FALSE),"")</f>
        <v/>
      </c>
      <c r="D176" s="3">
        <f>SUMIF(Import!$B$2:$B$2000,Recap!$B176,Import!$G$2:$G$2000)+SUMIFS(Import!$G$2:$G$2000,Import!$E$2:$E$2000,Recap!$B176,Import!$D$2:$D$2000,Recap!L175)</f>
        <v>0</v>
      </c>
      <c r="E176" s="3">
        <f>SUMIF(Import!$B$2:$B$2000,Recap!$B176,Import!$H$2:$H$2000)+SUMIFS(Import!$H$2:$H$2000,Import!$E$2:$E$2000,Recap!$B176,Import!$D$2:$D$2000,Recap!$A$1)</f>
        <v>0</v>
      </c>
      <c r="F176" s="1">
        <f>SUMIF(Import!$B$2:$B$2000,Recap!$B176,Import!$I$2:$I$2000)+SUMIFS(Import!$I$2:$I$2000,Import!$E$2:$E$2000,Recap!$B176,Import!$D$2:$D$2000,Recap!$A$1)</f>
        <v>0</v>
      </c>
    </row>
    <row r="177" spans="2:6" ht="26.25" hidden="1" customHeight="1" x14ac:dyDescent="0.2">
      <c r="B177" s="2">
        <f>Import!B177</f>
        <v>0</v>
      </c>
      <c r="C177" s="2" t="str">
        <f>IFERROR(VLOOKUP(B177,Import!B:I,2,FALSE),"")</f>
        <v/>
      </c>
      <c r="D177" s="3">
        <f>SUMIF(Import!$B$2:$B$2000,Recap!$B177,Import!$G$2:$G$2000)+SUMIFS(Import!$G$2:$G$2000,Import!$E$2:$E$2000,Recap!$B177,Import!$D$2:$D$2000,Recap!L176)</f>
        <v>0</v>
      </c>
      <c r="E177" s="3">
        <f>SUMIF(Import!$B$2:$B$2000,Recap!$B177,Import!$H$2:$H$2000)+SUMIFS(Import!$H$2:$H$2000,Import!$E$2:$E$2000,Recap!$B177,Import!$D$2:$D$2000,Recap!$A$1)</f>
        <v>0</v>
      </c>
      <c r="F177" s="1">
        <f>SUMIF(Import!$B$2:$B$2000,Recap!$B177,Import!$I$2:$I$2000)+SUMIFS(Import!$I$2:$I$2000,Import!$E$2:$E$2000,Recap!$B177,Import!$D$2:$D$2000,Recap!$A$1)</f>
        <v>0</v>
      </c>
    </row>
    <row r="178" spans="2:6" ht="26.25" hidden="1" customHeight="1" x14ac:dyDescent="0.2">
      <c r="B178" s="2">
        <f>Import!B178</f>
        <v>0</v>
      </c>
      <c r="C178" s="2" t="str">
        <f>IFERROR(VLOOKUP(B178,Import!B:I,2,FALSE),"")</f>
        <v/>
      </c>
      <c r="D178" s="3">
        <f>SUMIF(Import!$B$2:$B$2000,Recap!$B178,Import!$G$2:$G$2000)+SUMIFS(Import!$G$2:$G$2000,Import!$E$2:$E$2000,Recap!$B178,Import!$D$2:$D$2000,Recap!L177)</f>
        <v>0</v>
      </c>
      <c r="E178" s="3">
        <f>SUMIF(Import!$B$2:$B$2000,Recap!$B178,Import!$H$2:$H$2000)+SUMIFS(Import!$H$2:$H$2000,Import!$E$2:$E$2000,Recap!$B178,Import!$D$2:$D$2000,Recap!$A$1)</f>
        <v>0</v>
      </c>
      <c r="F178" s="1">
        <f>SUMIF(Import!$B$2:$B$2000,Recap!$B178,Import!$I$2:$I$2000)+SUMIFS(Import!$I$2:$I$2000,Import!$E$2:$E$2000,Recap!$B178,Import!$D$2:$D$2000,Recap!$A$1)</f>
        <v>0</v>
      </c>
    </row>
    <row r="179" spans="2:6" ht="26.25" hidden="1" customHeight="1" x14ac:dyDescent="0.2">
      <c r="B179" s="2">
        <f>Import!B179</f>
        <v>0</v>
      </c>
      <c r="C179" s="2" t="str">
        <f>IFERROR(VLOOKUP(B179,Import!B:I,2,FALSE),"")</f>
        <v/>
      </c>
      <c r="D179" s="3">
        <f>SUMIF(Import!$B$2:$B$2000,Recap!$B179,Import!$G$2:$G$2000)+SUMIFS(Import!$G$2:$G$2000,Import!$E$2:$E$2000,Recap!$B179,Import!$D$2:$D$2000,Recap!L178)</f>
        <v>0</v>
      </c>
      <c r="E179" s="3">
        <f>SUMIF(Import!$B$2:$B$2000,Recap!$B179,Import!$H$2:$H$2000)+SUMIFS(Import!$H$2:$H$2000,Import!$E$2:$E$2000,Recap!$B179,Import!$D$2:$D$2000,Recap!$A$1)</f>
        <v>0</v>
      </c>
      <c r="F179" s="1">
        <f>SUMIF(Import!$B$2:$B$2000,Recap!$B179,Import!$I$2:$I$2000)+SUMIFS(Import!$I$2:$I$2000,Import!$E$2:$E$2000,Recap!$B179,Import!$D$2:$D$2000,Recap!$A$1)</f>
        <v>0</v>
      </c>
    </row>
    <row r="180" spans="2:6" ht="26.25" hidden="1" customHeight="1" x14ac:dyDescent="0.2">
      <c r="B180" s="2">
        <f>Import!B180</f>
        <v>0</v>
      </c>
      <c r="C180" s="2" t="str">
        <f>IFERROR(VLOOKUP(B180,Import!B:I,2,FALSE),"")</f>
        <v/>
      </c>
      <c r="D180" s="3">
        <f>SUMIF(Import!$B$2:$B$2000,Recap!$B180,Import!$G$2:$G$2000)+SUMIFS(Import!$G$2:$G$2000,Import!$E$2:$E$2000,Recap!$B180,Import!$D$2:$D$2000,Recap!L179)</f>
        <v>0</v>
      </c>
      <c r="E180" s="3">
        <f>SUMIF(Import!$B$2:$B$2000,Recap!$B180,Import!$H$2:$H$2000)+SUMIFS(Import!$H$2:$H$2000,Import!$E$2:$E$2000,Recap!$B180,Import!$D$2:$D$2000,Recap!$A$1)</f>
        <v>0</v>
      </c>
      <c r="F180" s="1">
        <f>SUMIF(Import!$B$2:$B$2000,Recap!$B180,Import!$I$2:$I$2000)+SUMIFS(Import!$I$2:$I$2000,Import!$E$2:$E$2000,Recap!$B180,Import!$D$2:$D$2000,Recap!$A$1)</f>
        <v>0</v>
      </c>
    </row>
    <row r="181" spans="2:6" ht="26.25" customHeight="1" x14ac:dyDescent="0.2">
      <c r="B181" s="2" t="str">
        <f>Import!B181</f>
        <v>[COFDECOUV] COFFRET DECOUVERTE</v>
      </c>
      <c r="C181" s="2" t="str">
        <f>IFERROR(VLOOKUP(B181,Import!B:I,2,FALSE),"")</f>
        <v>Coffrets</v>
      </c>
      <c r="D181" s="3">
        <f>SUMIF(Import!$B$2:$B$2000,Recap!$B181,Import!$G$2:$G$2000)+SUMIFS(Import!$G$2:$G$2000,Import!$E$2:$E$2000,Recap!$B181,Import!$D$2:$D$2000,Recap!L180)</f>
        <v>2.42</v>
      </c>
      <c r="E181" s="3">
        <f>SUMIF(Import!$B$2:$B$2000,Recap!$B181,Import!$H$2:$H$2000)+SUMIFS(Import!$H$2:$H$2000,Import!$E$2:$E$2000,Recap!$B181,Import!$D$2:$D$2000,Recap!$A$1)</f>
        <v>14.9</v>
      </c>
      <c r="F181" s="1">
        <f>SUMIF(Import!$B$2:$B$2000,Recap!$B181,Import!$I$2:$I$2000)+SUMIFS(Import!$I$2:$I$2000,Import!$E$2:$E$2000,Recap!$B181,Import!$D$2:$D$2000,Recap!$A$1)</f>
        <v>0</v>
      </c>
    </row>
    <row r="182" spans="2:6" ht="26.25" hidden="1" customHeight="1" x14ac:dyDescent="0.2">
      <c r="B182" s="2">
        <f>Import!B182</f>
        <v>0</v>
      </c>
      <c r="C182" s="2" t="str">
        <f>IFERROR(VLOOKUP(B182,Import!B:I,2,FALSE),"")</f>
        <v/>
      </c>
      <c r="D182" s="3">
        <f>SUMIF(Import!$B$2:$B$2000,Recap!$B182,Import!$G$2:$G$2000)+SUMIFS(Import!$G$2:$G$2000,Import!$E$2:$E$2000,Recap!$B182,Import!$D$2:$D$2000,Recap!L181)</f>
        <v>0</v>
      </c>
      <c r="E182" s="3">
        <f>SUMIF(Import!$B$2:$B$2000,Recap!$B182,Import!$H$2:$H$2000)+SUMIFS(Import!$H$2:$H$2000,Import!$E$2:$E$2000,Recap!$B182,Import!$D$2:$D$2000,Recap!$A$1)</f>
        <v>0</v>
      </c>
      <c r="F182" s="1">
        <f>SUMIF(Import!$B$2:$B$2000,Recap!$B182,Import!$I$2:$I$2000)+SUMIFS(Import!$I$2:$I$2000,Import!$E$2:$E$2000,Recap!$B182,Import!$D$2:$D$2000,Recap!$A$1)</f>
        <v>0</v>
      </c>
    </row>
    <row r="183" spans="2:6" ht="26.25" hidden="1" customHeight="1" x14ac:dyDescent="0.2">
      <c r="B183" s="2">
        <f>Import!B183</f>
        <v>0</v>
      </c>
      <c r="C183" s="2" t="str">
        <f>IFERROR(VLOOKUP(B183,Import!B:I,2,FALSE),"")</f>
        <v/>
      </c>
      <c r="D183" s="3">
        <f>SUMIF(Import!$B$2:$B$2000,Recap!$B183,Import!$G$2:$G$2000)+SUMIFS(Import!$G$2:$G$2000,Import!$E$2:$E$2000,Recap!$B183,Import!$D$2:$D$2000,Recap!L182)</f>
        <v>0</v>
      </c>
      <c r="E183" s="3">
        <f>SUMIF(Import!$B$2:$B$2000,Recap!$B183,Import!$H$2:$H$2000)+SUMIFS(Import!$H$2:$H$2000,Import!$E$2:$E$2000,Recap!$B183,Import!$D$2:$D$2000,Recap!$A$1)</f>
        <v>0</v>
      </c>
      <c r="F183" s="1">
        <f>SUMIF(Import!$B$2:$B$2000,Recap!$B183,Import!$I$2:$I$2000)+SUMIFS(Import!$I$2:$I$2000,Import!$E$2:$E$2000,Recap!$B183,Import!$D$2:$D$2000,Recap!$A$1)</f>
        <v>0</v>
      </c>
    </row>
    <row r="184" spans="2:6" ht="26.25" hidden="1" customHeight="1" x14ac:dyDescent="0.2">
      <c r="B184" s="2">
        <f>Import!B184</f>
        <v>0</v>
      </c>
      <c r="C184" s="2" t="str">
        <f>IFERROR(VLOOKUP(B184,Import!B:I,2,FALSE),"")</f>
        <v/>
      </c>
      <c r="D184" s="3">
        <f>SUMIF(Import!$B$2:$B$2000,Recap!$B184,Import!$G$2:$G$2000)+SUMIFS(Import!$G$2:$G$2000,Import!$E$2:$E$2000,Recap!$B184,Import!$D$2:$D$2000,Recap!L183)</f>
        <v>0</v>
      </c>
      <c r="E184" s="3">
        <f>SUMIF(Import!$B$2:$B$2000,Recap!$B184,Import!$H$2:$H$2000)+SUMIFS(Import!$H$2:$H$2000,Import!$E$2:$E$2000,Recap!$B184,Import!$D$2:$D$2000,Recap!$A$1)</f>
        <v>0</v>
      </c>
      <c r="F184" s="1">
        <f>SUMIF(Import!$B$2:$B$2000,Recap!$B184,Import!$I$2:$I$2000)+SUMIFS(Import!$I$2:$I$2000,Import!$E$2:$E$2000,Recap!$B184,Import!$D$2:$D$2000,Recap!$A$1)</f>
        <v>0</v>
      </c>
    </row>
    <row r="185" spans="2:6" ht="26.25" hidden="1" customHeight="1" x14ac:dyDescent="0.2">
      <c r="B185" s="2">
        <f>Import!B185</f>
        <v>0</v>
      </c>
      <c r="C185" s="2" t="str">
        <f>IFERROR(VLOOKUP(B185,Import!B:I,2,FALSE),"")</f>
        <v/>
      </c>
      <c r="D185" s="3">
        <f>SUMIF(Import!$B$2:$B$2000,Recap!$B185,Import!$G$2:$G$2000)+SUMIFS(Import!$G$2:$G$2000,Import!$E$2:$E$2000,Recap!$B185,Import!$D$2:$D$2000,Recap!L184)</f>
        <v>0</v>
      </c>
      <c r="E185" s="3">
        <f>SUMIF(Import!$B$2:$B$2000,Recap!$B185,Import!$H$2:$H$2000)+SUMIFS(Import!$H$2:$H$2000,Import!$E$2:$E$2000,Recap!$B185,Import!$D$2:$D$2000,Recap!$A$1)</f>
        <v>0</v>
      </c>
      <c r="F185" s="1">
        <f>SUMIF(Import!$B$2:$B$2000,Recap!$B185,Import!$I$2:$I$2000)+SUMIFS(Import!$I$2:$I$2000,Import!$E$2:$E$2000,Recap!$B185,Import!$D$2:$D$2000,Recap!$A$1)</f>
        <v>0</v>
      </c>
    </row>
    <row r="186" spans="2:6" ht="26.25" hidden="1" customHeight="1" x14ac:dyDescent="0.2">
      <c r="B186" s="2">
        <f>Import!B186</f>
        <v>0</v>
      </c>
      <c r="C186" s="2" t="str">
        <f>IFERROR(VLOOKUP(B186,Import!B:I,2,FALSE),"")</f>
        <v/>
      </c>
      <c r="D186" s="3">
        <f>SUMIF(Import!$B$2:$B$2000,Recap!$B186,Import!$G$2:$G$2000)+SUMIFS(Import!$G$2:$G$2000,Import!$E$2:$E$2000,Recap!$B186,Import!$D$2:$D$2000,Recap!L185)</f>
        <v>0</v>
      </c>
      <c r="E186" s="3">
        <f>SUMIF(Import!$B$2:$B$2000,Recap!$B186,Import!$H$2:$H$2000)+SUMIFS(Import!$H$2:$H$2000,Import!$E$2:$E$2000,Recap!$B186,Import!$D$2:$D$2000,Recap!$A$1)</f>
        <v>0</v>
      </c>
      <c r="F186" s="1">
        <f>SUMIF(Import!$B$2:$B$2000,Recap!$B186,Import!$I$2:$I$2000)+SUMIFS(Import!$I$2:$I$2000,Import!$E$2:$E$2000,Recap!$B186,Import!$D$2:$D$2000,Recap!$A$1)</f>
        <v>0</v>
      </c>
    </row>
    <row r="187" spans="2:6" ht="26.25" hidden="1" customHeight="1" x14ac:dyDescent="0.2">
      <c r="B187" s="2">
        <f>Import!B187</f>
        <v>0</v>
      </c>
      <c r="C187" s="2" t="str">
        <f>IFERROR(VLOOKUP(B187,Import!B:I,2,FALSE),"")</f>
        <v/>
      </c>
      <c r="D187" s="3">
        <f>SUMIF(Import!$B$2:$B$2000,Recap!$B187,Import!$G$2:$G$2000)+SUMIFS(Import!$G$2:$G$2000,Import!$E$2:$E$2000,Recap!$B187,Import!$D$2:$D$2000,Recap!L186)</f>
        <v>0</v>
      </c>
      <c r="E187" s="3">
        <f>SUMIF(Import!$B$2:$B$2000,Recap!$B187,Import!$H$2:$H$2000)+SUMIFS(Import!$H$2:$H$2000,Import!$E$2:$E$2000,Recap!$B187,Import!$D$2:$D$2000,Recap!$A$1)</f>
        <v>0</v>
      </c>
      <c r="F187" s="1">
        <f>SUMIF(Import!$B$2:$B$2000,Recap!$B187,Import!$I$2:$I$2000)+SUMIFS(Import!$I$2:$I$2000,Import!$E$2:$E$2000,Recap!$B187,Import!$D$2:$D$2000,Recap!$A$1)</f>
        <v>0</v>
      </c>
    </row>
    <row r="188" spans="2:6" ht="26.25" hidden="1" customHeight="1" x14ac:dyDescent="0.2">
      <c r="B188" s="2">
        <f>Import!B188</f>
        <v>0</v>
      </c>
      <c r="C188" s="2" t="str">
        <f>IFERROR(VLOOKUP(B188,Import!B:I,2,FALSE),"")</f>
        <v/>
      </c>
      <c r="D188" s="3">
        <f>SUMIF(Import!$B$2:$B$2000,Recap!$B188,Import!$G$2:$G$2000)+SUMIFS(Import!$G$2:$G$2000,Import!$E$2:$E$2000,Recap!$B188,Import!$D$2:$D$2000,Recap!L187)</f>
        <v>0</v>
      </c>
      <c r="E188" s="3">
        <f>SUMIF(Import!$B$2:$B$2000,Recap!$B188,Import!$H$2:$H$2000)+SUMIFS(Import!$H$2:$H$2000,Import!$E$2:$E$2000,Recap!$B188,Import!$D$2:$D$2000,Recap!$A$1)</f>
        <v>0</v>
      </c>
      <c r="F188" s="1">
        <f>SUMIF(Import!$B$2:$B$2000,Recap!$B188,Import!$I$2:$I$2000)+SUMIFS(Import!$I$2:$I$2000,Import!$E$2:$E$2000,Recap!$B188,Import!$D$2:$D$2000,Recap!$A$1)</f>
        <v>0</v>
      </c>
    </row>
    <row r="189" spans="2:6" ht="26.25" hidden="1" customHeight="1" x14ac:dyDescent="0.2">
      <c r="B189" s="2">
        <f>Import!B189</f>
        <v>0</v>
      </c>
      <c r="C189" s="2" t="str">
        <f>IFERROR(VLOOKUP(B189,Import!B:I,2,FALSE),"")</f>
        <v/>
      </c>
      <c r="D189" s="3">
        <f>SUMIF(Import!$B$2:$B$2000,Recap!$B189,Import!$G$2:$G$2000)+SUMIFS(Import!$G$2:$G$2000,Import!$E$2:$E$2000,Recap!$B189,Import!$D$2:$D$2000,Recap!L188)</f>
        <v>0</v>
      </c>
      <c r="E189" s="3">
        <f>SUMIF(Import!$B$2:$B$2000,Recap!$B189,Import!$H$2:$H$2000)+SUMIFS(Import!$H$2:$H$2000,Import!$E$2:$E$2000,Recap!$B189,Import!$D$2:$D$2000,Recap!$A$1)</f>
        <v>0</v>
      </c>
      <c r="F189" s="1">
        <f>SUMIF(Import!$B$2:$B$2000,Recap!$B189,Import!$I$2:$I$2000)+SUMIFS(Import!$I$2:$I$2000,Import!$E$2:$E$2000,Recap!$B189,Import!$D$2:$D$2000,Recap!$A$1)</f>
        <v>0</v>
      </c>
    </row>
    <row r="190" spans="2:6" ht="26.25" hidden="1" customHeight="1" x14ac:dyDescent="0.2">
      <c r="B190" s="2">
        <f>Import!B190</f>
        <v>0</v>
      </c>
      <c r="C190" s="2" t="str">
        <f>IFERROR(VLOOKUP(B190,Import!B:I,2,FALSE),"")</f>
        <v/>
      </c>
      <c r="D190" s="3">
        <f>SUMIF(Import!$B$2:$B$2000,Recap!$B190,Import!$G$2:$G$2000)+SUMIFS(Import!$G$2:$G$2000,Import!$E$2:$E$2000,Recap!$B190,Import!$D$2:$D$2000,Recap!L189)</f>
        <v>0</v>
      </c>
      <c r="E190" s="3">
        <f>SUMIF(Import!$B$2:$B$2000,Recap!$B190,Import!$H$2:$H$2000)+SUMIFS(Import!$H$2:$H$2000,Import!$E$2:$E$2000,Recap!$B190,Import!$D$2:$D$2000,Recap!$A$1)</f>
        <v>0</v>
      </c>
      <c r="F190" s="1">
        <f>SUMIF(Import!$B$2:$B$2000,Recap!$B190,Import!$I$2:$I$2000)+SUMIFS(Import!$I$2:$I$2000,Import!$E$2:$E$2000,Recap!$B190,Import!$D$2:$D$2000,Recap!$A$1)</f>
        <v>0</v>
      </c>
    </row>
    <row r="191" spans="2:6" ht="26.25" customHeight="1" x14ac:dyDescent="0.2">
      <c r="B191" s="2" t="str">
        <f>Import!B191</f>
        <v>[COFDECOUVERTE] COFFRET DÉCOUVERTE</v>
      </c>
      <c r="C191" s="2" t="b">
        <f>IFERROR(VLOOKUP(B191,Import!B:I,2,FALSE),"")</f>
        <v>0</v>
      </c>
      <c r="D191" s="3">
        <f>SUMIF(Import!$B$2:$B$2000,Recap!$B191,Import!$G$2:$G$2000)+SUMIFS(Import!$G$2:$G$2000,Import!$E$2:$E$2000,Recap!$B191,Import!$D$2:$D$2000,Recap!L190)</f>
        <v>0</v>
      </c>
      <c r="E191" s="3">
        <f>SUMIF(Import!$B$2:$B$2000,Recap!$B191,Import!$H$2:$H$2000)+SUMIFS(Import!$H$2:$H$2000,Import!$E$2:$E$2000,Recap!$B191,Import!$D$2:$D$2000,Recap!$A$1)</f>
        <v>13.9</v>
      </c>
      <c r="F191" s="1">
        <f>SUMIF(Import!$B$2:$B$2000,Recap!$B191,Import!$I$2:$I$2000)+SUMIFS(Import!$I$2:$I$2000,Import!$E$2:$E$2000,Recap!$B191,Import!$D$2:$D$2000,Recap!$A$1)</f>
        <v>0</v>
      </c>
    </row>
    <row r="192" spans="2:6" ht="26.25" hidden="1" customHeight="1" x14ac:dyDescent="0.2">
      <c r="B192" s="2">
        <f>Import!B192</f>
        <v>0</v>
      </c>
      <c r="C192" s="2" t="str">
        <f>IFERROR(VLOOKUP(B192,Import!B:I,2,FALSE),"")</f>
        <v/>
      </c>
      <c r="D192" s="3">
        <f>SUMIF(Import!$B$2:$B$2000,Recap!$B192,Import!$G$2:$G$2000)+SUMIFS(Import!$G$2:$G$2000,Import!$E$2:$E$2000,Recap!$B192,Import!$D$2:$D$2000,Recap!L191)</f>
        <v>0</v>
      </c>
      <c r="E192" s="3">
        <f>SUMIF(Import!$B$2:$B$2000,Recap!$B192,Import!$H$2:$H$2000)+SUMIFS(Import!$H$2:$H$2000,Import!$E$2:$E$2000,Recap!$B192,Import!$D$2:$D$2000,Recap!$A$1)</f>
        <v>0</v>
      </c>
      <c r="F192" s="1">
        <f>SUMIF(Import!$B$2:$B$2000,Recap!$B192,Import!$I$2:$I$2000)+SUMIFS(Import!$I$2:$I$2000,Import!$E$2:$E$2000,Recap!$B192,Import!$D$2:$D$2000,Recap!$A$1)</f>
        <v>0</v>
      </c>
    </row>
    <row r="193" spans="2:6" ht="26.25" hidden="1" customHeight="1" x14ac:dyDescent="0.2">
      <c r="B193" s="2">
        <f>Import!B193</f>
        <v>0</v>
      </c>
      <c r="C193" s="2" t="str">
        <f>IFERROR(VLOOKUP(B193,Import!B:I,2,FALSE),"")</f>
        <v/>
      </c>
      <c r="D193" s="3">
        <f>SUMIF(Import!$B$2:$B$2000,Recap!$B193,Import!$G$2:$G$2000)+SUMIFS(Import!$G$2:$G$2000,Import!$E$2:$E$2000,Recap!$B193,Import!$D$2:$D$2000,Recap!L192)</f>
        <v>0</v>
      </c>
      <c r="E193" s="3">
        <f>SUMIF(Import!$B$2:$B$2000,Recap!$B193,Import!$H$2:$H$2000)+SUMIFS(Import!$H$2:$H$2000,Import!$E$2:$E$2000,Recap!$B193,Import!$D$2:$D$2000,Recap!$A$1)</f>
        <v>0</v>
      </c>
      <c r="F193" s="1">
        <f>SUMIF(Import!$B$2:$B$2000,Recap!$B193,Import!$I$2:$I$2000)+SUMIFS(Import!$I$2:$I$2000,Import!$E$2:$E$2000,Recap!$B193,Import!$D$2:$D$2000,Recap!$A$1)</f>
        <v>0</v>
      </c>
    </row>
    <row r="194" spans="2:6" ht="26.25" hidden="1" customHeight="1" x14ac:dyDescent="0.2">
      <c r="B194" s="2">
        <f>Import!B194</f>
        <v>0</v>
      </c>
      <c r="C194" s="2" t="str">
        <f>IFERROR(VLOOKUP(B194,Import!B:I,2,FALSE),"")</f>
        <v/>
      </c>
      <c r="D194" s="3">
        <f>SUMIF(Import!$B$2:$B$2000,Recap!$B194,Import!$G$2:$G$2000)+SUMIFS(Import!$G$2:$G$2000,Import!$E$2:$E$2000,Recap!$B194,Import!$D$2:$D$2000,Recap!L193)</f>
        <v>0</v>
      </c>
      <c r="E194" s="3">
        <f>SUMIF(Import!$B$2:$B$2000,Recap!$B194,Import!$H$2:$H$2000)+SUMIFS(Import!$H$2:$H$2000,Import!$E$2:$E$2000,Recap!$B194,Import!$D$2:$D$2000,Recap!$A$1)</f>
        <v>0</v>
      </c>
      <c r="F194" s="1">
        <f>SUMIF(Import!$B$2:$B$2000,Recap!$B194,Import!$I$2:$I$2000)+SUMIFS(Import!$I$2:$I$2000,Import!$E$2:$E$2000,Recap!$B194,Import!$D$2:$D$2000,Recap!$A$1)</f>
        <v>0</v>
      </c>
    </row>
    <row r="195" spans="2:6" ht="26.25" hidden="1" customHeight="1" x14ac:dyDescent="0.2">
      <c r="B195" s="2">
        <f>Import!B195</f>
        <v>0</v>
      </c>
      <c r="C195" s="2" t="str">
        <f>IFERROR(VLOOKUP(B195,Import!B:I,2,FALSE),"")</f>
        <v/>
      </c>
      <c r="D195" s="3">
        <f>SUMIF(Import!$B$2:$B$2000,Recap!$B195,Import!$G$2:$G$2000)+SUMIFS(Import!$G$2:$G$2000,Import!$E$2:$E$2000,Recap!$B195,Import!$D$2:$D$2000,Recap!L194)</f>
        <v>0</v>
      </c>
      <c r="E195" s="3">
        <f>SUMIF(Import!$B$2:$B$2000,Recap!$B195,Import!$H$2:$H$2000)+SUMIFS(Import!$H$2:$H$2000,Import!$E$2:$E$2000,Recap!$B195,Import!$D$2:$D$2000,Recap!$A$1)</f>
        <v>0</v>
      </c>
      <c r="F195" s="1">
        <f>SUMIF(Import!$B$2:$B$2000,Recap!$B195,Import!$I$2:$I$2000)+SUMIFS(Import!$I$2:$I$2000,Import!$E$2:$E$2000,Recap!$B195,Import!$D$2:$D$2000,Recap!$A$1)</f>
        <v>0</v>
      </c>
    </row>
    <row r="196" spans="2:6" ht="26.25" customHeight="1" x14ac:dyDescent="0.2">
      <c r="B196" s="2" t="str">
        <f>Import!B196</f>
        <v>[COFDETENTE] COFFRET DETENTE</v>
      </c>
      <c r="C196" s="2" t="b">
        <f>IFERROR(VLOOKUP(B196,Import!B:I,2,FALSE),"")</f>
        <v>0</v>
      </c>
      <c r="D196" s="3">
        <f>SUMIF(Import!$B$2:$B$2000,Recap!$B196,Import!$G$2:$G$2000)+SUMIFS(Import!$G$2:$G$2000,Import!$E$2:$E$2000,Recap!$B196,Import!$D$2:$D$2000,Recap!L195)</f>
        <v>0</v>
      </c>
      <c r="E196" s="3">
        <f>SUMIF(Import!$B$2:$B$2000,Recap!$B196,Import!$H$2:$H$2000)+SUMIFS(Import!$H$2:$H$2000,Import!$E$2:$E$2000,Recap!$B196,Import!$D$2:$D$2000,Recap!$A$1)</f>
        <v>26.9</v>
      </c>
      <c r="F196" s="1">
        <f>SUMIF(Import!$B$2:$B$2000,Recap!$B196,Import!$I$2:$I$2000)+SUMIFS(Import!$I$2:$I$2000,Import!$E$2:$E$2000,Recap!$B196,Import!$D$2:$D$2000,Recap!$A$1)</f>
        <v>0</v>
      </c>
    </row>
    <row r="197" spans="2:6" ht="26.25" hidden="1" customHeight="1" x14ac:dyDescent="0.2">
      <c r="B197" s="2">
        <f>Import!B197</f>
        <v>0</v>
      </c>
      <c r="C197" s="2" t="str">
        <f>IFERROR(VLOOKUP(B197,Import!B:I,2,FALSE),"")</f>
        <v/>
      </c>
      <c r="D197" s="3">
        <f>SUMIF(Import!$B$2:$B$2000,Recap!$B197,Import!$G$2:$G$2000)+SUMIFS(Import!$G$2:$G$2000,Import!$E$2:$E$2000,Recap!$B197,Import!$D$2:$D$2000,Recap!L196)</f>
        <v>0</v>
      </c>
      <c r="E197" s="3">
        <f>SUMIF(Import!$B$2:$B$2000,Recap!$B197,Import!$H$2:$H$2000)+SUMIFS(Import!$H$2:$H$2000,Import!$E$2:$E$2000,Recap!$B197,Import!$D$2:$D$2000,Recap!$A$1)</f>
        <v>0</v>
      </c>
      <c r="F197" s="1">
        <f>SUMIF(Import!$B$2:$B$2000,Recap!$B197,Import!$I$2:$I$2000)+SUMIFS(Import!$I$2:$I$2000,Import!$E$2:$E$2000,Recap!$B197,Import!$D$2:$D$2000,Recap!$A$1)</f>
        <v>0</v>
      </c>
    </row>
    <row r="198" spans="2:6" ht="26.25" hidden="1" customHeight="1" x14ac:dyDescent="0.2">
      <c r="B198" s="2">
        <f>Import!B198</f>
        <v>0</v>
      </c>
      <c r="C198" s="2" t="str">
        <f>IFERROR(VLOOKUP(B198,Import!B:I,2,FALSE),"")</f>
        <v/>
      </c>
      <c r="D198" s="3">
        <f>SUMIF(Import!$B$2:$B$2000,Recap!$B198,Import!$G$2:$G$2000)+SUMIFS(Import!$G$2:$G$2000,Import!$E$2:$E$2000,Recap!$B198,Import!$D$2:$D$2000,Recap!L197)</f>
        <v>0</v>
      </c>
      <c r="E198" s="3">
        <f>SUMIF(Import!$B$2:$B$2000,Recap!$B198,Import!$H$2:$H$2000)+SUMIFS(Import!$H$2:$H$2000,Import!$E$2:$E$2000,Recap!$B198,Import!$D$2:$D$2000,Recap!$A$1)</f>
        <v>0</v>
      </c>
      <c r="F198" s="1">
        <f>SUMIF(Import!$B$2:$B$2000,Recap!$B198,Import!$I$2:$I$2000)+SUMIFS(Import!$I$2:$I$2000,Import!$E$2:$E$2000,Recap!$B198,Import!$D$2:$D$2000,Recap!$A$1)</f>
        <v>0</v>
      </c>
    </row>
    <row r="199" spans="2:6" ht="26.25" hidden="1" customHeight="1" x14ac:dyDescent="0.2">
      <c r="B199" s="2">
        <f>Import!B199</f>
        <v>0</v>
      </c>
      <c r="C199" s="2" t="str">
        <f>IFERROR(VLOOKUP(B199,Import!B:I,2,FALSE),"")</f>
        <v/>
      </c>
      <c r="D199" s="3">
        <f>SUMIF(Import!$B$2:$B$2000,Recap!$B199,Import!$G$2:$G$2000)+SUMIFS(Import!$G$2:$G$2000,Import!$E$2:$E$2000,Recap!$B199,Import!$D$2:$D$2000,Recap!L198)</f>
        <v>0</v>
      </c>
      <c r="E199" s="3">
        <f>SUMIF(Import!$B$2:$B$2000,Recap!$B199,Import!$H$2:$H$2000)+SUMIFS(Import!$H$2:$H$2000,Import!$E$2:$E$2000,Recap!$B199,Import!$D$2:$D$2000,Recap!$A$1)</f>
        <v>0</v>
      </c>
      <c r="F199" s="1">
        <f>SUMIF(Import!$B$2:$B$2000,Recap!$B199,Import!$I$2:$I$2000)+SUMIFS(Import!$I$2:$I$2000,Import!$E$2:$E$2000,Recap!$B199,Import!$D$2:$D$2000,Recap!$A$1)</f>
        <v>0</v>
      </c>
    </row>
    <row r="200" spans="2:6" ht="26.25" hidden="1" customHeight="1" x14ac:dyDescent="0.2">
      <c r="B200" s="2">
        <f>Import!B200</f>
        <v>0</v>
      </c>
      <c r="C200" s="2" t="str">
        <f>IFERROR(VLOOKUP(B200,Import!B:I,2,FALSE),"")</f>
        <v/>
      </c>
      <c r="D200" s="3">
        <f>SUMIF(Import!$B$2:$B$2000,Recap!$B200,Import!$G$2:$G$2000)+SUMIFS(Import!$G$2:$G$2000,Import!$E$2:$E$2000,Recap!$B200,Import!$D$2:$D$2000,Recap!L199)</f>
        <v>0</v>
      </c>
      <c r="E200" s="3">
        <f>SUMIF(Import!$B$2:$B$2000,Recap!$B200,Import!$H$2:$H$2000)+SUMIFS(Import!$H$2:$H$2000,Import!$E$2:$E$2000,Recap!$B200,Import!$D$2:$D$2000,Recap!$A$1)</f>
        <v>0</v>
      </c>
      <c r="F200" s="1">
        <f>SUMIF(Import!$B$2:$B$2000,Recap!$B200,Import!$I$2:$I$2000)+SUMIFS(Import!$I$2:$I$2000,Import!$E$2:$E$2000,Recap!$B200,Import!$D$2:$D$2000,Recap!$A$1)</f>
        <v>0</v>
      </c>
    </row>
    <row r="201" spans="2:6" ht="26.25" hidden="1" customHeight="1" x14ac:dyDescent="0.2">
      <c r="B201" s="2">
        <f>Import!B201</f>
        <v>0</v>
      </c>
      <c r="C201" s="2" t="str">
        <f>IFERROR(VLOOKUP(B201,Import!B:I,2,FALSE),"")</f>
        <v/>
      </c>
      <c r="D201" s="3">
        <f>SUMIF(Import!$B$2:$B$2000,Recap!$B201,Import!$G$2:$G$2000)+SUMIFS(Import!$G$2:$G$2000,Import!$E$2:$E$2000,Recap!$B201,Import!$D$2:$D$2000,Recap!L200)</f>
        <v>0</v>
      </c>
      <c r="E201" s="3">
        <f>SUMIF(Import!$B$2:$B$2000,Recap!$B201,Import!$H$2:$H$2000)+SUMIFS(Import!$H$2:$H$2000,Import!$E$2:$E$2000,Recap!$B201,Import!$D$2:$D$2000,Recap!$A$1)</f>
        <v>0</v>
      </c>
      <c r="F201" s="1">
        <f>SUMIF(Import!$B$2:$B$2000,Recap!$B201,Import!$I$2:$I$2000)+SUMIFS(Import!$I$2:$I$2000,Import!$E$2:$E$2000,Recap!$B201,Import!$D$2:$D$2000,Recap!$A$1)</f>
        <v>0</v>
      </c>
    </row>
    <row r="202" spans="2:6" ht="26.25" customHeight="1" x14ac:dyDescent="0.2">
      <c r="B202" s="2" t="str">
        <f>Import!B202</f>
        <v>[COFDOUCEUR] COFFRET DOUCEUR</v>
      </c>
      <c r="C202" s="2" t="str">
        <f>IFERROR(VLOOKUP(B202,Import!B:I,2,FALSE),"")</f>
        <v>Coffrets</v>
      </c>
      <c r="D202" s="3">
        <f>SUMIF(Import!$B$2:$B$2000,Recap!$B202,Import!$G$2:$G$2000)+SUMIFS(Import!$G$2:$G$2000,Import!$E$2:$E$2000,Recap!$B202,Import!$D$2:$D$2000,Recap!L201)</f>
        <v>0</v>
      </c>
      <c r="E202" s="3">
        <f>SUMIF(Import!$B$2:$B$2000,Recap!$B202,Import!$H$2:$H$2000)+SUMIFS(Import!$H$2:$H$2000,Import!$E$2:$E$2000,Recap!$B202,Import!$D$2:$D$2000,Recap!$A$1)</f>
        <v>32.9</v>
      </c>
      <c r="F202" s="1">
        <f>SUMIF(Import!$B$2:$B$2000,Recap!$B202,Import!$I$2:$I$2000)+SUMIFS(Import!$I$2:$I$2000,Import!$E$2:$E$2000,Recap!$B202,Import!$D$2:$D$2000,Recap!$A$1)</f>
        <v>0</v>
      </c>
    </row>
    <row r="203" spans="2:6" ht="26.25" hidden="1" customHeight="1" x14ac:dyDescent="0.2">
      <c r="B203" s="2">
        <f>Import!B203</f>
        <v>0</v>
      </c>
      <c r="C203" s="2" t="str">
        <f>IFERROR(VLOOKUP(B203,Import!B:I,2,FALSE),"")</f>
        <v/>
      </c>
      <c r="D203" s="3">
        <f>SUMIF(Import!$B$2:$B$2000,Recap!$B203,Import!$G$2:$G$2000)+SUMIFS(Import!$G$2:$G$2000,Import!$E$2:$E$2000,Recap!$B203,Import!$D$2:$D$2000,Recap!L202)</f>
        <v>0</v>
      </c>
      <c r="E203" s="3">
        <f>SUMIF(Import!$B$2:$B$2000,Recap!$B203,Import!$H$2:$H$2000)+SUMIFS(Import!$H$2:$H$2000,Import!$E$2:$E$2000,Recap!$B203,Import!$D$2:$D$2000,Recap!$A$1)</f>
        <v>0</v>
      </c>
      <c r="F203" s="1">
        <f>SUMIF(Import!$B$2:$B$2000,Recap!$B203,Import!$I$2:$I$2000)+SUMIFS(Import!$I$2:$I$2000,Import!$E$2:$E$2000,Recap!$B203,Import!$D$2:$D$2000,Recap!$A$1)</f>
        <v>0</v>
      </c>
    </row>
    <row r="204" spans="2:6" ht="26.25" hidden="1" customHeight="1" x14ac:dyDescent="0.2">
      <c r="B204" s="2">
        <f>Import!B204</f>
        <v>0</v>
      </c>
      <c r="C204" s="2" t="str">
        <f>IFERROR(VLOOKUP(B204,Import!B:I,2,FALSE),"")</f>
        <v/>
      </c>
      <c r="D204" s="3">
        <f>SUMIF(Import!$B$2:$B$2000,Recap!$B204,Import!$G$2:$G$2000)+SUMIFS(Import!$G$2:$G$2000,Import!$E$2:$E$2000,Recap!$B204,Import!$D$2:$D$2000,Recap!L203)</f>
        <v>0</v>
      </c>
      <c r="E204" s="3">
        <f>SUMIF(Import!$B$2:$B$2000,Recap!$B204,Import!$H$2:$H$2000)+SUMIFS(Import!$H$2:$H$2000,Import!$E$2:$E$2000,Recap!$B204,Import!$D$2:$D$2000,Recap!$A$1)</f>
        <v>0</v>
      </c>
      <c r="F204" s="1">
        <f>SUMIF(Import!$B$2:$B$2000,Recap!$B204,Import!$I$2:$I$2000)+SUMIFS(Import!$I$2:$I$2000,Import!$E$2:$E$2000,Recap!$B204,Import!$D$2:$D$2000,Recap!$A$1)</f>
        <v>0</v>
      </c>
    </row>
    <row r="205" spans="2:6" ht="26.25" hidden="1" customHeight="1" x14ac:dyDescent="0.2">
      <c r="B205" s="2">
        <f>Import!B205</f>
        <v>0</v>
      </c>
      <c r="C205" s="2" t="str">
        <f>IFERROR(VLOOKUP(B205,Import!B:I,2,FALSE),"")</f>
        <v/>
      </c>
      <c r="D205" s="3">
        <f>SUMIF(Import!$B$2:$B$2000,Recap!$B205,Import!$G$2:$G$2000)+SUMIFS(Import!$G$2:$G$2000,Import!$E$2:$E$2000,Recap!$B205,Import!$D$2:$D$2000,Recap!L204)</f>
        <v>0</v>
      </c>
      <c r="E205" s="3">
        <f>SUMIF(Import!$B$2:$B$2000,Recap!$B205,Import!$H$2:$H$2000)+SUMIFS(Import!$H$2:$H$2000,Import!$E$2:$E$2000,Recap!$B205,Import!$D$2:$D$2000,Recap!$A$1)</f>
        <v>0</v>
      </c>
      <c r="F205" s="1">
        <f>SUMIF(Import!$B$2:$B$2000,Recap!$B205,Import!$I$2:$I$2000)+SUMIFS(Import!$I$2:$I$2000,Import!$E$2:$E$2000,Recap!$B205,Import!$D$2:$D$2000,Recap!$A$1)</f>
        <v>0</v>
      </c>
    </row>
    <row r="206" spans="2:6" ht="26.25" hidden="1" customHeight="1" x14ac:dyDescent="0.2">
      <c r="B206" s="2">
        <f>Import!B206</f>
        <v>0</v>
      </c>
      <c r="C206" s="2" t="str">
        <f>IFERROR(VLOOKUP(B206,Import!B:I,2,FALSE),"")</f>
        <v/>
      </c>
      <c r="D206" s="3">
        <f>SUMIF(Import!$B$2:$B$2000,Recap!$B206,Import!$G$2:$G$2000)+SUMIFS(Import!$G$2:$G$2000,Import!$E$2:$E$2000,Recap!$B206,Import!$D$2:$D$2000,Recap!L205)</f>
        <v>0</v>
      </c>
      <c r="E206" s="3">
        <f>SUMIF(Import!$B$2:$B$2000,Recap!$B206,Import!$H$2:$H$2000)+SUMIFS(Import!$H$2:$H$2000,Import!$E$2:$E$2000,Recap!$B206,Import!$D$2:$D$2000,Recap!$A$1)</f>
        <v>0</v>
      </c>
      <c r="F206" s="1">
        <f>SUMIF(Import!$B$2:$B$2000,Recap!$B206,Import!$I$2:$I$2000)+SUMIFS(Import!$I$2:$I$2000,Import!$E$2:$E$2000,Recap!$B206,Import!$D$2:$D$2000,Recap!$A$1)</f>
        <v>0</v>
      </c>
    </row>
    <row r="207" spans="2:6" ht="26.25" hidden="1" customHeight="1" x14ac:dyDescent="0.2">
      <c r="B207" s="2">
        <f>Import!B207</f>
        <v>0</v>
      </c>
      <c r="C207" s="2" t="str">
        <f>IFERROR(VLOOKUP(B207,Import!B:I,2,FALSE),"")</f>
        <v/>
      </c>
      <c r="D207" s="3">
        <f>SUMIF(Import!$B$2:$B$2000,Recap!$B207,Import!$G$2:$G$2000)+SUMIFS(Import!$G$2:$G$2000,Import!$E$2:$E$2000,Recap!$B207,Import!$D$2:$D$2000,Recap!L206)</f>
        <v>0</v>
      </c>
      <c r="E207" s="3">
        <f>SUMIF(Import!$B$2:$B$2000,Recap!$B207,Import!$H$2:$H$2000)+SUMIFS(Import!$H$2:$H$2000,Import!$E$2:$E$2000,Recap!$B207,Import!$D$2:$D$2000,Recap!$A$1)</f>
        <v>0</v>
      </c>
      <c r="F207" s="1">
        <f>SUMIF(Import!$B$2:$B$2000,Recap!$B207,Import!$I$2:$I$2000)+SUMIFS(Import!$I$2:$I$2000,Import!$E$2:$E$2000,Recap!$B207,Import!$D$2:$D$2000,Recap!$A$1)</f>
        <v>0</v>
      </c>
    </row>
    <row r="208" spans="2:6" ht="26.25" hidden="1" customHeight="1" x14ac:dyDescent="0.2">
      <c r="B208" s="2">
        <f>Import!B208</f>
        <v>0</v>
      </c>
      <c r="C208" s="2" t="str">
        <f>IFERROR(VLOOKUP(B208,Import!B:I,2,FALSE),"")</f>
        <v/>
      </c>
      <c r="D208" s="3">
        <f>SUMIF(Import!$B$2:$B$2000,Recap!$B208,Import!$G$2:$G$2000)+SUMIFS(Import!$G$2:$G$2000,Import!$E$2:$E$2000,Recap!$B208,Import!$D$2:$D$2000,Recap!L207)</f>
        <v>0</v>
      </c>
      <c r="E208" s="3">
        <f>SUMIF(Import!$B$2:$B$2000,Recap!$B208,Import!$H$2:$H$2000)+SUMIFS(Import!$H$2:$H$2000,Import!$E$2:$E$2000,Recap!$B208,Import!$D$2:$D$2000,Recap!$A$1)</f>
        <v>0</v>
      </c>
      <c r="F208" s="1">
        <f>SUMIF(Import!$B$2:$B$2000,Recap!$B208,Import!$I$2:$I$2000)+SUMIFS(Import!$I$2:$I$2000,Import!$E$2:$E$2000,Recap!$B208,Import!$D$2:$D$2000,Recap!$A$1)</f>
        <v>0</v>
      </c>
    </row>
    <row r="209" spans="2:6" ht="26.25" hidden="1" customHeight="1" x14ac:dyDescent="0.2">
      <c r="B209" s="2">
        <f>Import!B209</f>
        <v>0</v>
      </c>
      <c r="C209" s="2" t="str">
        <f>IFERROR(VLOOKUP(B209,Import!B:I,2,FALSE),"")</f>
        <v/>
      </c>
      <c r="D209" s="3">
        <f>SUMIF(Import!$B$2:$B$2000,Recap!$B209,Import!$G$2:$G$2000)+SUMIFS(Import!$G$2:$G$2000,Import!$E$2:$E$2000,Recap!$B209,Import!$D$2:$D$2000,Recap!L208)</f>
        <v>0</v>
      </c>
      <c r="E209" s="3">
        <f>SUMIF(Import!$B$2:$B$2000,Recap!$B209,Import!$H$2:$H$2000)+SUMIFS(Import!$H$2:$H$2000,Import!$E$2:$E$2000,Recap!$B209,Import!$D$2:$D$2000,Recap!$A$1)</f>
        <v>0</v>
      </c>
      <c r="F209" s="1">
        <f>SUMIF(Import!$B$2:$B$2000,Recap!$B209,Import!$I$2:$I$2000)+SUMIFS(Import!$I$2:$I$2000,Import!$E$2:$E$2000,Recap!$B209,Import!$D$2:$D$2000,Recap!$A$1)</f>
        <v>0</v>
      </c>
    </row>
    <row r="210" spans="2:6" ht="26.25" hidden="1" customHeight="1" x14ac:dyDescent="0.2">
      <c r="B210" s="2">
        <f>Import!B210</f>
        <v>0</v>
      </c>
      <c r="C210" s="2" t="str">
        <f>IFERROR(VLOOKUP(B210,Import!B:I,2,FALSE),"")</f>
        <v/>
      </c>
      <c r="D210" s="3">
        <f>SUMIF(Import!$B$2:$B$2000,Recap!$B210,Import!$G$2:$G$2000)+SUMIFS(Import!$G$2:$G$2000,Import!$E$2:$E$2000,Recap!$B210,Import!$D$2:$D$2000,Recap!L209)</f>
        <v>0</v>
      </c>
      <c r="E210" s="3">
        <f>SUMIF(Import!$B$2:$B$2000,Recap!$B210,Import!$H$2:$H$2000)+SUMIFS(Import!$H$2:$H$2000,Import!$E$2:$E$2000,Recap!$B210,Import!$D$2:$D$2000,Recap!$A$1)</f>
        <v>0</v>
      </c>
      <c r="F210" s="1">
        <f>SUMIF(Import!$B$2:$B$2000,Recap!$B210,Import!$I$2:$I$2000)+SUMIFS(Import!$I$2:$I$2000,Import!$E$2:$E$2000,Recap!$B210,Import!$D$2:$D$2000,Recap!$A$1)</f>
        <v>0</v>
      </c>
    </row>
    <row r="211" spans="2:6" ht="26.25" hidden="1" customHeight="1" x14ac:dyDescent="0.2">
      <c r="B211" s="2">
        <f>Import!B211</f>
        <v>0</v>
      </c>
      <c r="C211" s="2" t="str">
        <f>IFERROR(VLOOKUP(B211,Import!B:I,2,FALSE),"")</f>
        <v/>
      </c>
      <c r="D211" s="3">
        <f>SUMIF(Import!$B$2:$B$2000,Recap!$B211,Import!$G$2:$G$2000)+SUMIFS(Import!$G$2:$G$2000,Import!$E$2:$E$2000,Recap!$B211,Import!$D$2:$D$2000,Recap!L210)</f>
        <v>0</v>
      </c>
      <c r="E211" s="3">
        <f>SUMIF(Import!$B$2:$B$2000,Recap!$B211,Import!$H$2:$H$2000)+SUMIFS(Import!$H$2:$H$2000,Import!$E$2:$E$2000,Recap!$B211,Import!$D$2:$D$2000,Recap!$A$1)</f>
        <v>0</v>
      </c>
      <c r="F211" s="1">
        <f>SUMIF(Import!$B$2:$B$2000,Recap!$B211,Import!$I$2:$I$2000)+SUMIFS(Import!$I$2:$I$2000,Import!$E$2:$E$2000,Recap!$B211,Import!$D$2:$D$2000,Recap!$A$1)</f>
        <v>0</v>
      </c>
    </row>
    <row r="212" spans="2:6" ht="26.25" customHeight="1" x14ac:dyDescent="0.2">
      <c r="B212" s="2" t="str">
        <f>Import!B212</f>
        <v>[COFDOUX] COFFRET DOUX</v>
      </c>
      <c r="C212" s="2" t="str">
        <f>IFERROR(VLOOKUP(B212,Import!B:I,2,FALSE),"")</f>
        <v>Coffrets</v>
      </c>
      <c r="D212" s="3">
        <f>SUMIF(Import!$B$2:$B$2000,Recap!$B212,Import!$G$2:$G$2000)+SUMIFS(Import!$G$2:$G$2000,Import!$E$2:$E$2000,Recap!$B212,Import!$D$2:$D$2000,Recap!L211)</f>
        <v>0</v>
      </c>
      <c r="E212" s="3">
        <f>SUMIF(Import!$B$2:$B$2000,Recap!$B212,Import!$H$2:$H$2000)+SUMIFS(Import!$H$2:$H$2000,Import!$E$2:$E$2000,Recap!$B212,Import!$D$2:$D$2000,Recap!$A$1)</f>
        <v>33.5</v>
      </c>
      <c r="F212" s="1">
        <f>SUMIF(Import!$B$2:$B$2000,Recap!$B212,Import!$I$2:$I$2000)+SUMIFS(Import!$I$2:$I$2000,Import!$E$2:$E$2000,Recap!$B212,Import!$D$2:$D$2000,Recap!$A$1)</f>
        <v>0</v>
      </c>
    </row>
    <row r="213" spans="2:6" ht="26.25" hidden="1" customHeight="1" x14ac:dyDescent="0.2">
      <c r="B213" s="2">
        <f>Import!B213</f>
        <v>0</v>
      </c>
      <c r="C213" s="2" t="str">
        <f>IFERROR(VLOOKUP(B213,Import!B:I,2,FALSE),"")</f>
        <v/>
      </c>
      <c r="D213" s="3">
        <f>SUMIF(Import!$B$2:$B$2000,Recap!$B213,Import!$G$2:$G$2000)+SUMIFS(Import!$G$2:$G$2000,Import!$E$2:$E$2000,Recap!$B213,Import!$D$2:$D$2000,Recap!L212)</f>
        <v>0</v>
      </c>
      <c r="E213" s="3">
        <f>SUMIF(Import!$B$2:$B$2000,Recap!$B213,Import!$H$2:$H$2000)+SUMIFS(Import!$H$2:$H$2000,Import!$E$2:$E$2000,Recap!$B213,Import!$D$2:$D$2000,Recap!$A$1)</f>
        <v>0</v>
      </c>
      <c r="F213" s="1">
        <f>SUMIF(Import!$B$2:$B$2000,Recap!$B213,Import!$I$2:$I$2000)+SUMIFS(Import!$I$2:$I$2000,Import!$E$2:$E$2000,Recap!$B213,Import!$D$2:$D$2000,Recap!$A$1)</f>
        <v>0</v>
      </c>
    </row>
    <row r="214" spans="2:6" ht="26.25" hidden="1" customHeight="1" x14ac:dyDescent="0.2">
      <c r="B214" s="2">
        <f>Import!B214</f>
        <v>0</v>
      </c>
      <c r="C214" s="2" t="str">
        <f>IFERROR(VLOOKUP(B214,Import!B:I,2,FALSE),"")</f>
        <v/>
      </c>
      <c r="D214" s="3">
        <f>SUMIF(Import!$B$2:$B$2000,Recap!$B214,Import!$G$2:$G$2000)+SUMIFS(Import!$G$2:$G$2000,Import!$E$2:$E$2000,Recap!$B214,Import!$D$2:$D$2000,Recap!L213)</f>
        <v>0</v>
      </c>
      <c r="E214" s="3">
        <f>SUMIF(Import!$B$2:$B$2000,Recap!$B214,Import!$H$2:$H$2000)+SUMIFS(Import!$H$2:$H$2000,Import!$E$2:$E$2000,Recap!$B214,Import!$D$2:$D$2000,Recap!$A$1)</f>
        <v>0</v>
      </c>
      <c r="F214" s="1">
        <f>SUMIF(Import!$B$2:$B$2000,Recap!$B214,Import!$I$2:$I$2000)+SUMIFS(Import!$I$2:$I$2000,Import!$E$2:$E$2000,Recap!$B214,Import!$D$2:$D$2000,Recap!$A$1)</f>
        <v>0</v>
      </c>
    </row>
    <row r="215" spans="2:6" ht="26.25" hidden="1" customHeight="1" x14ac:dyDescent="0.2">
      <c r="B215" s="2">
        <f>Import!B215</f>
        <v>0</v>
      </c>
      <c r="C215" s="2" t="str">
        <f>IFERROR(VLOOKUP(B215,Import!B:I,2,FALSE),"")</f>
        <v/>
      </c>
      <c r="D215" s="3">
        <f>SUMIF(Import!$B$2:$B$2000,Recap!$B215,Import!$G$2:$G$2000)+SUMIFS(Import!$G$2:$G$2000,Import!$E$2:$E$2000,Recap!$B215,Import!$D$2:$D$2000,Recap!L214)</f>
        <v>0</v>
      </c>
      <c r="E215" s="3">
        <f>SUMIF(Import!$B$2:$B$2000,Recap!$B215,Import!$H$2:$H$2000)+SUMIFS(Import!$H$2:$H$2000,Import!$E$2:$E$2000,Recap!$B215,Import!$D$2:$D$2000,Recap!$A$1)</f>
        <v>0</v>
      </c>
      <c r="F215" s="1">
        <f>SUMIF(Import!$B$2:$B$2000,Recap!$B215,Import!$I$2:$I$2000)+SUMIFS(Import!$I$2:$I$2000,Import!$E$2:$E$2000,Recap!$B215,Import!$D$2:$D$2000,Recap!$A$1)</f>
        <v>0</v>
      </c>
    </row>
    <row r="216" spans="2:6" ht="26.25" hidden="1" customHeight="1" x14ac:dyDescent="0.2">
      <c r="B216" s="2">
        <f>Import!B216</f>
        <v>0</v>
      </c>
      <c r="C216" s="2" t="str">
        <f>IFERROR(VLOOKUP(B216,Import!B:I,2,FALSE),"")</f>
        <v/>
      </c>
      <c r="D216" s="3">
        <f>SUMIF(Import!$B$2:$B$2000,Recap!$B216,Import!$G$2:$G$2000)+SUMIFS(Import!$G$2:$G$2000,Import!$E$2:$E$2000,Recap!$B216,Import!$D$2:$D$2000,Recap!L215)</f>
        <v>0</v>
      </c>
      <c r="E216" s="3">
        <f>SUMIF(Import!$B$2:$B$2000,Recap!$B216,Import!$H$2:$H$2000)+SUMIFS(Import!$H$2:$H$2000,Import!$E$2:$E$2000,Recap!$B216,Import!$D$2:$D$2000,Recap!$A$1)</f>
        <v>0</v>
      </c>
      <c r="F216" s="1">
        <f>SUMIF(Import!$B$2:$B$2000,Recap!$B216,Import!$I$2:$I$2000)+SUMIFS(Import!$I$2:$I$2000,Import!$E$2:$E$2000,Recap!$B216,Import!$D$2:$D$2000,Recap!$A$1)</f>
        <v>0</v>
      </c>
    </row>
    <row r="217" spans="2:6" ht="26.25" hidden="1" customHeight="1" x14ac:dyDescent="0.2">
      <c r="B217" s="2">
        <f>Import!B217</f>
        <v>0</v>
      </c>
      <c r="C217" s="2" t="str">
        <f>IFERROR(VLOOKUP(B217,Import!B:I,2,FALSE),"")</f>
        <v/>
      </c>
      <c r="D217" s="3">
        <f>SUMIF(Import!$B$2:$B$2000,Recap!$B217,Import!$G$2:$G$2000)+SUMIFS(Import!$G$2:$G$2000,Import!$E$2:$E$2000,Recap!$B217,Import!$D$2:$D$2000,Recap!L216)</f>
        <v>0</v>
      </c>
      <c r="E217" s="3">
        <f>SUMIF(Import!$B$2:$B$2000,Recap!$B217,Import!$H$2:$H$2000)+SUMIFS(Import!$H$2:$H$2000,Import!$E$2:$E$2000,Recap!$B217,Import!$D$2:$D$2000,Recap!$A$1)</f>
        <v>0</v>
      </c>
      <c r="F217" s="1">
        <f>SUMIF(Import!$B$2:$B$2000,Recap!$B217,Import!$I$2:$I$2000)+SUMIFS(Import!$I$2:$I$2000,Import!$E$2:$E$2000,Recap!$B217,Import!$D$2:$D$2000,Recap!$A$1)</f>
        <v>0</v>
      </c>
    </row>
    <row r="218" spans="2:6" ht="26.25" hidden="1" customHeight="1" x14ac:dyDescent="0.2">
      <c r="B218" s="2">
        <f>Import!B218</f>
        <v>0</v>
      </c>
      <c r="C218" s="2" t="str">
        <f>IFERROR(VLOOKUP(B218,Import!B:I,2,FALSE),"")</f>
        <v/>
      </c>
      <c r="D218" s="3">
        <f>SUMIF(Import!$B$2:$B$2000,Recap!$B218,Import!$G$2:$G$2000)+SUMIFS(Import!$G$2:$G$2000,Import!$E$2:$E$2000,Recap!$B218,Import!$D$2:$D$2000,Recap!L217)</f>
        <v>0</v>
      </c>
      <c r="E218" s="3">
        <f>SUMIF(Import!$B$2:$B$2000,Recap!$B218,Import!$H$2:$H$2000)+SUMIFS(Import!$H$2:$H$2000,Import!$E$2:$E$2000,Recap!$B218,Import!$D$2:$D$2000,Recap!$A$1)</f>
        <v>0</v>
      </c>
      <c r="F218" s="1">
        <f>SUMIF(Import!$B$2:$B$2000,Recap!$B218,Import!$I$2:$I$2000)+SUMIFS(Import!$I$2:$I$2000,Import!$E$2:$E$2000,Recap!$B218,Import!$D$2:$D$2000,Recap!$A$1)</f>
        <v>0</v>
      </c>
    </row>
    <row r="219" spans="2:6" ht="26.25" hidden="1" customHeight="1" x14ac:dyDescent="0.2">
      <c r="B219" s="2">
        <f>Import!B219</f>
        <v>0</v>
      </c>
      <c r="C219" s="2" t="str">
        <f>IFERROR(VLOOKUP(B219,Import!B:I,2,FALSE),"")</f>
        <v/>
      </c>
      <c r="D219" s="3">
        <f>SUMIF(Import!$B$2:$B$2000,Recap!$B219,Import!$G$2:$G$2000)+SUMIFS(Import!$G$2:$G$2000,Import!$E$2:$E$2000,Recap!$B219,Import!$D$2:$D$2000,Recap!L218)</f>
        <v>0</v>
      </c>
      <c r="E219" s="3">
        <f>SUMIF(Import!$B$2:$B$2000,Recap!$B219,Import!$H$2:$H$2000)+SUMIFS(Import!$H$2:$H$2000,Import!$E$2:$E$2000,Recap!$B219,Import!$D$2:$D$2000,Recap!$A$1)</f>
        <v>0</v>
      </c>
      <c r="F219" s="1">
        <f>SUMIF(Import!$B$2:$B$2000,Recap!$B219,Import!$I$2:$I$2000)+SUMIFS(Import!$I$2:$I$2000,Import!$E$2:$E$2000,Recap!$B219,Import!$D$2:$D$2000,Recap!$A$1)</f>
        <v>0</v>
      </c>
    </row>
    <row r="220" spans="2:6" ht="26.25" hidden="1" customHeight="1" x14ac:dyDescent="0.2">
      <c r="B220" s="2">
        <f>Import!B220</f>
        <v>0</v>
      </c>
      <c r="C220" s="2" t="str">
        <f>IFERROR(VLOOKUP(B220,Import!B:I,2,FALSE),"")</f>
        <v/>
      </c>
      <c r="D220" s="3">
        <f>SUMIF(Import!$B$2:$B$2000,Recap!$B220,Import!$G$2:$G$2000)+SUMIFS(Import!$G$2:$G$2000,Import!$E$2:$E$2000,Recap!$B220,Import!$D$2:$D$2000,Recap!L219)</f>
        <v>0</v>
      </c>
      <c r="E220" s="3">
        <f>SUMIF(Import!$B$2:$B$2000,Recap!$B220,Import!$H$2:$H$2000)+SUMIFS(Import!$H$2:$H$2000,Import!$E$2:$E$2000,Recap!$B220,Import!$D$2:$D$2000,Recap!$A$1)</f>
        <v>0</v>
      </c>
      <c r="F220" s="1">
        <f>SUMIF(Import!$B$2:$B$2000,Recap!$B220,Import!$I$2:$I$2000)+SUMIFS(Import!$I$2:$I$2000,Import!$E$2:$E$2000,Recap!$B220,Import!$D$2:$D$2000,Recap!$A$1)</f>
        <v>0</v>
      </c>
    </row>
    <row r="221" spans="2:6" ht="26.25" hidden="1" customHeight="1" x14ac:dyDescent="0.2">
      <c r="B221" s="2">
        <f>Import!B221</f>
        <v>0</v>
      </c>
      <c r="C221" s="2" t="str">
        <f>IFERROR(VLOOKUP(B221,Import!B:I,2,FALSE),"")</f>
        <v/>
      </c>
      <c r="D221" s="3">
        <f>SUMIF(Import!$B$2:$B$2000,Recap!$B221,Import!$G$2:$G$2000)+SUMIFS(Import!$G$2:$G$2000,Import!$E$2:$E$2000,Recap!$B221,Import!$D$2:$D$2000,Recap!L220)</f>
        <v>0</v>
      </c>
      <c r="E221" s="3">
        <f>SUMIF(Import!$B$2:$B$2000,Recap!$B221,Import!$H$2:$H$2000)+SUMIFS(Import!$H$2:$H$2000,Import!$E$2:$E$2000,Recap!$B221,Import!$D$2:$D$2000,Recap!$A$1)</f>
        <v>0</v>
      </c>
      <c r="F221" s="1">
        <f>SUMIF(Import!$B$2:$B$2000,Recap!$B221,Import!$I$2:$I$2000)+SUMIFS(Import!$I$2:$I$2000,Import!$E$2:$E$2000,Recap!$B221,Import!$D$2:$D$2000,Recap!$A$1)</f>
        <v>0</v>
      </c>
    </row>
    <row r="222" spans="2:6" ht="26.25" customHeight="1" x14ac:dyDescent="0.2">
      <c r="B222" s="2" t="str">
        <f>Import!B222</f>
        <v>[COFGOURMAND] COFFRET GOURMAND</v>
      </c>
      <c r="C222" s="2" t="b">
        <f>IFERROR(VLOOKUP(B222,Import!B:I,2,FALSE),"")</f>
        <v>0</v>
      </c>
      <c r="D222" s="3">
        <f>SUMIF(Import!$B$2:$B$2000,Recap!$B222,Import!$G$2:$G$2000)+SUMIFS(Import!$G$2:$G$2000,Import!$E$2:$E$2000,Recap!$B222,Import!$D$2:$D$2000,Recap!L221)</f>
        <v>0</v>
      </c>
      <c r="E222" s="3">
        <f>SUMIF(Import!$B$2:$B$2000,Recap!$B222,Import!$H$2:$H$2000)+SUMIFS(Import!$H$2:$H$2000,Import!$E$2:$E$2000,Recap!$B222,Import!$D$2:$D$2000,Recap!$A$1)</f>
        <v>13.9</v>
      </c>
      <c r="F222" s="1">
        <f>SUMIF(Import!$B$2:$B$2000,Recap!$B222,Import!$I$2:$I$2000)+SUMIFS(Import!$I$2:$I$2000,Import!$E$2:$E$2000,Recap!$B222,Import!$D$2:$D$2000,Recap!$A$1)</f>
        <v>0</v>
      </c>
    </row>
    <row r="223" spans="2:6" ht="26.25" hidden="1" customHeight="1" x14ac:dyDescent="0.2">
      <c r="B223" s="2">
        <f>Import!B223</f>
        <v>0</v>
      </c>
      <c r="C223" s="2" t="str">
        <f>IFERROR(VLOOKUP(B223,Import!B:I,2,FALSE),"")</f>
        <v/>
      </c>
      <c r="D223" s="3">
        <f>SUMIF(Import!$B$2:$B$2000,Recap!$B223,Import!$G$2:$G$2000)+SUMIFS(Import!$G$2:$G$2000,Import!$E$2:$E$2000,Recap!$B223,Import!$D$2:$D$2000,Recap!L222)</f>
        <v>0</v>
      </c>
      <c r="E223" s="3">
        <f>SUMIF(Import!$B$2:$B$2000,Recap!$B223,Import!$H$2:$H$2000)+SUMIFS(Import!$H$2:$H$2000,Import!$E$2:$E$2000,Recap!$B223,Import!$D$2:$D$2000,Recap!$A$1)</f>
        <v>0</v>
      </c>
      <c r="F223" s="1">
        <f>SUMIF(Import!$B$2:$B$2000,Recap!$B223,Import!$I$2:$I$2000)+SUMIFS(Import!$I$2:$I$2000,Import!$E$2:$E$2000,Recap!$B223,Import!$D$2:$D$2000,Recap!$A$1)</f>
        <v>0</v>
      </c>
    </row>
    <row r="224" spans="2:6" ht="26.25" hidden="1" customHeight="1" x14ac:dyDescent="0.2">
      <c r="B224" s="2">
        <f>Import!B224</f>
        <v>0</v>
      </c>
      <c r="C224" s="2" t="str">
        <f>IFERROR(VLOOKUP(B224,Import!B:I,2,FALSE),"")</f>
        <v/>
      </c>
      <c r="D224" s="3">
        <f>SUMIF(Import!$B$2:$B$2000,Recap!$B224,Import!$G$2:$G$2000)+SUMIFS(Import!$G$2:$G$2000,Import!$E$2:$E$2000,Recap!$B224,Import!$D$2:$D$2000,Recap!L223)</f>
        <v>0</v>
      </c>
      <c r="E224" s="3">
        <f>SUMIF(Import!$B$2:$B$2000,Recap!$B224,Import!$H$2:$H$2000)+SUMIFS(Import!$H$2:$H$2000,Import!$E$2:$E$2000,Recap!$B224,Import!$D$2:$D$2000,Recap!$A$1)</f>
        <v>0</v>
      </c>
      <c r="F224" s="1">
        <f>SUMIF(Import!$B$2:$B$2000,Recap!$B224,Import!$I$2:$I$2000)+SUMIFS(Import!$I$2:$I$2000,Import!$E$2:$E$2000,Recap!$B224,Import!$D$2:$D$2000,Recap!$A$1)</f>
        <v>0</v>
      </c>
    </row>
    <row r="225" spans="2:6" ht="26.25" hidden="1" customHeight="1" x14ac:dyDescent="0.2">
      <c r="B225" s="2">
        <f>Import!B225</f>
        <v>0</v>
      </c>
      <c r="C225" s="2" t="str">
        <f>IFERROR(VLOOKUP(B225,Import!B:I,2,FALSE),"")</f>
        <v/>
      </c>
      <c r="D225" s="3">
        <f>SUMIF(Import!$B$2:$B$2000,Recap!$B225,Import!$G$2:$G$2000)+SUMIFS(Import!$G$2:$G$2000,Import!$E$2:$E$2000,Recap!$B225,Import!$D$2:$D$2000,Recap!L224)</f>
        <v>0</v>
      </c>
      <c r="E225" s="3">
        <f>SUMIF(Import!$B$2:$B$2000,Recap!$B225,Import!$H$2:$H$2000)+SUMIFS(Import!$H$2:$H$2000,Import!$E$2:$E$2000,Recap!$B225,Import!$D$2:$D$2000,Recap!$A$1)</f>
        <v>0</v>
      </c>
      <c r="F225" s="1">
        <f>SUMIF(Import!$B$2:$B$2000,Recap!$B225,Import!$I$2:$I$2000)+SUMIFS(Import!$I$2:$I$2000,Import!$E$2:$E$2000,Recap!$B225,Import!$D$2:$D$2000,Recap!$A$1)</f>
        <v>0</v>
      </c>
    </row>
    <row r="226" spans="2:6" ht="26.25" hidden="1" customHeight="1" x14ac:dyDescent="0.2">
      <c r="B226" s="2">
        <f>Import!B226</f>
        <v>0</v>
      </c>
      <c r="C226" s="2" t="str">
        <f>IFERROR(VLOOKUP(B226,Import!B:I,2,FALSE),"")</f>
        <v/>
      </c>
      <c r="D226" s="3">
        <f>SUMIF(Import!$B$2:$B$2000,Recap!$B226,Import!$G$2:$G$2000)+SUMIFS(Import!$G$2:$G$2000,Import!$E$2:$E$2000,Recap!$B226,Import!$D$2:$D$2000,Recap!L225)</f>
        <v>0</v>
      </c>
      <c r="E226" s="3">
        <f>SUMIF(Import!$B$2:$B$2000,Recap!$B226,Import!$H$2:$H$2000)+SUMIFS(Import!$H$2:$H$2000,Import!$E$2:$E$2000,Recap!$B226,Import!$D$2:$D$2000,Recap!$A$1)</f>
        <v>0</v>
      </c>
      <c r="F226" s="1">
        <f>SUMIF(Import!$B$2:$B$2000,Recap!$B226,Import!$I$2:$I$2000)+SUMIFS(Import!$I$2:$I$2000,Import!$E$2:$E$2000,Recap!$B226,Import!$D$2:$D$2000,Recap!$A$1)</f>
        <v>0</v>
      </c>
    </row>
    <row r="227" spans="2:6" ht="26.25" customHeight="1" x14ac:dyDescent="0.2">
      <c r="B227" s="2" t="str">
        <f>Import!B227</f>
        <v>[COFMACARONS] COFFRET MACARONS</v>
      </c>
      <c r="C227" s="2" t="str">
        <f>IFERROR(VLOOKUP(B227,Import!B:I,2,FALSE),"")</f>
        <v>Coffrets</v>
      </c>
      <c r="D227" s="3">
        <f>SUMIF(Import!$B$2:$B$2000,Recap!$B227,Import!$G$2:$G$2000)+SUMIFS(Import!$G$2:$G$2000,Import!$E$2:$E$2000,Recap!$B227,Import!$D$2:$D$2000,Recap!L226)</f>
        <v>0</v>
      </c>
      <c r="E227" s="3">
        <f>SUMIF(Import!$B$2:$B$2000,Recap!$B227,Import!$H$2:$H$2000)+SUMIFS(Import!$H$2:$H$2000,Import!$E$2:$E$2000,Recap!$B227,Import!$D$2:$D$2000,Recap!$A$1)</f>
        <v>20.9</v>
      </c>
      <c r="F227" s="1">
        <f>SUMIF(Import!$B$2:$B$2000,Recap!$B227,Import!$I$2:$I$2000)+SUMIFS(Import!$I$2:$I$2000,Import!$E$2:$E$2000,Recap!$B227,Import!$D$2:$D$2000,Recap!$A$1)</f>
        <v>0</v>
      </c>
    </row>
    <row r="228" spans="2:6" ht="26.25" hidden="1" customHeight="1" x14ac:dyDescent="0.2">
      <c r="B228" s="2">
        <f>Import!B228</f>
        <v>0</v>
      </c>
      <c r="C228" s="2" t="str">
        <f>IFERROR(VLOOKUP(B228,Import!B:I,2,FALSE),"")</f>
        <v/>
      </c>
      <c r="D228" s="3">
        <f>SUMIF(Import!$B$2:$B$2000,Recap!$B228,Import!$G$2:$G$2000)+SUMIFS(Import!$G$2:$G$2000,Import!$E$2:$E$2000,Recap!$B228,Import!$D$2:$D$2000,Recap!L227)</f>
        <v>0</v>
      </c>
      <c r="E228" s="3">
        <f>SUMIF(Import!$B$2:$B$2000,Recap!$B228,Import!$H$2:$H$2000)+SUMIFS(Import!$H$2:$H$2000,Import!$E$2:$E$2000,Recap!$B228,Import!$D$2:$D$2000,Recap!$A$1)</f>
        <v>0</v>
      </c>
      <c r="F228" s="1">
        <f>SUMIF(Import!$B$2:$B$2000,Recap!$B228,Import!$I$2:$I$2000)+SUMIFS(Import!$I$2:$I$2000,Import!$E$2:$E$2000,Recap!$B228,Import!$D$2:$D$2000,Recap!$A$1)</f>
        <v>0</v>
      </c>
    </row>
    <row r="229" spans="2:6" ht="26.25" hidden="1" customHeight="1" x14ac:dyDescent="0.2">
      <c r="B229" s="2">
        <f>Import!B229</f>
        <v>0</v>
      </c>
      <c r="C229" s="2" t="str">
        <f>IFERROR(VLOOKUP(B229,Import!B:I,2,FALSE),"")</f>
        <v/>
      </c>
      <c r="D229" s="3">
        <f>SUMIF(Import!$B$2:$B$2000,Recap!$B229,Import!$G$2:$G$2000)+SUMIFS(Import!$G$2:$G$2000,Import!$E$2:$E$2000,Recap!$B229,Import!$D$2:$D$2000,Recap!L228)</f>
        <v>0</v>
      </c>
      <c r="E229" s="3">
        <f>SUMIF(Import!$B$2:$B$2000,Recap!$B229,Import!$H$2:$H$2000)+SUMIFS(Import!$H$2:$H$2000,Import!$E$2:$E$2000,Recap!$B229,Import!$D$2:$D$2000,Recap!$A$1)</f>
        <v>0</v>
      </c>
      <c r="F229" s="1">
        <f>SUMIF(Import!$B$2:$B$2000,Recap!$B229,Import!$I$2:$I$2000)+SUMIFS(Import!$I$2:$I$2000,Import!$E$2:$E$2000,Recap!$B229,Import!$D$2:$D$2000,Recap!$A$1)</f>
        <v>0</v>
      </c>
    </row>
    <row r="230" spans="2:6" ht="26.25" hidden="1" customHeight="1" x14ac:dyDescent="0.2">
      <c r="B230" s="2">
        <f>Import!B230</f>
        <v>0</v>
      </c>
      <c r="C230" s="2" t="str">
        <f>IFERROR(VLOOKUP(B230,Import!B:I,2,FALSE),"")</f>
        <v/>
      </c>
      <c r="D230" s="3">
        <f>SUMIF(Import!$B$2:$B$2000,Recap!$B230,Import!$G$2:$G$2000)+SUMIFS(Import!$G$2:$G$2000,Import!$E$2:$E$2000,Recap!$B230,Import!$D$2:$D$2000,Recap!L229)</f>
        <v>0</v>
      </c>
      <c r="E230" s="3">
        <f>SUMIF(Import!$B$2:$B$2000,Recap!$B230,Import!$H$2:$H$2000)+SUMIFS(Import!$H$2:$H$2000,Import!$E$2:$E$2000,Recap!$B230,Import!$D$2:$D$2000,Recap!$A$1)</f>
        <v>0</v>
      </c>
      <c r="F230" s="1">
        <f>SUMIF(Import!$B$2:$B$2000,Recap!$B230,Import!$I$2:$I$2000)+SUMIFS(Import!$I$2:$I$2000,Import!$E$2:$E$2000,Recap!$B230,Import!$D$2:$D$2000,Recap!$A$1)</f>
        <v>0</v>
      </c>
    </row>
    <row r="231" spans="2:6" ht="26.25" hidden="1" customHeight="1" x14ac:dyDescent="0.2">
      <c r="B231" s="2">
        <f>Import!B231</f>
        <v>0</v>
      </c>
      <c r="C231" s="2" t="str">
        <f>IFERROR(VLOOKUP(B231,Import!B:I,2,FALSE),"")</f>
        <v/>
      </c>
      <c r="D231" s="3">
        <f>SUMIF(Import!$B$2:$B$2000,Recap!$B231,Import!$G$2:$G$2000)+SUMIFS(Import!$G$2:$G$2000,Import!$E$2:$E$2000,Recap!$B231,Import!$D$2:$D$2000,Recap!L230)</f>
        <v>0</v>
      </c>
      <c r="E231" s="3">
        <f>SUMIF(Import!$B$2:$B$2000,Recap!$B231,Import!$H$2:$H$2000)+SUMIFS(Import!$H$2:$H$2000,Import!$E$2:$E$2000,Recap!$B231,Import!$D$2:$D$2000,Recap!$A$1)</f>
        <v>0</v>
      </c>
      <c r="F231" s="1">
        <f>SUMIF(Import!$B$2:$B$2000,Recap!$B231,Import!$I$2:$I$2000)+SUMIFS(Import!$I$2:$I$2000,Import!$E$2:$E$2000,Recap!$B231,Import!$D$2:$D$2000,Recap!$A$1)</f>
        <v>0</v>
      </c>
    </row>
    <row r="232" spans="2:6" ht="26.25" hidden="1" customHeight="1" x14ac:dyDescent="0.2">
      <c r="B232" s="2">
        <f>Import!B232</f>
        <v>0</v>
      </c>
      <c r="C232" s="2" t="str">
        <f>IFERROR(VLOOKUP(B232,Import!B:I,2,FALSE),"")</f>
        <v/>
      </c>
      <c r="D232" s="3">
        <f>SUMIF(Import!$B$2:$B$2000,Recap!$B232,Import!$G$2:$G$2000)+SUMIFS(Import!$G$2:$G$2000,Import!$E$2:$E$2000,Recap!$B232,Import!$D$2:$D$2000,Recap!L231)</f>
        <v>0</v>
      </c>
      <c r="E232" s="3">
        <f>SUMIF(Import!$B$2:$B$2000,Recap!$B232,Import!$H$2:$H$2000)+SUMIFS(Import!$H$2:$H$2000,Import!$E$2:$E$2000,Recap!$B232,Import!$D$2:$D$2000,Recap!$A$1)</f>
        <v>0</v>
      </c>
      <c r="F232" s="1">
        <f>SUMIF(Import!$B$2:$B$2000,Recap!$B232,Import!$I$2:$I$2000)+SUMIFS(Import!$I$2:$I$2000,Import!$E$2:$E$2000,Recap!$B232,Import!$D$2:$D$2000,Recap!$A$1)</f>
        <v>0</v>
      </c>
    </row>
    <row r="233" spans="2:6" ht="26.25" hidden="1" customHeight="1" x14ac:dyDescent="0.2">
      <c r="B233" s="2">
        <f>Import!B233</f>
        <v>0</v>
      </c>
      <c r="C233" s="2" t="str">
        <f>IFERROR(VLOOKUP(B233,Import!B:I,2,FALSE),"")</f>
        <v/>
      </c>
      <c r="D233" s="3">
        <f>SUMIF(Import!$B$2:$B$2000,Recap!$B233,Import!$G$2:$G$2000)+SUMIFS(Import!$G$2:$G$2000,Import!$E$2:$E$2000,Recap!$B233,Import!$D$2:$D$2000,Recap!L232)</f>
        <v>0</v>
      </c>
      <c r="E233" s="3">
        <f>SUMIF(Import!$B$2:$B$2000,Recap!$B233,Import!$H$2:$H$2000)+SUMIFS(Import!$H$2:$H$2000,Import!$E$2:$E$2000,Recap!$B233,Import!$D$2:$D$2000,Recap!$A$1)</f>
        <v>0</v>
      </c>
      <c r="F233" s="1">
        <f>SUMIF(Import!$B$2:$B$2000,Recap!$B233,Import!$I$2:$I$2000)+SUMIFS(Import!$I$2:$I$2000,Import!$E$2:$E$2000,Recap!$B233,Import!$D$2:$D$2000,Recap!$A$1)</f>
        <v>0</v>
      </c>
    </row>
    <row r="234" spans="2:6" ht="26.25" hidden="1" customHeight="1" x14ac:dyDescent="0.2">
      <c r="B234" s="2">
        <f>Import!B234</f>
        <v>0</v>
      </c>
      <c r="C234" s="2" t="str">
        <f>IFERROR(VLOOKUP(B234,Import!B:I,2,FALSE),"")</f>
        <v/>
      </c>
      <c r="D234" s="3">
        <f>SUMIF(Import!$B$2:$B$2000,Recap!$B234,Import!$G$2:$G$2000)+SUMIFS(Import!$G$2:$G$2000,Import!$E$2:$E$2000,Recap!$B234,Import!$D$2:$D$2000,Recap!L233)</f>
        <v>0</v>
      </c>
      <c r="E234" s="3">
        <f>SUMIF(Import!$B$2:$B$2000,Recap!$B234,Import!$H$2:$H$2000)+SUMIFS(Import!$H$2:$H$2000,Import!$E$2:$E$2000,Recap!$B234,Import!$D$2:$D$2000,Recap!$A$1)</f>
        <v>0</v>
      </c>
      <c r="F234" s="1">
        <f>SUMIF(Import!$B$2:$B$2000,Recap!$B234,Import!$I$2:$I$2000)+SUMIFS(Import!$I$2:$I$2000,Import!$E$2:$E$2000,Recap!$B234,Import!$D$2:$D$2000,Recap!$A$1)</f>
        <v>0</v>
      </c>
    </row>
    <row r="235" spans="2:6" ht="26.25" hidden="1" customHeight="1" x14ac:dyDescent="0.2">
      <c r="B235" s="2">
        <f>Import!B235</f>
        <v>0</v>
      </c>
      <c r="C235" s="2" t="str">
        <f>IFERROR(VLOOKUP(B235,Import!B:I,2,FALSE),"")</f>
        <v/>
      </c>
      <c r="D235" s="3">
        <f>SUMIF(Import!$B$2:$B$2000,Recap!$B235,Import!$G$2:$G$2000)+SUMIFS(Import!$G$2:$G$2000,Import!$E$2:$E$2000,Recap!$B235,Import!$D$2:$D$2000,Recap!L234)</f>
        <v>0</v>
      </c>
      <c r="E235" s="3">
        <f>SUMIF(Import!$B$2:$B$2000,Recap!$B235,Import!$H$2:$H$2000)+SUMIFS(Import!$H$2:$H$2000,Import!$E$2:$E$2000,Recap!$B235,Import!$D$2:$D$2000,Recap!$A$1)</f>
        <v>0</v>
      </c>
      <c r="F235" s="1">
        <f>SUMIF(Import!$B$2:$B$2000,Recap!$B235,Import!$I$2:$I$2000)+SUMIFS(Import!$I$2:$I$2000,Import!$E$2:$E$2000,Recap!$B235,Import!$D$2:$D$2000,Recap!$A$1)</f>
        <v>0</v>
      </c>
    </row>
    <row r="236" spans="2:6" ht="26.25" hidden="1" customHeight="1" x14ac:dyDescent="0.2">
      <c r="B236" s="2">
        <f>Import!B236</f>
        <v>0</v>
      </c>
      <c r="C236" s="2" t="str">
        <f>IFERROR(VLOOKUP(B236,Import!B:I,2,FALSE),"")</f>
        <v/>
      </c>
      <c r="D236" s="3">
        <f>SUMIF(Import!$B$2:$B$2000,Recap!$B236,Import!$G$2:$G$2000)+SUMIFS(Import!$G$2:$G$2000,Import!$E$2:$E$2000,Recap!$B236,Import!$D$2:$D$2000,Recap!L235)</f>
        <v>0</v>
      </c>
      <c r="E236" s="3">
        <f>SUMIF(Import!$B$2:$B$2000,Recap!$B236,Import!$H$2:$H$2000)+SUMIFS(Import!$H$2:$H$2000,Import!$E$2:$E$2000,Recap!$B236,Import!$D$2:$D$2000,Recap!$A$1)</f>
        <v>0</v>
      </c>
      <c r="F236" s="1">
        <f>SUMIF(Import!$B$2:$B$2000,Recap!$B236,Import!$I$2:$I$2000)+SUMIFS(Import!$I$2:$I$2000,Import!$E$2:$E$2000,Recap!$B236,Import!$D$2:$D$2000,Recap!$A$1)</f>
        <v>0</v>
      </c>
    </row>
    <row r="237" spans="2:6" ht="26.25" hidden="1" customHeight="1" x14ac:dyDescent="0.2">
      <c r="B237" s="2">
        <f>Import!B237</f>
        <v>0</v>
      </c>
      <c r="C237" s="2" t="str">
        <f>IFERROR(VLOOKUP(B237,Import!B:I,2,FALSE),"")</f>
        <v/>
      </c>
      <c r="D237" s="3">
        <f>SUMIF(Import!$B$2:$B$2000,Recap!$B237,Import!$G$2:$G$2000)+SUMIFS(Import!$G$2:$G$2000,Import!$E$2:$E$2000,Recap!$B237,Import!$D$2:$D$2000,Recap!L236)</f>
        <v>0</v>
      </c>
      <c r="E237" s="3">
        <f>SUMIF(Import!$B$2:$B$2000,Recap!$B237,Import!$H$2:$H$2000)+SUMIFS(Import!$H$2:$H$2000,Import!$E$2:$E$2000,Recap!$B237,Import!$D$2:$D$2000,Recap!$A$1)</f>
        <v>0</v>
      </c>
      <c r="F237" s="1">
        <f>SUMIF(Import!$B$2:$B$2000,Recap!$B237,Import!$I$2:$I$2000)+SUMIFS(Import!$I$2:$I$2000,Import!$E$2:$E$2000,Recap!$B237,Import!$D$2:$D$2000,Recap!$A$1)</f>
        <v>0</v>
      </c>
    </row>
    <row r="238" spans="2:6" ht="26.25" hidden="1" customHeight="1" x14ac:dyDescent="0.2">
      <c r="B238" s="2">
        <f>Import!B238</f>
        <v>0</v>
      </c>
      <c r="C238" s="2" t="str">
        <f>IFERROR(VLOOKUP(B238,Import!B:I,2,FALSE),"")</f>
        <v/>
      </c>
      <c r="D238" s="3">
        <f>SUMIF(Import!$B$2:$B$2000,Recap!$B238,Import!$G$2:$G$2000)+SUMIFS(Import!$G$2:$G$2000,Import!$E$2:$E$2000,Recap!$B238,Import!$D$2:$D$2000,Recap!L237)</f>
        <v>0</v>
      </c>
      <c r="E238" s="3">
        <f>SUMIF(Import!$B$2:$B$2000,Recap!$B238,Import!$H$2:$H$2000)+SUMIFS(Import!$H$2:$H$2000,Import!$E$2:$E$2000,Recap!$B238,Import!$D$2:$D$2000,Recap!$A$1)</f>
        <v>0</v>
      </c>
      <c r="F238" s="1">
        <f>SUMIF(Import!$B$2:$B$2000,Recap!$B238,Import!$I$2:$I$2000)+SUMIFS(Import!$I$2:$I$2000,Import!$E$2:$E$2000,Recap!$B238,Import!$D$2:$D$2000,Recap!$A$1)</f>
        <v>0</v>
      </c>
    </row>
    <row r="239" spans="2:6" ht="26.25" hidden="1" customHeight="1" x14ac:dyDescent="0.2">
      <c r="B239" s="2">
        <f>Import!B239</f>
        <v>0</v>
      </c>
      <c r="C239" s="2" t="str">
        <f>IFERROR(VLOOKUP(B239,Import!B:I,2,FALSE),"")</f>
        <v/>
      </c>
      <c r="D239" s="3">
        <f>SUMIF(Import!$B$2:$B$2000,Recap!$B239,Import!$G$2:$G$2000)+SUMIFS(Import!$G$2:$G$2000,Import!$E$2:$E$2000,Recap!$B239,Import!$D$2:$D$2000,Recap!L238)</f>
        <v>0</v>
      </c>
      <c r="E239" s="3">
        <f>SUMIF(Import!$B$2:$B$2000,Recap!$B239,Import!$H$2:$H$2000)+SUMIFS(Import!$H$2:$H$2000,Import!$E$2:$E$2000,Recap!$B239,Import!$D$2:$D$2000,Recap!$A$1)</f>
        <v>0</v>
      </c>
      <c r="F239" s="1">
        <f>SUMIF(Import!$B$2:$B$2000,Recap!$B239,Import!$I$2:$I$2000)+SUMIFS(Import!$I$2:$I$2000,Import!$E$2:$E$2000,Recap!$B239,Import!$D$2:$D$2000,Recap!$A$1)</f>
        <v>0</v>
      </c>
    </row>
    <row r="240" spans="2:6" ht="26.25" hidden="1" customHeight="1" x14ac:dyDescent="0.2">
      <c r="B240" s="2">
        <f>Import!B240</f>
        <v>0</v>
      </c>
      <c r="C240" s="2" t="str">
        <f>IFERROR(VLOOKUP(B240,Import!B:I,2,FALSE),"")</f>
        <v/>
      </c>
      <c r="D240" s="3">
        <f>SUMIF(Import!$B$2:$B$2000,Recap!$B240,Import!$G$2:$G$2000)+SUMIFS(Import!$G$2:$G$2000,Import!$E$2:$E$2000,Recap!$B240,Import!$D$2:$D$2000,Recap!L239)</f>
        <v>0</v>
      </c>
      <c r="E240" s="3">
        <f>SUMIF(Import!$B$2:$B$2000,Recap!$B240,Import!$H$2:$H$2000)+SUMIFS(Import!$H$2:$H$2000,Import!$E$2:$E$2000,Recap!$B240,Import!$D$2:$D$2000,Recap!$A$1)</f>
        <v>0</v>
      </c>
      <c r="F240" s="1">
        <f>SUMIF(Import!$B$2:$B$2000,Recap!$B240,Import!$I$2:$I$2000)+SUMIFS(Import!$I$2:$I$2000,Import!$E$2:$E$2000,Recap!$B240,Import!$D$2:$D$2000,Recap!$A$1)</f>
        <v>0</v>
      </c>
    </row>
    <row r="241" spans="2:6" ht="26.25" customHeight="1" x14ac:dyDescent="0.2">
      <c r="B241" s="2" t="str">
        <f>Import!B241</f>
        <v>[COFPARFUME] COFFRET PARFUME</v>
      </c>
      <c r="C241" s="2" t="str">
        <f>IFERROR(VLOOKUP(B241,Import!B:I,2,FALSE),"")</f>
        <v>Coffrets</v>
      </c>
      <c r="D241" s="3">
        <f>SUMIF(Import!$B$2:$B$2000,Recap!$B241,Import!$G$2:$G$2000)+SUMIFS(Import!$G$2:$G$2000,Import!$E$2:$E$2000,Recap!$B241,Import!$D$2:$D$2000,Recap!L240)</f>
        <v>3.24</v>
      </c>
      <c r="E241" s="3">
        <f>SUMIF(Import!$B$2:$B$2000,Recap!$B241,Import!$H$2:$H$2000)+SUMIFS(Import!$H$2:$H$2000,Import!$E$2:$E$2000,Recap!$B241,Import!$D$2:$D$2000,Recap!$A$1)</f>
        <v>27.9</v>
      </c>
      <c r="F241" s="1">
        <f>SUMIF(Import!$B$2:$B$2000,Recap!$B241,Import!$I$2:$I$2000)+SUMIFS(Import!$I$2:$I$2000,Import!$E$2:$E$2000,Recap!$B241,Import!$D$2:$D$2000,Recap!$A$1)</f>
        <v>0</v>
      </c>
    </row>
    <row r="242" spans="2:6" ht="26.25" hidden="1" customHeight="1" x14ac:dyDescent="0.2">
      <c r="B242" s="2">
        <f>Import!B242</f>
        <v>0</v>
      </c>
      <c r="C242" s="2" t="str">
        <f>IFERROR(VLOOKUP(B242,Import!B:I,2,FALSE),"")</f>
        <v/>
      </c>
      <c r="D242" s="3">
        <f>SUMIF(Import!$B$2:$B$2000,Recap!$B242,Import!$G$2:$G$2000)+SUMIFS(Import!$G$2:$G$2000,Import!$E$2:$E$2000,Recap!$B242,Import!$D$2:$D$2000,Recap!L241)</f>
        <v>0</v>
      </c>
      <c r="E242" s="3">
        <f>SUMIF(Import!$B$2:$B$2000,Recap!$B242,Import!$H$2:$H$2000)+SUMIFS(Import!$H$2:$H$2000,Import!$E$2:$E$2000,Recap!$B242,Import!$D$2:$D$2000,Recap!$A$1)</f>
        <v>0</v>
      </c>
      <c r="F242" s="1">
        <f>SUMIF(Import!$B$2:$B$2000,Recap!$B242,Import!$I$2:$I$2000)+SUMIFS(Import!$I$2:$I$2000,Import!$E$2:$E$2000,Recap!$B242,Import!$D$2:$D$2000,Recap!$A$1)</f>
        <v>0</v>
      </c>
    </row>
    <row r="243" spans="2:6" ht="26.25" hidden="1" customHeight="1" x14ac:dyDescent="0.2">
      <c r="B243" s="2">
        <f>Import!B243</f>
        <v>0</v>
      </c>
      <c r="C243" s="2" t="str">
        <f>IFERROR(VLOOKUP(B243,Import!B:I,2,FALSE),"")</f>
        <v/>
      </c>
      <c r="D243" s="3">
        <f>SUMIF(Import!$B$2:$B$2000,Recap!$B243,Import!$G$2:$G$2000)+SUMIFS(Import!$G$2:$G$2000,Import!$E$2:$E$2000,Recap!$B243,Import!$D$2:$D$2000,Recap!L242)</f>
        <v>0</v>
      </c>
      <c r="E243" s="3">
        <f>SUMIF(Import!$B$2:$B$2000,Recap!$B243,Import!$H$2:$H$2000)+SUMIFS(Import!$H$2:$H$2000,Import!$E$2:$E$2000,Recap!$B243,Import!$D$2:$D$2000,Recap!$A$1)</f>
        <v>0</v>
      </c>
      <c r="F243" s="1">
        <f>SUMIF(Import!$B$2:$B$2000,Recap!$B243,Import!$I$2:$I$2000)+SUMIFS(Import!$I$2:$I$2000,Import!$E$2:$E$2000,Recap!$B243,Import!$D$2:$D$2000,Recap!$A$1)</f>
        <v>0</v>
      </c>
    </row>
    <row r="244" spans="2:6" ht="26.25" hidden="1" customHeight="1" x14ac:dyDescent="0.2">
      <c r="B244" s="2">
        <f>Import!B244</f>
        <v>0</v>
      </c>
      <c r="C244" s="2" t="str">
        <f>IFERROR(VLOOKUP(B244,Import!B:I,2,FALSE),"")</f>
        <v/>
      </c>
      <c r="D244" s="3">
        <f>SUMIF(Import!$B$2:$B$2000,Recap!$B244,Import!$G$2:$G$2000)+SUMIFS(Import!$G$2:$G$2000,Import!$E$2:$E$2000,Recap!$B244,Import!$D$2:$D$2000,Recap!L243)</f>
        <v>0</v>
      </c>
      <c r="E244" s="3">
        <f>SUMIF(Import!$B$2:$B$2000,Recap!$B244,Import!$H$2:$H$2000)+SUMIFS(Import!$H$2:$H$2000,Import!$E$2:$E$2000,Recap!$B244,Import!$D$2:$D$2000,Recap!$A$1)</f>
        <v>0</v>
      </c>
      <c r="F244" s="1">
        <f>SUMIF(Import!$B$2:$B$2000,Recap!$B244,Import!$I$2:$I$2000)+SUMIFS(Import!$I$2:$I$2000,Import!$E$2:$E$2000,Recap!$B244,Import!$D$2:$D$2000,Recap!$A$1)</f>
        <v>0</v>
      </c>
    </row>
    <row r="245" spans="2:6" ht="26.25" hidden="1" customHeight="1" x14ac:dyDescent="0.2">
      <c r="B245" s="2">
        <f>Import!B245</f>
        <v>0</v>
      </c>
      <c r="C245" s="2" t="str">
        <f>IFERROR(VLOOKUP(B245,Import!B:I,2,FALSE),"")</f>
        <v/>
      </c>
      <c r="D245" s="3">
        <f>SUMIF(Import!$B$2:$B$2000,Recap!$B245,Import!$G$2:$G$2000)+SUMIFS(Import!$G$2:$G$2000,Import!$E$2:$E$2000,Recap!$B245,Import!$D$2:$D$2000,Recap!L244)</f>
        <v>0</v>
      </c>
      <c r="E245" s="3">
        <f>SUMIF(Import!$B$2:$B$2000,Recap!$B245,Import!$H$2:$H$2000)+SUMIFS(Import!$H$2:$H$2000,Import!$E$2:$E$2000,Recap!$B245,Import!$D$2:$D$2000,Recap!$A$1)</f>
        <v>0</v>
      </c>
      <c r="F245" s="1">
        <f>SUMIF(Import!$B$2:$B$2000,Recap!$B245,Import!$I$2:$I$2000)+SUMIFS(Import!$I$2:$I$2000,Import!$E$2:$E$2000,Recap!$B245,Import!$D$2:$D$2000,Recap!$A$1)</f>
        <v>0</v>
      </c>
    </row>
    <row r="246" spans="2:6" ht="26.25" hidden="1" customHeight="1" x14ac:dyDescent="0.2">
      <c r="B246" s="2">
        <f>Import!B246</f>
        <v>0</v>
      </c>
      <c r="C246" s="2" t="str">
        <f>IFERROR(VLOOKUP(B246,Import!B:I,2,FALSE),"")</f>
        <v/>
      </c>
      <c r="D246" s="3">
        <f>SUMIF(Import!$B$2:$B$2000,Recap!$B246,Import!$G$2:$G$2000)+SUMIFS(Import!$G$2:$G$2000,Import!$E$2:$E$2000,Recap!$B246,Import!$D$2:$D$2000,Recap!L245)</f>
        <v>0</v>
      </c>
      <c r="E246" s="3">
        <f>SUMIF(Import!$B$2:$B$2000,Recap!$B246,Import!$H$2:$H$2000)+SUMIFS(Import!$H$2:$H$2000,Import!$E$2:$E$2000,Recap!$B246,Import!$D$2:$D$2000,Recap!$A$1)</f>
        <v>0</v>
      </c>
      <c r="F246" s="1">
        <f>SUMIF(Import!$B$2:$B$2000,Recap!$B246,Import!$I$2:$I$2000)+SUMIFS(Import!$I$2:$I$2000,Import!$E$2:$E$2000,Recap!$B246,Import!$D$2:$D$2000,Recap!$A$1)</f>
        <v>0</v>
      </c>
    </row>
    <row r="247" spans="2:6" ht="26.25" hidden="1" customHeight="1" x14ac:dyDescent="0.2">
      <c r="B247" s="2">
        <f>Import!B247</f>
        <v>0</v>
      </c>
      <c r="C247" s="2" t="str">
        <f>IFERROR(VLOOKUP(B247,Import!B:I,2,FALSE),"")</f>
        <v/>
      </c>
      <c r="D247" s="3">
        <f>SUMIF(Import!$B$2:$B$2000,Recap!$B247,Import!$G$2:$G$2000)+SUMIFS(Import!$G$2:$G$2000,Import!$E$2:$E$2000,Recap!$B247,Import!$D$2:$D$2000,Recap!L246)</f>
        <v>0</v>
      </c>
      <c r="E247" s="3">
        <f>SUMIF(Import!$B$2:$B$2000,Recap!$B247,Import!$H$2:$H$2000)+SUMIFS(Import!$H$2:$H$2000,Import!$E$2:$E$2000,Recap!$B247,Import!$D$2:$D$2000,Recap!$A$1)</f>
        <v>0</v>
      </c>
      <c r="F247" s="1">
        <f>SUMIF(Import!$B$2:$B$2000,Recap!$B247,Import!$I$2:$I$2000)+SUMIFS(Import!$I$2:$I$2000,Import!$E$2:$E$2000,Recap!$B247,Import!$D$2:$D$2000,Recap!$A$1)</f>
        <v>0</v>
      </c>
    </row>
    <row r="248" spans="2:6" ht="26.25" hidden="1" customHeight="1" x14ac:dyDescent="0.2">
      <c r="B248" s="2">
        <f>Import!B248</f>
        <v>0</v>
      </c>
      <c r="C248" s="2" t="str">
        <f>IFERROR(VLOOKUP(B248,Import!B:I,2,FALSE),"")</f>
        <v/>
      </c>
      <c r="D248" s="3">
        <f>SUMIF(Import!$B$2:$B$2000,Recap!$B248,Import!$G$2:$G$2000)+SUMIFS(Import!$G$2:$G$2000,Import!$E$2:$E$2000,Recap!$B248,Import!$D$2:$D$2000,Recap!L247)</f>
        <v>0</v>
      </c>
      <c r="E248" s="3">
        <f>SUMIF(Import!$B$2:$B$2000,Recap!$B248,Import!$H$2:$H$2000)+SUMIFS(Import!$H$2:$H$2000,Import!$E$2:$E$2000,Recap!$B248,Import!$D$2:$D$2000,Recap!$A$1)</f>
        <v>0</v>
      </c>
      <c r="F248" s="1">
        <f>SUMIF(Import!$B$2:$B$2000,Recap!$B248,Import!$I$2:$I$2000)+SUMIFS(Import!$I$2:$I$2000,Import!$E$2:$E$2000,Recap!$B248,Import!$D$2:$D$2000,Recap!$A$1)</f>
        <v>0</v>
      </c>
    </row>
    <row r="249" spans="2:6" ht="26.25" hidden="1" customHeight="1" x14ac:dyDescent="0.2">
      <c r="B249" s="2">
        <f>Import!B249</f>
        <v>0</v>
      </c>
      <c r="C249" s="2" t="str">
        <f>IFERROR(VLOOKUP(B249,Import!B:I,2,FALSE),"")</f>
        <v/>
      </c>
      <c r="D249" s="3">
        <f>SUMIF(Import!$B$2:$B$2000,Recap!$B249,Import!$G$2:$G$2000)+SUMIFS(Import!$G$2:$G$2000,Import!$E$2:$E$2000,Recap!$B249,Import!$D$2:$D$2000,Recap!L248)</f>
        <v>0</v>
      </c>
      <c r="E249" s="3">
        <f>SUMIF(Import!$B$2:$B$2000,Recap!$B249,Import!$H$2:$H$2000)+SUMIFS(Import!$H$2:$H$2000,Import!$E$2:$E$2000,Recap!$B249,Import!$D$2:$D$2000,Recap!$A$1)</f>
        <v>0</v>
      </c>
      <c r="F249" s="1">
        <f>SUMIF(Import!$B$2:$B$2000,Recap!$B249,Import!$I$2:$I$2000)+SUMIFS(Import!$I$2:$I$2000,Import!$E$2:$E$2000,Recap!$B249,Import!$D$2:$D$2000,Recap!$A$1)</f>
        <v>0</v>
      </c>
    </row>
    <row r="250" spans="2:6" ht="26.25" hidden="1" customHeight="1" x14ac:dyDescent="0.2">
      <c r="B250" s="2">
        <f>Import!B250</f>
        <v>0</v>
      </c>
      <c r="C250" s="2" t="str">
        <f>IFERROR(VLOOKUP(B250,Import!B:I,2,FALSE),"")</f>
        <v/>
      </c>
      <c r="D250" s="3">
        <f>SUMIF(Import!$B$2:$B$2000,Recap!$B250,Import!$G$2:$G$2000)+SUMIFS(Import!$G$2:$G$2000,Import!$E$2:$E$2000,Recap!$B250,Import!$D$2:$D$2000,Recap!L249)</f>
        <v>0</v>
      </c>
      <c r="E250" s="3">
        <f>SUMIF(Import!$B$2:$B$2000,Recap!$B250,Import!$H$2:$H$2000)+SUMIFS(Import!$H$2:$H$2000,Import!$E$2:$E$2000,Recap!$B250,Import!$D$2:$D$2000,Recap!$A$1)</f>
        <v>0</v>
      </c>
      <c r="F250" s="1">
        <f>SUMIF(Import!$B$2:$B$2000,Recap!$B250,Import!$I$2:$I$2000)+SUMIFS(Import!$I$2:$I$2000,Import!$E$2:$E$2000,Recap!$B250,Import!$D$2:$D$2000,Recap!$A$1)</f>
        <v>0</v>
      </c>
    </row>
    <row r="251" spans="2:6" ht="26.25" hidden="1" customHeight="1" x14ac:dyDescent="0.2">
      <c r="B251" s="2">
        <f>Import!B251</f>
        <v>0</v>
      </c>
      <c r="C251" s="2" t="str">
        <f>IFERROR(VLOOKUP(B251,Import!B:I,2,FALSE),"")</f>
        <v/>
      </c>
      <c r="D251" s="3">
        <f>SUMIF(Import!$B$2:$B$2000,Recap!$B251,Import!$G$2:$G$2000)+SUMIFS(Import!$G$2:$G$2000,Import!$E$2:$E$2000,Recap!$B251,Import!$D$2:$D$2000,Recap!L250)</f>
        <v>0</v>
      </c>
      <c r="E251" s="3">
        <f>SUMIF(Import!$B$2:$B$2000,Recap!$B251,Import!$H$2:$H$2000)+SUMIFS(Import!$H$2:$H$2000,Import!$E$2:$E$2000,Recap!$B251,Import!$D$2:$D$2000,Recap!$A$1)</f>
        <v>0</v>
      </c>
      <c r="F251" s="1">
        <f>SUMIF(Import!$B$2:$B$2000,Recap!$B251,Import!$I$2:$I$2000)+SUMIFS(Import!$I$2:$I$2000,Import!$E$2:$E$2000,Recap!$B251,Import!$D$2:$D$2000,Recap!$A$1)</f>
        <v>0</v>
      </c>
    </row>
    <row r="252" spans="2:6" ht="26.25" hidden="1" customHeight="1" x14ac:dyDescent="0.2">
      <c r="B252" s="2">
        <f>Import!B252</f>
        <v>0</v>
      </c>
      <c r="C252" s="2" t="str">
        <f>IFERROR(VLOOKUP(B252,Import!B:I,2,FALSE),"")</f>
        <v/>
      </c>
      <c r="D252" s="3">
        <f>SUMIF(Import!$B$2:$B$2000,Recap!$B252,Import!$G$2:$G$2000)+SUMIFS(Import!$G$2:$G$2000,Import!$E$2:$E$2000,Recap!$B252,Import!$D$2:$D$2000,Recap!L251)</f>
        <v>0</v>
      </c>
      <c r="E252" s="3">
        <f>SUMIF(Import!$B$2:$B$2000,Recap!$B252,Import!$H$2:$H$2000)+SUMIFS(Import!$H$2:$H$2000,Import!$E$2:$E$2000,Recap!$B252,Import!$D$2:$D$2000,Recap!$A$1)</f>
        <v>0</v>
      </c>
      <c r="F252" s="1">
        <f>SUMIF(Import!$B$2:$B$2000,Recap!$B252,Import!$I$2:$I$2000)+SUMIFS(Import!$I$2:$I$2000,Import!$E$2:$E$2000,Recap!$B252,Import!$D$2:$D$2000,Recap!$A$1)</f>
        <v>0</v>
      </c>
    </row>
    <row r="253" spans="2:6" ht="26.25" hidden="1" customHeight="1" x14ac:dyDescent="0.2">
      <c r="B253" s="2">
        <f>Import!B253</f>
        <v>0</v>
      </c>
      <c r="C253" s="2" t="str">
        <f>IFERROR(VLOOKUP(B253,Import!B:I,2,FALSE),"")</f>
        <v/>
      </c>
      <c r="D253" s="3">
        <f>SUMIF(Import!$B$2:$B$2000,Recap!$B253,Import!$G$2:$G$2000)+SUMIFS(Import!$G$2:$G$2000,Import!$E$2:$E$2000,Recap!$B253,Import!$D$2:$D$2000,Recap!L252)</f>
        <v>0</v>
      </c>
      <c r="E253" s="3">
        <f>SUMIF(Import!$B$2:$B$2000,Recap!$B253,Import!$H$2:$H$2000)+SUMIFS(Import!$H$2:$H$2000,Import!$E$2:$E$2000,Recap!$B253,Import!$D$2:$D$2000,Recap!$A$1)</f>
        <v>0</v>
      </c>
      <c r="F253" s="1">
        <f>SUMIF(Import!$B$2:$B$2000,Recap!$B253,Import!$I$2:$I$2000)+SUMIFS(Import!$I$2:$I$2000,Import!$E$2:$E$2000,Recap!$B253,Import!$D$2:$D$2000,Recap!$A$1)</f>
        <v>0</v>
      </c>
    </row>
    <row r="254" spans="2:6" ht="26.25" hidden="1" customHeight="1" x14ac:dyDescent="0.2">
      <c r="B254" s="2">
        <f>Import!B254</f>
        <v>0</v>
      </c>
      <c r="C254" s="2" t="str">
        <f>IFERROR(VLOOKUP(B254,Import!B:I,2,FALSE),"")</f>
        <v/>
      </c>
      <c r="D254" s="3">
        <f>SUMIF(Import!$B$2:$B$2000,Recap!$B254,Import!$G$2:$G$2000)+SUMIFS(Import!$G$2:$G$2000,Import!$E$2:$E$2000,Recap!$B254,Import!$D$2:$D$2000,Recap!L253)</f>
        <v>0</v>
      </c>
      <c r="E254" s="3">
        <f>SUMIF(Import!$B$2:$B$2000,Recap!$B254,Import!$H$2:$H$2000)+SUMIFS(Import!$H$2:$H$2000,Import!$E$2:$E$2000,Recap!$B254,Import!$D$2:$D$2000,Recap!$A$1)</f>
        <v>0</v>
      </c>
      <c r="F254" s="1">
        <f>SUMIF(Import!$B$2:$B$2000,Recap!$B254,Import!$I$2:$I$2000)+SUMIFS(Import!$I$2:$I$2000,Import!$E$2:$E$2000,Recap!$B254,Import!$D$2:$D$2000,Recap!$A$1)</f>
        <v>0</v>
      </c>
    </row>
    <row r="255" spans="2:6" ht="26.25" hidden="1" customHeight="1" x14ac:dyDescent="0.2">
      <c r="B255" s="2">
        <f>Import!B255</f>
        <v>0</v>
      </c>
      <c r="C255" s="2" t="str">
        <f>IFERROR(VLOOKUP(B255,Import!B:I,2,FALSE),"")</f>
        <v/>
      </c>
      <c r="D255" s="3">
        <f>SUMIF(Import!$B$2:$B$2000,Recap!$B255,Import!$G$2:$G$2000)+SUMIFS(Import!$G$2:$G$2000,Import!$E$2:$E$2000,Recap!$B255,Import!$D$2:$D$2000,Recap!L254)</f>
        <v>0</v>
      </c>
      <c r="E255" s="3">
        <f>SUMIF(Import!$B$2:$B$2000,Recap!$B255,Import!$H$2:$H$2000)+SUMIFS(Import!$H$2:$H$2000,Import!$E$2:$E$2000,Recap!$B255,Import!$D$2:$D$2000,Recap!$A$1)</f>
        <v>0</v>
      </c>
      <c r="F255" s="1">
        <f>SUMIF(Import!$B$2:$B$2000,Recap!$B255,Import!$I$2:$I$2000)+SUMIFS(Import!$I$2:$I$2000,Import!$E$2:$E$2000,Recap!$B255,Import!$D$2:$D$2000,Recap!$A$1)</f>
        <v>0</v>
      </c>
    </row>
    <row r="256" spans="2:6" ht="26.25" hidden="1" customHeight="1" x14ac:dyDescent="0.2">
      <c r="B256" s="2">
        <f>Import!B256</f>
        <v>0</v>
      </c>
      <c r="C256" s="2" t="str">
        <f>IFERROR(VLOOKUP(B256,Import!B:I,2,FALSE),"")</f>
        <v/>
      </c>
      <c r="D256" s="3">
        <f>SUMIF(Import!$B$2:$B$2000,Recap!$B256,Import!$G$2:$G$2000)+SUMIFS(Import!$G$2:$G$2000,Import!$E$2:$E$2000,Recap!$B256,Import!$D$2:$D$2000,Recap!L255)</f>
        <v>0</v>
      </c>
      <c r="E256" s="3">
        <f>SUMIF(Import!$B$2:$B$2000,Recap!$B256,Import!$H$2:$H$2000)+SUMIFS(Import!$H$2:$H$2000,Import!$E$2:$E$2000,Recap!$B256,Import!$D$2:$D$2000,Recap!$A$1)</f>
        <v>0</v>
      </c>
      <c r="F256" s="1">
        <f>SUMIF(Import!$B$2:$B$2000,Recap!$B256,Import!$I$2:$I$2000)+SUMIFS(Import!$I$2:$I$2000,Import!$E$2:$E$2000,Recap!$B256,Import!$D$2:$D$2000,Recap!$A$1)</f>
        <v>0</v>
      </c>
    </row>
    <row r="257" spans="2:6" ht="26.25" customHeight="1" x14ac:dyDescent="0.2">
      <c r="B257" s="2" t="str">
        <f>Import!B257</f>
        <v>[COFPARTAGE] COFFRET PARTAGE</v>
      </c>
      <c r="C257" s="2" t="str">
        <f>IFERROR(VLOOKUP(B257,Import!B:I,2,FALSE),"")</f>
        <v>Coffrets</v>
      </c>
      <c r="D257" s="3">
        <f>SUMIF(Import!$B$2:$B$2000,Recap!$B257,Import!$G$2:$G$2000)+SUMIFS(Import!$G$2:$G$2000,Import!$E$2:$E$2000,Recap!$B257,Import!$D$2:$D$2000,Recap!L256)</f>
        <v>0</v>
      </c>
      <c r="E257" s="3">
        <f>SUMIF(Import!$B$2:$B$2000,Recap!$B257,Import!$H$2:$H$2000)+SUMIFS(Import!$H$2:$H$2000,Import!$E$2:$E$2000,Recap!$B257,Import!$D$2:$D$2000,Recap!$A$1)</f>
        <v>68.900000000000006</v>
      </c>
      <c r="F257" s="1">
        <f>SUMIF(Import!$B$2:$B$2000,Recap!$B257,Import!$I$2:$I$2000)+SUMIFS(Import!$I$2:$I$2000,Import!$E$2:$E$2000,Recap!$B257,Import!$D$2:$D$2000,Recap!$A$1)</f>
        <v>0</v>
      </c>
    </row>
    <row r="258" spans="2:6" ht="26.25" hidden="1" customHeight="1" x14ac:dyDescent="0.2">
      <c r="B258" s="2">
        <f>Import!B258</f>
        <v>0</v>
      </c>
      <c r="C258" s="2" t="str">
        <f>IFERROR(VLOOKUP(B258,Import!B:I,2,FALSE),"")</f>
        <v/>
      </c>
      <c r="D258" s="3">
        <f>SUMIF(Import!$B$2:$B$2000,Recap!$B258,Import!$G$2:$G$2000)+SUMIFS(Import!$G$2:$G$2000,Import!$E$2:$E$2000,Recap!$B258,Import!$D$2:$D$2000,Recap!L257)</f>
        <v>0</v>
      </c>
      <c r="E258" s="3">
        <f>SUMIF(Import!$B$2:$B$2000,Recap!$B258,Import!$H$2:$H$2000)+SUMIFS(Import!$H$2:$H$2000,Import!$E$2:$E$2000,Recap!$B258,Import!$D$2:$D$2000,Recap!$A$1)</f>
        <v>0</v>
      </c>
      <c r="F258" s="1">
        <f>SUMIF(Import!$B$2:$B$2000,Recap!$B258,Import!$I$2:$I$2000)+SUMIFS(Import!$I$2:$I$2000,Import!$E$2:$E$2000,Recap!$B258,Import!$D$2:$D$2000,Recap!$A$1)</f>
        <v>0</v>
      </c>
    </row>
    <row r="259" spans="2:6" ht="26.25" hidden="1" customHeight="1" x14ac:dyDescent="0.2">
      <c r="B259" s="2">
        <f>Import!B259</f>
        <v>0</v>
      </c>
      <c r="C259" s="2" t="str">
        <f>IFERROR(VLOOKUP(B259,Import!B:I,2,FALSE),"")</f>
        <v/>
      </c>
      <c r="D259" s="3">
        <f>SUMIF(Import!$B$2:$B$2000,Recap!$B259,Import!$G$2:$G$2000)+SUMIFS(Import!$G$2:$G$2000,Import!$E$2:$E$2000,Recap!$B259,Import!$D$2:$D$2000,Recap!L258)</f>
        <v>0</v>
      </c>
      <c r="E259" s="3">
        <f>SUMIF(Import!$B$2:$B$2000,Recap!$B259,Import!$H$2:$H$2000)+SUMIFS(Import!$H$2:$H$2000,Import!$E$2:$E$2000,Recap!$B259,Import!$D$2:$D$2000,Recap!$A$1)</f>
        <v>0</v>
      </c>
      <c r="F259" s="1">
        <f>SUMIF(Import!$B$2:$B$2000,Recap!$B259,Import!$I$2:$I$2000)+SUMIFS(Import!$I$2:$I$2000,Import!$E$2:$E$2000,Recap!$B259,Import!$D$2:$D$2000,Recap!$A$1)</f>
        <v>0</v>
      </c>
    </row>
    <row r="260" spans="2:6" ht="26.25" hidden="1" customHeight="1" x14ac:dyDescent="0.2">
      <c r="B260" s="2">
        <f>Import!B260</f>
        <v>0</v>
      </c>
      <c r="C260" s="2" t="str">
        <f>IFERROR(VLOOKUP(B260,Import!B:I,2,FALSE),"")</f>
        <v/>
      </c>
      <c r="D260" s="3">
        <f>SUMIF(Import!$B$2:$B$2000,Recap!$B260,Import!$G$2:$G$2000)+SUMIFS(Import!$G$2:$G$2000,Import!$E$2:$E$2000,Recap!$B260,Import!$D$2:$D$2000,Recap!L259)</f>
        <v>0</v>
      </c>
      <c r="E260" s="3">
        <f>SUMIF(Import!$B$2:$B$2000,Recap!$B260,Import!$H$2:$H$2000)+SUMIFS(Import!$H$2:$H$2000,Import!$E$2:$E$2000,Recap!$B260,Import!$D$2:$D$2000,Recap!$A$1)</f>
        <v>0</v>
      </c>
      <c r="F260" s="1">
        <f>SUMIF(Import!$B$2:$B$2000,Recap!$B260,Import!$I$2:$I$2000)+SUMIFS(Import!$I$2:$I$2000,Import!$E$2:$E$2000,Recap!$B260,Import!$D$2:$D$2000,Recap!$A$1)</f>
        <v>0</v>
      </c>
    </row>
    <row r="261" spans="2:6" ht="26.25" hidden="1" customHeight="1" x14ac:dyDescent="0.2">
      <c r="B261" s="2">
        <f>Import!B261</f>
        <v>0</v>
      </c>
      <c r="C261" s="2" t="str">
        <f>IFERROR(VLOOKUP(B261,Import!B:I,2,FALSE),"")</f>
        <v/>
      </c>
      <c r="D261" s="3">
        <f>SUMIF(Import!$B$2:$B$2000,Recap!$B261,Import!$G$2:$G$2000)+SUMIFS(Import!$G$2:$G$2000,Import!$E$2:$E$2000,Recap!$B261,Import!$D$2:$D$2000,Recap!L260)</f>
        <v>0</v>
      </c>
      <c r="E261" s="3">
        <f>SUMIF(Import!$B$2:$B$2000,Recap!$B261,Import!$H$2:$H$2000)+SUMIFS(Import!$H$2:$H$2000,Import!$E$2:$E$2000,Recap!$B261,Import!$D$2:$D$2000,Recap!$A$1)</f>
        <v>0</v>
      </c>
      <c r="F261" s="1">
        <f>SUMIF(Import!$B$2:$B$2000,Recap!$B261,Import!$I$2:$I$2000)+SUMIFS(Import!$I$2:$I$2000,Import!$E$2:$E$2000,Recap!$B261,Import!$D$2:$D$2000,Recap!$A$1)</f>
        <v>0</v>
      </c>
    </row>
    <row r="262" spans="2:6" ht="26.25" hidden="1" customHeight="1" x14ac:dyDescent="0.2">
      <c r="B262" s="2">
        <f>Import!B262</f>
        <v>0</v>
      </c>
      <c r="C262" s="2" t="str">
        <f>IFERROR(VLOOKUP(B262,Import!B:I,2,FALSE),"")</f>
        <v/>
      </c>
      <c r="D262" s="3">
        <f>SUMIF(Import!$B$2:$B$2000,Recap!$B262,Import!$G$2:$G$2000)+SUMIFS(Import!$G$2:$G$2000,Import!$E$2:$E$2000,Recap!$B262,Import!$D$2:$D$2000,Recap!L261)</f>
        <v>0</v>
      </c>
      <c r="E262" s="3">
        <f>SUMIF(Import!$B$2:$B$2000,Recap!$B262,Import!$H$2:$H$2000)+SUMIFS(Import!$H$2:$H$2000,Import!$E$2:$E$2000,Recap!$B262,Import!$D$2:$D$2000,Recap!$A$1)</f>
        <v>0</v>
      </c>
      <c r="F262" s="1">
        <f>SUMIF(Import!$B$2:$B$2000,Recap!$B262,Import!$I$2:$I$2000)+SUMIFS(Import!$I$2:$I$2000,Import!$E$2:$E$2000,Recap!$B262,Import!$D$2:$D$2000,Recap!$A$1)</f>
        <v>0</v>
      </c>
    </row>
    <row r="263" spans="2:6" ht="26.25" hidden="1" customHeight="1" x14ac:dyDescent="0.2">
      <c r="B263" s="2">
        <f>Import!B263</f>
        <v>0</v>
      </c>
      <c r="C263" s="2" t="str">
        <f>IFERROR(VLOOKUP(B263,Import!B:I,2,FALSE),"")</f>
        <v/>
      </c>
      <c r="D263" s="3">
        <f>SUMIF(Import!$B$2:$B$2000,Recap!$B263,Import!$G$2:$G$2000)+SUMIFS(Import!$G$2:$G$2000,Import!$E$2:$E$2000,Recap!$B263,Import!$D$2:$D$2000,Recap!L262)</f>
        <v>0</v>
      </c>
      <c r="E263" s="3">
        <f>SUMIF(Import!$B$2:$B$2000,Recap!$B263,Import!$H$2:$H$2000)+SUMIFS(Import!$H$2:$H$2000,Import!$E$2:$E$2000,Recap!$B263,Import!$D$2:$D$2000,Recap!$A$1)</f>
        <v>0</v>
      </c>
      <c r="F263" s="1">
        <f>SUMIF(Import!$B$2:$B$2000,Recap!$B263,Import!$I$2:$I$2000)+SUMIFS(Import!$I$2:$I$2000,Import!$E$2:$E$2000,Recap!$B263,Import!$D$2:$D$2000,Recap!$A$1)</f>
        <v>0</v>
      </c>
    </row>
    <row r="264" spans="2:6" ht="26.25" hidden="1" customHeight="1" x14ac:dyDescent="0.2">
      <c r="B264" s="2">
        <f>Import!B264</f>
        <v>0</v>
      </c>
      <c r="C264" s="2" t="str">
        <f>IFERROR(VLOOKUP(B264,Import!B:I,2,FALSE),"")</f>
        <v/>
      </c>
      <c r="D264" s="3">
        <f>SUMIF(Import!$B$2:$B$2000,Recap!$B264,Import!$G$2:$G$2000)+SUMIFS(Import!$G$2:$G$2000,Import!$E$2:$E$2000,Recap!$B264,Import!$D$2:$D$2000,Recap!L263)</f>
        <v>0</v>
      </c>
      <c r="E264" s="3">
        <f>SUMIF(Import!$B$2:$B$2000,Recap!$B264,Import!$H$2:$H$2000)+SUMIFS(Import!$H$2:$H$2000,Import!$E$2:$E$2000,Recap!$B264,Import!$D$2:$D$2000,Recap!$A$1)</f>
        <v>0</v>
      </c>
      <c r="F264" s="1">
        <f>SUMIF(Import!$B$2:$B$2000,Recap!$B264,Import!$I$2:$I$2000)+SUMIFS(Import!$I$2:$I$2000,Import!$E$2:$E$2000,Recap!$B264,Import!$D$2:$D$2000,Recap!$A$1)</f>
        <v>0</v>
      </c>
    </row>
    <row r="265" spans="2:6" ht="26.25" hidden="1" customHeight="1" x14ac:dyDescent="0.2">
      <c r="B265" s="2">
        <f>Import!B265</f>
        <v>0</v>
      </c>
      <c r="C265" s="2" t="str">
        <f>IFERROR(VLOOKUP(B265,Import!B:I,2,FALSE),"")</f>
        <v/>
      </c>
      <c r="D265" s="3">
        <f>SUMIF(Import!$B$2:$B$2000,Recap!$B265,Import!$G$2:$G$2000)+SUMIFS(Import!$G$2:$G$2000,Import!$E$2:$E$2000,Recap!$B265,Import!$D$2:$D$2000,Recap!L264)</f>
        <v>0</v>
      </c>
      <c r="E265" s="3">
        <f>SUMIF(Import!$B$2:$B$2000,Recap!$B265,Import!$H$2:$H$2000)+SUMIFS(Import!$H$2:$H$2000,Import!$E$2:$E$2000,Recap!$B265,Import!$D$2:$D$2000,Recap!$A$1)</f>
        <v>0</v>
      </c>
      <c r="F265" s="1">
        <f>SUMIF(Import!$B$2:$B$2000,Recap!$B265,Import!$I$2:$I$2000)+SUMIFS(Import!$I$2:$I$2000,Import!$E$2:$E$2000,Recap!$B265,Import!$D$2:$D$2000,Recap!$A$1)</f>
        <v>0</v>
      </c>
    </row>
    <row r="266" spans="2:6" ht="26.25" hidden="1" customHeight="1" x14ac:dyDescent="0.2">
      <c r="B266" s="2">
        <f>Import!B266</f>
        <v>0</v>
      </c>
      <c r="C266" s="2" t="str">
        <f>IFERROR(VLOOKUP(B266,Import!B:I,2,FALSE),"")</f>
        <v/>
      </c>
      <c r="D266" s="3">
        <f>SUMIF(Import!$B$2:$B$2000,Recap!$B266,Import!$G$2:$G$2000)+SUMIFS(Import!$G$2:$G$2000,Import!$E$2:$E$2000,Recap!$B266,Import!$D$2:$D$2000,Recap!L265)</f>
        <v>0</v>
      </c>
      <c r="E266" s="3">
        <f>SUMIF(Import!$B$2:$B$2000,Recap!$B266,Import!$H$2:$H$2000)+SUMIFS(Import!$H$2:$H$2000,Import!$E$2:$E$2000,Recap!$B266,Import!$D$2:$D$2000,Recap!$A$1)</f>
        <v>0</v>
      </c>
      <c r="F266" s="1">
        <f>SUMIF(Import!$B$2:$B$2000,Recap!$B266,Import!$I$2:$I$2000)+SUMIFS(Import!$I$2:$I$2000,Import!$E$2:$E$2000,Recap!$B266,Import!$D$2:$D$2000,Recap!$A$1)</f>
        <v>0</v>
      </c>
    </row>
    <row r="267" spans="2:6" ht="26.25" hidden="1" customHeight="1" x14ac:dyDescent="0.2">
      <c r="B267" s="2">
        <f>Import!B267</f>
        <v>0</v>
      </c>
      <c r="C267" s="2" t="str">
        <f>IFERROR(VLOOKUP(B267,Import!B:I,2,FALSE),"")</f>
        <v/>
      </c>
      <c r="D267" s="3">
        <f>SUMIF(Import!$B$2:$B$2000,Recap!$B267,Import!$G$2:$G$2000)+SUMIFS(Import!$G$2:$G$2000,Import!$E$2:$E$2000,Recap!$B267,Import!$D$2:$D$2000,Recap!L266)</f>
        <v>0</v>
      </c>
      <c r="E267" s="3">
        <f>SUMIF(Import!$B$2:$B$2000,Recap!$B267,Import!$H$2:$H$2000)+SUMIFS(Import!$H$2:$H$2000,Import!$E$2:$E$2000,Recap!$B267,Import!$D$2:$D$2000,Recap!$A$1)</f>
        <v>0</v>
      </c>
      <c r="F267" s="1">
        <f>SUMIF(Import!$B$2:$B$2000,Recap!$B267,Import!$I$2:$I$2000)+SUMIFS(Import!$I$2:$I$2000,Import!$E$2:$E$2000,Recap!$B267,Import!$D$2:$D$2000,Recap!$A$1)</f>
        <v>0</v>
      </c>
    </row>
    <row r="268" spans="2:6" ht="26.25" hidden="1" customHeight="1" x14ac:dyDescent="0.2">
      <c r="B268" s="2">
        <f>Import!B268</f>
        <v>0</v>
      </c>
      <c r="C268" s="2" t="str">
        <f>IFERROR(VLOOKUP(B268,Import!B:I,2,FALSE),"")</f>
        <v/>
      </c>
      <c r="D268" s="3">
        <f>SUMIF(Import!$B$2:$B$2000,Recap!$B268,Import!$G$2:$G$2000)+SUMIFS(Import!$G$2:$G$2000,Import!$E$2:$E$2000,Recap!$B268,Import!$D$2:$D$2000,Recap!L267)</f>
        <v>0</v>
      </c>
      <c r="E268" s="3">
        <f>SUMIF(Import!$B$2:$B$2000,Recap!$B268,Import!$H$2:$H$2000)+SUMIFS(Import!$H$2:$H$2000,Import!$E$2:$E$2000,Recap!$B268,Import!$D$2:$D$2000,Recap!$A$1)</f>
        <v>0</v>
      </c>
      <c r="F268" s="1">
        <f>SUMIF(Import!$B$2:$B$2000,Recap!$B268,Import!$I$2:$I$2000)+SUMIFS(Import!$I$2:$I$2000,Import!$E$2:$E$2000,Recap!$B268,Import!$D$2:$D$2000,Recap!$A$1)</f>
        <v>0</v>
      </c>
    </row>
    <row r="269" spans="2:6" ht="26.25" hidden="1" customHeight="1" x14ac:dyDescent="0.2">
      <c r="B269" s="2">
        <f>Import!B269</f>
        <v>0</v>
      </c>
      <c r="C269" s="2" t="str">
        <f>IFERROR(VLOOKUP(B269,Import!B:I,2,FALSE),"")</f>
        <v/>
      </c>
      <c r="D269" s="3">
        <f>SUMIF(Import!$B$2:$B$2000,Recap!$B269,Import!$G$2:$G$2000)+SUMIFS(Import!$G$2:$G$2000,Import!$E$2:$E$2000,Recap!$B269,Import!$D$2:$D$2000,Recap!L268)</f>
        <v>0</v>
      </c>
      <c r="E269" s="3">
        <f>SUMIF(Import!$B$2:$B$2000,Recap!$B269,Import!$H$2:$H$2000)+SUMIFS(Import!$H$2:$H$2000,Import!$E$2:$E$2000,Recap!$B269,Import!$D$2:$D$2000,Recap!$A$1)</f>
        <v>0</v>
      </c>
      <c r="F269" s="1">
        <f>SUMIF(Import!$B$2:$B$2000,Recap!$B269,Import!$I$2:$I$2000)+SUMIFS(Import!$I$2:$I$2000,Import!$E$2:$E$2000,Recap!$B269,Import!$D$2:$D$2000,Recap!$A$1)</f>
        <v>0</v>
      </c>
    </row>
    <row r="270" spans="2:6" ht="26.25" hidden="1" customHeight="1" x14ac:dyDescent="0.2">
      <c r="B270" s="2">
        <f>Import!B270</f>
        <v>0</v>
      </c>
      <c r="C270" s="2" t="str">
        <f>IFERROR(VLOOKUP(B270,Import!B:I,2,FALSE),"")</f>
        <v/>
      </c>
      <c r="D270" s="3">
        <f>SUMIF(Import!$B$2:$B$2000,Recap!$B270,Import!$G$2:$G$2000)+SUMIFS(Import!$G$2:$G$2000,Import!$E$2:$E$2000,Recap!$B270,Import!$D$2:$D$2000,Recap!L269)</f>
        <v>0</v>
      </c>
      <c r="E270" s="3">
        <f>SUMIF(Import!$B$2:$B$2000,Recap!$B270,Import!$H$2:$H$2000)+SUMIFS(Import!$H$2:$H$2000,Import!$E$2:$E$2000,Recap!$B270,Import!$D$2:$D$2000,Recap!$A$1)</f>
        <v>0</v>
      </c>
      <c r="F270" s="1">
        <f>SUMIF(Import!$B$2:$B$2000,Recap!$B270,Import!$I$2:$I$2000)+SUMIFS(Import!$I$2:$I$2000,Import!$E$2:$E$2000,Recap!$B270,Import!$D$2:$D$2000,Recap!$A$1)</f>
        <v>0</v>
      </c>
    </row>
    <row r="271" spans="2:6" ht="26.25" hidden="1" customHeight="1" x14ac:dyDescent="0.2">
      <c r="B271" s="2">
        <f>Import!B271</f>
        <v>0</v>
      </c>
      <c r="C271" s="2" t="str">
        <f>IFERROR(VLOOKUP(B271,Import!B:I,2,FALSE),"")</f>
        <v/>
      </c>
      <c r="D271" s="3">
        <f>SUMIF(Import!$B$2:$B$2000,Recap!$B271,Import!$G$2:$G$2000)+SUMIFS(Import!$G$2:$G$2000,Import!$E$2:$E$2000,Recap!$B271,Import!$D$2:$D$2000,Recap!L270)</f>
        <v>0</v>
      </c>
      <c r="E271" s="3">
        <f>SUMIF(Import!$B$2:$B$2000,Recap!$B271,Import!$H$2:$H$2000)+SUMIFS(Import!$H$2:$H$2000,Import!$E$2:$E$2000,Recap!$B271,Import!$D$2:$D$2000,Recap!$A$1)</f>
        <v>0</v>
      </c>
      <c r="F271" s="1">
        <f>SUMIF(Import!$B$2:$B$2000,Recap!$B271,Import!$I$2:$I$2000)+SUMIFS(Import!$I$2:$I$2000,Import!$E$2:$E$2000,Recap!$B271,Import!$D$2:$D$2000,Recap!$A$1)</f>
        <v>0</v>
      </c>
    </row>
    <row r="272" spans="2:6" ht="26.25" hidden="1" customHeight="1" x14ac:dyDescent="0.2">
      <c r="B272" s="2">
        <f>Import!B272</f>
        <v>0</v>
      </c>
      <c r="C272" s="2" t="str">
        <f>IFERROR(VLOOKUP(B272,Import!B:I,2,FALSE),"")</f>
        <v/>
      </c>
      <c r="D272" s="3">
        <f>SUMIF(Import!$B$2:$B$2000,Recap!$B272,Import!$G$2:$G$2000)+SUMIFS(Import!$G$2:$G$2000,Import!$E$2:$E$2000,Recap!$B272,Import!$D$2:$D$2000,Recap!L271)</f>
        <v>0</v>
      </c>
      <c r="E272" s="3">
        <f>SUMIF(Import!$B$2:$B$2000,Recap!$B272,Import!$H$2:$H$2000)+SUMIFS(Import!$H$2:$H$2000,Import!$E$2:$E$2000,Recap!$B272,Import!$D$2:$D$2000,Recap!$A$1)</f>
        <v>0</v>
      </c>
      <c r="F272" s="1">
        <f>SUMIF(Import!$B$2:$B$2000,Recap!$B272,Import!$I$2:$I$2000)+SUMIFS(Import!$I$2:$I$2000,Import!$E$2:$E$2000,Recap!$B272,Import!$D$2:$D$2000,Recap!$A$1)</f>
        <v>0</v>
      </c>
    </row>
    <row r="273" spans="2:6" ht="26.25" hidden="1" customHeight="1" x14ac:dyDescent="0.2">
      <c r="B273" s="2">
        <f>Import!B273</f>
        <v>0</v>
      </c>
      <c r="C273" s="2" t="str">
        <f>IFERROR(VLOOKUP(B273,Import!B:I,2,FALSE),"")</f>
        <v/>
      </c>
      <c r="D273" s="3">
        <f>SUMIF(Import!$B$2:$B$2000,Recap!$B273,Import!$G$2:$G$2000)+SUMIFS(Import!$G$2:$G$2000,Import!$E$2:$E$2000,Recap!$B273,Import!$D$2:$D$2000,Recap!L272)</f>
        <v>0</v>
      </c>
      <c r="E273" s="3">
        <f>SUMIF(Import!$B$2:$B$2000,Recap!$B273,Import!$H$2:$H$2000)+SUMIFS(Import!$H$2:$H$2000,Import!$E$2:$E$2000,Recap!$B273,Import!$D$2:$D$2000,Recap!$A$1)</f>
        <v>0</v>
      </c>
      <c r="F273" s="1">
        <f>SUMIF(Import!$B$2:$B$2000,Recap!$B273,Import!$I$2:$I$2000)+SUMIFS(Import!$I$2:$I$2000,Import!$E$2:$E$2000,Recap!$B273,Import!$D$2:$D$2000,Recap!$A$1)</f>
        <v>0</v>
      </c>
    </row>
    <row r="274" spans="2:6" ht="26.25" hidden="1" customHeight="1" x14ac:dyDescent="0.2">
      <c r="B274" s="2">
        <f>Import!B274</f>
        <v>0</v>
      </c>
      <c r="C274" s="2" t="str">
        <f>IFERROR(VLOOKUP(B274,Import!B:I,2,FALSE),"")</f>
        <v/>
      </c>
      <c r="D274" s="3">
        <f>SUMIF(Import!$B$2:$B$2000,Recap!$B274,Import!$G$2:$G$2000)+SUMIFS(Import!$G$2:$G$2000,Import!$E$2:$E$2000,Recap!$B274,Import!$D$2:$D$2000,Recap!L273)</f>
        <v>0</v>
      </c>
      <c r="E274" s="3">
        <f>SUMIF(Import!$B$2:$B$2000,Recap!$B274,Import!$H$2:$H$2000)+SUMIFS(Import!$H$2:$H$2000,Import!$E$2:$E$2000,Recap!$B274,Import!$D$2:$D$2000,Recap!$A$1)</f>
        <v>0</v>
      </c>
      <c r="F274" s="1">
        <f>SUMIF(Import!$B$2:$B$2000,Recap!$B274,Import!$I$2:$I$2000)+SUMIFS(Import!$I$2:$I$2000,Import!$E$2:$E$2000,Recap!$B274,Import!$D$2:$D$2000,Recap!$A$1)</f>
        <v>0</v>
      </c>
    </row>
    <row r="275" spans="2:6" ht="26.25" hidden="1" customHeight="1" x14ac:dyDescent="0.2">
      <c r="B275" s="2">
        <f>Import!B275</f>
        <v>0</v>
      </c>
      <c r="C275" s="2" t="str">
        <f>IFERROR(VLOOKUP(B275,Import!B:I,2,FALSE),"")</f>
        <v/>
      </c>
      <c r="D275" s="3">
        <f>SUMIF(Import!$B$2:$B$2000,Recap!$B275,Import!$G$2:$G$2000)+SUMIFS(Import!$G$2:$G$2000,Import!$E$2:$E$2000,Recap!$B275,Import!$D$2:$D$2000,Recap!L274)</f>
        <v>0</v>
      </c>
      <c r="E275" s="3">
        <f>SUMIF(Import!$B$2:$B$2000,Recap!$B275,Import!$H$2:$H$2000)+SUMIFS(Import!$H$2:$H$2000,Import!$E$2:$E$2000,Recap!$B275,Import!$D$2:$D$2000,Recap!$A$1)</f>
        <v>0</v>
      </c>
      <c r="F275" s="1">
        <f>SUMIF(Import!$B$2:$B$2000,Recap!$B275,Import!$I$2:$I$2000)+SUMIFS(Import!$I$2:$I$2000,Import!$E$2:$E$2000,Recap!$B275,Import!$D$2:$D$2000,Recap!$A$1)</f>
        <v>0</v>
      </c>
    </row>
    <row r="276" spans="2:6" ht="26.25" hidden="1" customHeight="1" x14ac:dyDescent="0.2">
      <c r="B276" s="2">
        <f>Import!B276</f>
        <v>0</v>
      </c>
      <c r="C276" s="2" t="str">
        <f>IFERROR(VLOOKUP(B276,Import!B:I,2,FALSE),"")</f>
        <v/>
      </c>
      <c r="D276" s="3">
        <f>SUMIF(Import!$B$2:$B$2000,Recap!$B276,Import!$G$2:$G$2000)+SUMIFS(Import!$G$2:$G$2000,Import!$E$2:$E$2000,Recap!$B276,Import!$D$2:$D$2000,Recap!L275)</f>
        <v>0</v>
      </c>
      <c r="E276" s="3">
        <f>SUMIF(Import!$B$2:$B$2000,Recap!$B276,Import!$H$2:$H$2000)+SUMIFS(Import!$H$2:$H$2000,Import!$E$2:$E$2000,Recap!$B276,Import!$D$2:$D$2000,Recap!$A$1)</f>
        <v>0</v>
      </c>
      <c r="F276" s="1">
        <f>SUMIF(Import!$B$2:$B$2000,Recap!$B276,Import!$I$2:$I$2000)+SUMIFS(Import!$I$2:$I$2000,Import!$E$2:$E$2000,Recap!$B276,Import!$D$2:$D$2000,Recap!$A$1)</f>
        <v>0</v>
      </c>
    </row>
    <row r="277" spans="2:6" ht="26.25" hidden="1" customHeight="1" x14ac:dyDescent="0.2">
      <c r="B277" s="2">
        <f>Import!B277</f>
        <v>0</v>
      </c>
      <c r="C277" s="2" t="str">
        <f>IFERROR(VLOOKUP(B277,Import!B:I,2,FALSE),"")</f>
        <v/>
      </c>
      <c r="D277" s="3">
        <f>SUMIF(Import!$B$2:$B$2000,Recap!$B277,Import!$G$2:$G$2000)+SUMIFS(Import!$G$2:$G$2000,Import!$E$2:$E$2000,Recap!$B277,Import!$D$2:$D$2000,Recap!L276)</f>
        <v>0</v>
      </c>
      <c r="E277" s="3">
        <f>SUMIF(Import!$B$2:$B$2000,Recap!$B277,Import!$H$2:$H$2000)+SUMIFS(Import!$H$2:$H$2000,Import!$E$2:$E$2000,Recap!$B277,Import!$D$2:$D$2000,Recap!$A$1)</f>
        <v>0</v>
      </c>
      <c r="F277" s="1">
        <f>SUMIF(Import!$B$2:$B$2000,Recap!$B277,Import!$I$2:$I$2000)+SUMIFS(Import!$I$2:$I$2000,Import!$E$2:$E$2000,Recap!$B277,Import!$D$2:$D$2000,Recap!$A$1)</f>
        <v>0</v>
      </c>
    </row>
    <row r="278" spans="2:6" ht="26.25" hidden="1" customHeight="1" x14ac:dyDescent="0.2">
      <c r="B278" s="2">
        <f>Import!B278</f>
        <v>0</v>
      </c>
      <c r="C278" s="2" t="str">
        <f>IFERROR(VLOOKUP(B278,Import!B:I,2,FALSE),"")</f>
        <v/>
      </c>
      <c r="D278" s="3">
        <f>SUMIF(Import!$B$2:$B$2000,Recap!$B278,Import!$G$2:$G$2000)+SUMIFS(Import!$G$2:$G$2000,Import!$E$2:$E$2000,Recap!$B278,Import!$D$2:$D$2000,Recap!L277)</f>
        <v>0</v>
      </c>
      <c r="E278" s="3">
        <f>SUMIF(Import!$B$2:$B$2000,Recap!$B278,Import!$H$2:$H$2000)+SUMIFS(Import!$H$2:$H$2000,Import!$E$2:$E$2000,Recap!$B278,Import!$D$2:$D$2000,Recap!$A$1)</f>
        <v>0</v>
      </c>
      <c r="F278" s="1">
        <f>SUMIF(Import!$B$2:$B$2000,Recap!$B278,Import!$I$2:$I$2000)+SUMIFS(Import!$I$2:$I$2000,Import!$E$2:$E$2000,Recap!$B278,Import!$D$2:$D$2000,Recap!$A$1)</f>
        <v>0</v>
      </c>
    </row>
    <row r="279" spans="2:6" ht="26.25" customHeight="1" x14ac:dyDescent="0.2">
      <c r="B279" s="2" t="str">
        <f>Import!B279</f>
        <v>[COFPEAUD] COFFRET PEAU DOUCE</v>
      </c>
      <c r="C279" s="2" t="str">
        <f>IFERROR(VLOOKUP(B279,Import!B:I,2,FALSE),"")</f>
        <v>Coffrets</v>
      </c>
      <c r="D279" s="3">
        <f>SUMIF(Import!$B$2:$B$2000,Recap!$B279,Import!$G$2:$G$2000)+SUMIFS(Import!$G$2:$G$2000,Import!$E$2:$E$2000,Recap!$B279,Import!$D$2:$D$2000,Recap!L278)</f>
        <v>0</v>
      </c>
      <c r="E279" s="3">
        <f>SUMIF(Import!$B$2:$B$2000,Recap!$B279,Import!$H$2:$H$2000)+SUMIFS(Import!$H$2:$H$2000,Import!$E$2:$E$2000,Recap!$B279,Import!$D$2:$D$2000,Recap!$A$1)</f>
        <v>31.9</v>
      </c>
      <c r="F279" s="1">
        <f>SUMIF(Import!$B$2:$B$2000,Recap!$B279,Import!$I$2:$I$2000)+SUMIFS(Import!$I$2:$I$2000,Import!$E$2:$E$2000,Recap!$B279,Import!$D$2:$D$2000,Recap!$A$1)</f>
        <v>0</v>
      </c>
    </row>
    <row r="280" spans="2:6" ht="26.25" hidden="1" customHeight="1" x14ac:dyDescent="0.2">
      <c r="B280" s="2">
        <f>Import!B280</f>
        <v>0</v>
      </c>
      <c r="C280" s="2" t="str">
        <f>IFERROR(VLOOKUP(B280,Import!B:I,2,FALSE),"")</f>
        <v/>
      </c>
      <c r="D280" s="3">
        <f>SUMIF(Import!$B$2:$B$2000,Recap!$B280,Import!$G$2:$G$2000)+SUMIFS(Import!$G$2:$G$2000,Import!$E$2:$E$2000,Recap!$B280,Import!$D$2:$D$2000,Recap!L279)</f>
        <v>0</v>
      </c>
      <c r="E280" s="3">
        <f>SUMIF(Import!$B$2:$B$2000,Recap!$B280,Import!$H$2:$H$2000)+SUMIFS(Import!$H$2:$H$2000,Import!$E$2:$E$2000,Recap!$B280,Import!$D$2:$D$2000,Recap!$A$1)</f>
        <v>0</v>
      </c>
      <c r="F280" s="1">
        <f>SUMIF(Import!$B$2:$B$2000,Recap!$B280,Import!$I$2:$I$2000)+SUMIFS(Import!$I$2:$I$2000,Import!$E$2:$E$2000,Recap!$B280,Import!$D$2:$D$2000,Recap!$A$1)</f>
        <v>0</v>
      </c>
    </row>
    <row r="281" spans="2:6" ht="26.25" hidden="1" customHeight="1" x14ac:dyDescent="0.2">
      <c r="B281" s="2">
        <f>Import!B281</f>
        <v>0</v>
      </c>
      <c r="C281" s="2" t="str">
        <f>IFERROR(VLOOKUP(B281,Import!B:I,2,FALSE),"")</f>
        <v/>
      </c>
      <c r="D281" s="3">
        <f>SUMIF(Import!$B$2:$B$2000,Recap!$B281,Import!$G$2:$G$2000)+SUMIFS(Import!$G$2:$G$2000,Import!$E$2:$E$2000,Recap!$B281,Import!$D$2:$D$2000,Recap!L280)</f>
        <v>0</v>
      </c>
      <c r="E281" s="3">
        <f>SUMIF(Import!$B$2:$B$2000,Recap!$B281,Import!$H$2:$H$2000)+SUMIFS(Import!$H$2:$H$2000,Import!$E$2:$E$2000,Recap!$B281,Import!$D$2:$D$2000,Recap!$A$1)</f>
        <v>0</v>
      </c>
      <c r="F281" s="1">
        <f>SUMIF(Import!$B$2:$B$2000,Recap!$B281,Import!$I$2:$I$2000)+SUMIFS(Import!$I$2:$I$2000,Import!$E$2:$E$2000,Recap!$B281,Import!$D$2:$D$2000,Recap!$A$1)</f>
        <v>0</v>
      </c>
    </row>
    <row r="282" spans="2:6" ht="26.25" hidden="1" customHeight="1" x14ac:dyDescent="0.2">
      <c r="B282" s="2">
        <f>Import!B282</f>
        <v>0</v>
      </c>
      <c r="C282" s="2" t="str">
        <f>IFERROR(VLOOKUP(B282,Import!B:I,2,FALSE),"")</f>
        <v/>
      </c>
      <c r="D282" s="3">
        <f>SUMIF(Import!$B$2:$B$2000,Recap!$B282,Import!$G$2:$G$2000)+SUMIFS(Import!$G$2:$G$2000,Import!$E$2:$E$2000,Recap!$B282,Import!$D$2:$D$2000,Recap!L281)</f>
        <v>0</v>
      </c>
      <c r="E282" s="3">
        <f>SUMIF(Import!$B$2:$B$2000,Recap!$B282,Import!$H$2:$H$2000)+SUMIFS(Import!$H$2:$H$2000,Import!$E$2:$E$2000,Recap!$B282,Import!$D$2:$D$2000,Recap!$A$1)</f>
        <v>0</v>
      </c>
      <c r="F282" s="1">
        <f>SUMIF(Import!$B$2:$B$2000,Recap!$B282,Import!$I$2:$I$2000)+SUMIFS(Import!$I$2:$I$2000,Import!$E$2:$E$2000,Recap!$B282,Import!$D$2:$D$2000,Recap!$A$1)</f>
        <v>0</v>
      </c>
    </row>
    <row r="283" spans="2:6" ht="26.25" hidden="1" customHeight="1" x14ac:dyDescent="0.2">
      <c r="B283" s="2">
        <f>Import!B283</f>
        <v>0</v>
      </c>
      <c r="C283" s="2" t="str">
        <f>IFERROR(VLOOKUP(B283,Import!B:I,2,FALSE),"")</f>
        <v/>
      </c>
      <c r="D283" s="3">
        <f>SUMIF(Import!$B$2:$B$2000,Recap!$B283,Import!$G$2:$G$2000)+SUMIFS(Import!$G$2:$G$2000,Import!$E$2:$E$2000,Recap!$B283,Import!$D$2:$D$2000,Recap!L282)</f>
        <v>0</v>
      </c>
      <c r="E283" s="3">
        <f>SUMIF(Import!$B$2:$B$2000,Recap!$B283,Import!$H$2:$H$2000)+SUMIFS(Import!$H$2:$H$2000,Import!$E$2:$E$2000,Recap!$B283,Import!$D$2:$D$2000,Recap!$A$1)</f>
        <v>0</v>
      </c>
      <c r="F283" s="1">
        <f>SUMIF(Import!$B$2:$B$2000,Recap!$B283,Import!$I$2:$I$2000)+SUMIFS(Import!$I$2:$I$2000,Import!$E$2:$E$2000,Recap!$B283,Import!$D$2:$D$2000,Recap!$A$1)</f>
        <v>0</v>
      </c>
    </row>
    <row r="284" spans="2:6" ht="26.25" hidden="1" customHeight="1" x14ac:dyDescent="0.2">
      <c r="B284" s="2">
        <f>Import!B284</f>
        <v>0</v>
      </c>
      <c r="C284" s="2" t="str">
        <f>IFERROR(VLOOKUP(B284,Import!B:I,2,FALSE),"")</f>
        <v/>
      </c>
      <c r="D284" s="3">
        <f>SUMIF(Import!$B$2:$B$2000,Recap!$B284,Import!$G$2:$G$2000)+SUMIFS(Import!$G$2:$G$2000,Import!$E$2:$E$2000,Recap!$B284,Import!$D$2:$D$2000,Recap!L283)</f>
        <v>0</v>
      </c>
      <c r="E284" s="3">
        <f>SUMIF(Import!$B$2:$B$2000,Recap!$B284,Import!$H$2:$H$2000)+SUMIFS(Import!$H$2:$H$2000,Import!$E$2:$E$2000,Recap!$B284,Import!$D$2:$D$2000,Recap!$A$1)</f>
        <v>0</v>
      </c>
      <c r="F284" s="1">
        <f>SUMIF(Import!$B$2:$B$2000,Recap!$B284,Import!$I$2:$I$2000)+SUMIFS(Import!$I$2:$I$2000,Import!$E$2:$E$2000,Recap!$B284,Import!$D$2:$D$2000,Recap!$A$1)</f>
        <v>0</v>
      </c>
    </row>
    <row r="285" spans="2:6" ht="26.25" hidden="1" customHeight="1" x14ac:dyDescent="0.2">
      <c r="B285" s="2">
        <f>Import!B285</f>
        <v>0</v>
      </c>
      <c r="C285" s="2" t="str">
        <f>IFERROR(VLOOKUP(B285,Import!B:I,2,FALSE),"")</f>
        <v/>
      </c>
      <c r="D285" s="3">
        <f>SUMIF(Import!$B$2:$B$2000,Recap!$B285,Import!$G$2:$G$2000)+SUMIFS(Import!$G$2:$G$2000,Import!$E$2:$E$2000,Recap!$B285,Import!$D$2:$D$2000,Recap!L284)</f>
        <v>0</v>
      </c>
      <c r="E285" s="3">
        <f>SUMIF(Import!$B$2:$B$2000,Recap!$B285,Import!$H$2:$H$2000)+SUMIFS(Import!$H$2:$H$2000,Import!$E$2:$E$2000,Recap!$B285,Import!$D$2:$D$2000,Recap!$A$1)</f>
        <v>0</v>
      </c>
      <c r="F285" s="1">
        <f>SUMIF(Import!$B$2:$B$2000,Recap!$B285,Import!$I$2:$I$2000)+SUMIFS(Import!$I$2:$I$2000,Import!$E$2:$E$2000,Recap!$B285,Import!$D$2:$D$2000,Recap!$A$1)</f>
        <v>0</v>
      </c>
    </row>
    <row r="286" spans="2:6" ht="26.25" hidden="1" customHeight="1" x14ac:dyDescent="0.2">
      <c r="B286" s="2">
        <f>Import!B286</f>
        <v>0</v>
      </c>
      <c r="C286" s="2" t="str">
        <f>IFERROR(VLOOKUP(B286,Import!B:I,2,FALSE),"")</f>
        <v/>
      </c>
      <c r="D286" s="3">
        <f>SUMIF(Import!$B$2:$B$2000,Recap!$B286,Import!$G$2:$G$2000)+SUMIFS(Import!$G$2:$G$2000,Import!$E$2:$E$2000,Recap!$B286,Import!$D$2:$D$2000,Recap!L285)</f>
        <v>0</v>
      </c>
      <c r="E286" s="3">
        <f>SUMIF(Import!$B$2:$B$2000,Recap!$B286,Import!$H$2:$H$2000)+SUMIFS(Import!$H$2:$H$2000,Import!$E$2:$E$2000,Recap!$B286,Import!$D$2:$D$2000,Recap!$A$1)</f>
        <v>0</v>
      </c>
      <c r="F286" s="1">
        <f>SUMIF(Import!$B$2:$B$2000,Recap!$B286,Import!$I$2:$I$2000)+SUMIFS(Import!$I$2:$I$2000,Import!$E$2:$E$2000,Recap!$B286,Import!$D$2:$D$2000,Recap!$A$1)</f>
        <v>0</v>
      </c>
    </row>
    <row r="287" spans="2:6" ht="26.25" customHeight="1" x14ac:dyDescent="0.2">
      <c r="B287" s="2" t="str">
        <f>Import!B287</f>
        <v>[COFPEAUDOUCE] COFFRET PEAU DOUCE</v>
      </c>
      <c r="C287" s="2" t="b">
        <f>IFERROR(VLOOKUP(B287,Import!B:I,2,FALSE),"")</f>
        <v>0</v>
      </c>
      <c r="D287" s="3">
        <f>SUMIF(Import!$B$2:$B$2000,Recap!$B287,Import!$G$2:$G$2000)+SUMIFS(Import!$G$2:$G$2000,Import!$E$2:$E$2000,Recap!$B287,Import!$D$2:$D$2000,Recap!L286)</f>
        <v>0</v>
      </c>
      <c r="E287" s="3">
        <f>SUMIF(Import!$B$2:$B$2000,Recap!$B287,Import!$H$2:$H$2000)+SUMIFS(Import!$H$2:$H$2000,Import!$E$2:$E$2000,Recap!$B287,Import!$D$2:$D$2000,Recap!$A$1)</f>
        <v>30.9</v>
      </c>
      <c r="F287" s="1">
        <f>SUMIF(Import!$B$2:$B$2000,Recap!$B287,Import!$I$2:$I$2000)+SUMIFS(Import!$I$2:$I$2000,Import!$E$2:$E$2000,Recap!$B287,Import!$D$2:$D$2000,Recap!$A$1)</f>
        <v>0</v>
      </c>
    </row>
    <row r="288" spans="2:6" ht="26.25" hidden="1" customHeight="1" x14ac:dyDescent="0.2">
      <c r="B288" s="2">
        <f>Import!B288</f>
        <v>0</v>
      </c>
      <c r="C288" s="2" t="str">
        <f>IFERROR(VLOOKUP(B288,Import!B:I,2,FALSE),"")</f>
        <v/>
      </c>
      <c r="D288" s="3">
        <f>SUMIF(Import!$B$2:$B$2000,Recap!$B288,Import!$G$2:$G$2000)+SUMIFS(Import!$G$2:$G$2000,Import!$E$2:$E$2000,Recap!$B288,Import!$D$2:$D$2000,Recap!L287)</f>
        <v>0</v>
      </c>
      <c r="E288" s="3">
        <f>SUMIF(Import!$B$2:$B$2000,Recap!$B288,Import!$H$2:$H$2000)+SUMIFS(Import!$H$2:$H$2000,Import!$E$2:$E$2000,Recap!$B288,Import!$D$2:$D$2000,Recap!$A$1)</f>
        <v>0</v>
      </c>
      <c r="F288" s="1">
        <f>SUMIF(Import!$B$2:$B$2000,Recap!$B288,Import!$I$2:$I$2000)+SUMIFS(Import!$I$2:$I$2000,Import!$E$2:$E$2000,Recap!$B288,Import!$D$2:$D$2000,Recap!$A$1)</f>
        <v>0</v>
      </c>
    </row>
    <row r="289" spans="2:6" ht="26.25" hidden="1" customHeight="1" x14ac:dyDescent="0.2">
      <c r="B289" s="2">
        <f>Import!B289</f>
        <v>0</v>
      </c>
      <c r="C289" s="2" t="str">
        <f>IFERROR(VLOOKUP(B289,Import!B:I,2,FALSE),"")</f>
        <v/>
      </c>
      <c r="D289" s="3">
        <f>SUMIF(Import!$B$2:$B$2000,Recap!$B289,Import!$G$2:$G$2000)+SUMIFS(Import!$G$2:$G$2000,Import!$E$2:$E$2000,Recap!$B289,Import!$D$2:$D$2000,Recap!L288)</f>
        <v>0</v>
      </c>
      <c r="E289" s="3">
        <f>SUMIF(Import!$B$2:$B$2000,Recap!$B289,Import!$H$2:$H$2000)+SUMIFS(Import!$H$2:$H$2000,Import!$E$2:$E$2000,Recap!$B289,Import!$D$2:$D$2000,Recap!$A$1)</f>
        <v>0</v>
      </c>
      <c r="F289" s="1">
        <f>SUMIF(Import!$B$2:$B$2000,Recap!$B289,Import!$I$2:$I$2000)+SUMIFS(Import!$I$2:$I$2000,Import!$E$2:$E$2000,Recap!$B289,Import!$D$2:$D$2000,Recap!$A$1)</f>
        <v>0</v>
      </c>
    </row>
    <row r="290" spans="2:6" ht="26.25" hidden="1" customHeight="1" x14ac:dyDescent="0.2">
      <c r="B290" s="2">
        <f>Import!B290</f>
        <v>0</v>
      </c>
      <c r="C290" s="2" t="str">
        <f>IFERROR(VLOOKUP(B290,Import!B:I,2,FALSE),"")</f>
        <v/>
      </c>
      <c r="D290" s="3">
        <f>SUMIF(Import!$B$2:$B$2000,Recap!$B290,Import!$G$2:$G$2000)+SUMIFS(Import!$G$2:$G$2000,Import!$E$2:$E$2000,Recap!$B290,Import!$D$2:$D$2000,Recap!L289)</f>
        <v>0</v>
      </c>
      <c r="E290" s="3">
        <f>SUMIF(Import!$B$2:$B$2000,Recap!$B290,Import!$H$2:$H$2000)+SUMIFS(Import!$H$2:$H$2000,Import!$E$2:$E$2000,Recap!$B290,Import!$D$2:$D$2000,Recap!$A$1)</f>
        <v>0</v>
      </c>
      <c r="F290" s="1">
        <f>SUMIF(Import!$B$2:$B$2000,Recap!$B290,Import!$I$2:$I$2000)+SUMIFS(Import!$I$2:$I$2000,Import!$E$2:$E$2000,Recap!$B290,Import!$D$2:$D$2000,Recap!$A$1)</f>
        <v>0</v>
      </c>
    </row>
    <row r="291" spans="2:6" ht="26.25" hidden="1" customHeight="1" x14ac:dyDescent="0.2">
      <c r="B291" s="2">
        <f>Import!B291</f>
        <v>0</v>
      </c>
      <c r="C291" s="2" t="str">
        <f>IFERROR(VLOOKUP(B291,Import!B:I,2,FALSE),"")</f>
        <v/>
      </c>
      <c r="D291" s="3">
        <f>SUMIF(Import!$B$2:$B$2000,Recap!$B291,Import!$G$2:$G$2000)+SUMIFS(Import!$G$2:$G$2000,Import!$E$2:$E$2000,Recap!$B291,Import!$D$2:$D$2000,Recap!L290)</f>
        <v>0</v>
      </c>
      <c r="E291" s="3">
        <f>SUMIF(Import!$B$2:$B$2000,Recap!$B291,Import!$H$2:$H$2000)+SUMIFS(Import!$H$2:$H$2000,Import!$E$2:$E$2000,Recap!$B291,Import!$D$2:$D$2000,Recap!$A$1)</f>
        <v>0</v>
      </c>
      <c r="F291" s="1">
        <f>SUMIF(Import!$B$2:$B$2000,Recap!$B291,Import!$I$2:$I$2000)+SUMIFS(Import!$I$2:$I$2000,Import!$E$2:$E$2000,Recap!$B291,Import!$D$2:$D$2000,Recap!$A$1)</f>
        <v>0</v>
      </c>
    </row>
    <row r="292" spans="2:6" ht="26.25" hidden="1" customHeight="1" x14ac:dyDescent="0.2">
      <c r="B292" s="2">
        <f>Import!B292</f>
        <v>0</v>
      </c>
      <c r="C292" s="2" t="str">
        <f>IFERROR(VLOOKUP(B292,Import!B:I,2,FALSE),"")</f>
        <v/>
      </c>
      <c r="D292" s="3">
        <f>SUMIF(Import!$B$2:$B$2000,Recap!$B292,Import!$G$2:$G$2000)+SUMIFS(Import!$G$2:$G$2000,Import!$E$2:$E$2000,Recap!$B292,Import!$D$2:$D$2000,Recap!L291)</f>
        <v>0</v>
      </c>
      <c r="E292" s="3">
        <f>SUMIF(Import!$B$2:$B$2000,Recap!$B292,Import!$H$2:$H$2000)+SUMIFS(Import!$H$2:$H$2000,Import!$E$2:$E$2000,Recap!$B292,Import!$D$2:$D$2000,Recap!$A$1)</f>
        <v>0</v>
      </c>
      <c r="F292" s="1">
        <f>SUMIF(Import!$B$2:$B$2000,Recap!$B292,Import!$I$2:$I$2000)+SUMIFS(Import!$I$2:$I$2000,Import!$E$2:$E$2000,Recap!$B292,Import!$D$2:$D$2000,Recap!$A$1)</f>
        <v>0</v>
      </c>
    </row>
    <row r="293" spans="2:6" ht="26.25" customHeight="1" x14ac:dyDescent="0.2">
      <c r="B293" s="2" t="str">
        <f>Import!B293</f>
        <v>[COFPLAISIR] COFFRET PLAISIR</v>
      </c>
      <c r="C293" s="2" t="b">
        <f>IFERROR(VLOOKUP(B293,Import!B:I,2,FALSE),"")</f>
        <v>0</v>
      </c>
      <c r="D293" s="3">
        <f>SUMIF(Import!$B$2:$B$2000,Recap!$B293,Import!$G$2:$G$2000)+SUMIFS(Import!$G$2:$G$2000,Import!$E$2:$E$2000,Recap!$B293,Import!$D$2:$D$2000,Recap!L292)</f>
        <v>0</v>
      </c>
      <c r="E293" s="3">
        <f>SUMIF(Import!$B$2:$B$2000,Recap!$B293,Import!$H$2:$H$2000)+SUMIFS(Import!$H$2:$H$2000,Import!$E$2:$E$2000,Recap!$B293,Import!$D$2:$D$2000,Recap!$A$1)</f>
        <v>17.899999999999999</v>
      </c>
      <c r="F293" s="1">
        <f>SUMIF(Import!$B$2:$B$2000,Recap!$B293,Import!$I$2:$I$2000)+SUMIFS(Import!$I$2:$I$2000,Import!$E$2:$E$2000,Recap!$B293,Import!$D$2:$D$2000,Recap!$A$1)</f>
        <v>0</v>
      </c>
    </row>
    <row r="294" spans="2:6" ht="26.25" hidden="1" customHeight="1" x14ac:dyDescent="0.2">
      <c r="B294" s="2">
        <f>Import!B294</f>
        <v>0</v>
      </c>
      <c r="C294" s="2" t="str">
        <f>IFERROR(VLOOKUP(B294,Import!B:I,2,FALSE),"")</f>
        <v/>
      </c>
      <c r="D294" s="3">
        <f>SUMIF(Import!$B$2:$B$2000,Recap!$B294,Import!$G$2:$G$2000)+SUMIFS(Import!$G$2:$G$2000,Import!$E$2:$E$2000,Recap!$B294,Import!$D$2:$D$2000,Recap!L293)</f>
        <v>0</v>
      </c>
      <c r="E294" s="3">
        <f>SUMIF(Import!$B$2:$B$2000,Recap!$B294,Import!$H$2:$H$2000)+SUMIFS(Import!$H$2:$H$2000,Import!$E$2:$E$2000,Recap!$B294,Import!$D$2:$D$2000,Recap!$A$1)</f>
        <v>0</v>
      </c>
      <c r="F294" s="1">
        <f>SUMIF(Import!$B$2:$B$2000,Recap!$B294,Import!$I$2:$I$2000)+SUMIFS(Import!$I$2:$I$2000,Import!$E$2:$E$2000,Recap!$B294,Import!$D$2:$D$2000,Recap!$A$1)</f>
        <v>0</v>
      </c>
    </row>
    <row r="295" spans="2:6" ht="26.25" hidden="1" customHeight="1" x14ac:dyDescent="0.2">
      <c r="B295" s="2">
        <f>Import!B295</f>
        <v>0</v>
      </c>
      <c r="C295" s="2" t="str">
        <f>IFERROR(VLOOKUP(B295,Import!B:I,2,FALSE),"")</f>
        <v/>
      </c>
      <c r="D295" s="3">
        <f>SUMIF(Import!$B$2:$B$2000,Recap!$B295,Import!$G$2:$G$2000)+SUMIFS(Import!$G$2:$G$2000,Import!$E$2:$E$2000,Recap!$B295,Import!$D$2:$D$2000,Recap!L294)</f>
        <v>0</v>
      </c>
      <c r="E295" s="3">
        <f>SUMIF(Import!$B$2:$B$2000,Recap!$B295,Import!$H$2:$H$2000)+SUMIFS(Import!$H$2:$H$2000,Import!$E$2:$E$2000,Recap!$B295,Import!$D$2:$D$2000,Recap!$A$1)</f>
        <v>0</v>
      </c>
      <c r="F295" s="1">
        <f>SUMIF(Import!$B$2:$B$2000,Recap!$B295,Import!$I$2:$I$2000)+SUMIFS(Import!$I$2:$I$2000,Import!$E$2:$E$2000,Recap!$B295,Import!$D$2:$D$2000,Recap!$A$1)</f>
        <v>0</v>
      </c>
    </row>
    <row r="296" spans="2:6" ht="26.25" hidden="1" customHeight="1" x14ac:dyDescent="0.2">
      <c r="B296" s="2">
        <f>Import!B296</f>
        <v>0</v>
      </c>
      <c r="C296" s="2" t="str">
        <f>IFERROR(VLOOKUP(B296,Import!B:I,2,FALSE),"")</f>
        <v/>
      </c>
      <c r="D296" s="3">
        <f>SUMIF(Import!$B$2:$B$2000,Recap!$B296,Import!$G$2:$G$2000)+SUMIFS(Import!$G$2:$G$2000,Import!$E$2:$E$2000,Recap!$B296,Import!$D$2:$D$2000,Recap!L295)</f>
        <v>0</v>
      </c>
      <c r="E296" s="3">
        <f>SUMIF(Import!$B$2:$B$2000,Recap!$B296,Import!$H$2:$H$2000)+SUMIFS(Import!$H$2:$H$2000,Import!$E$2:$E$2000,Recap!$B296,Import!$D$2:$D$2000,Recap!$A$1)</f>
        <v>0</v>
      </c>
      <c r="F296" s="1">
        <f>SUMIF(Import!$B$2:$B$2000,Recap!$B296,Import!$I$2:$I$2000)+SUMIFS(Import!$I$2:$I$2000,Import!$E$2:$E$2000,Recap!$B296,Import!$D$2:$D$2000,Recap!$A$1)</f>
        <v>0</v>
      </c>
    </row>
    <row r="297" spans="2:6" ht="26.25" customHeight="1" x14ac:dyDescent="0.2">
      <c r="B297" s="2" t="str">
        <f>Import!B297</f>
        <v>[COFPRECIEUXLAV] COFFRET PRECIEUX LAVANDE</v>
      </c>
      <c r="C297" s="2" t="str">
        <f>IFERROR(VLOOKUP(B297,Import!B:I,2,FALSE),"")</f>
        <v>Coffrets</v>
      </c>
      <c r="D297" s="3">
        <f>SUMIF(Import!$B$2:$B$2000,Recap!$B297,Import!$G$2:$G$2000)+SUMIFS(Import!$G$2:$G$2000,Import!$E$2:$E$2000,Recap!$B297,Import!$D$2:$D$2000,Recap!L296)</f>
        <v>0</v>
      </c>
      <c r="E297" s="3">
        <f>SUMIF(Import!$B$2:$B$2000,Recap!$B297,Import!$H$2:$H$2000)+SUMIFS(Import!$H$2:$H$2000,Import!$E$2:$E$2000,Recap!$B297,Import!$D$2:$D$2000,Recap!$A$1)</f>
        <v>32.9</v>
      </c>
      <c r="F297" s="1">
        <f>SUMIF(Import!$B$2:$B$2000,Recap!$B297,Import!$I$2:$I$2000)+SUMIFS(Import!$I$2:$I$2000,Import!$E$2:$E$2000,Recap!$B297,Import!$D$2:$D$2000,Recap!$A$1)</f>
        <v>0</v>
      </c>
    </row>
    <row r="298" spans="2:6" ht="26.25" hidden="1" customHeight="1" x14ac:dyDescent="0.2">
      <c r="B298" s="2">
        <f>Import!B298</f>
        <v>0</v>
      </c>
      <c r="C298" s="2" t="str">
        <f>IFERROR(VLOOKUP(B298,Import!B:I,2,FALSE),"")</f>
        <v/>
      </c>
      <c r="D298" s="3">
        <f>SUMIF(Import!$B$2:$B$2000,Recap!$B298,Import!$G$2:$G$2000)+SUMIFS(Import!$G$2:$G$2000,Import!$E$2:$E$2000,Recap!$B298,Import!$D$2:$D$2000,Recap!L297)</f>
        <v>0</v>
      </c>
      <c r="E298" s="3">
        <f>SUMIF(Import!$B$2:$B$2000,Recap!$B298,Import!$H$2:$H$2000)+SUMIFS(Import!$H$2:$H$2000,Import!$E$2:$E$2000,Recap!$B298,Import!$D$2:$D$2000,Recap!$A$1)</f>
        <v>0</v>
      </c>
      <c r="F298" s="1">
        <f>SUMIF(Import!$B$2:$B$2000,Recap!$B298,Import!$I$2:$I$2000)+SUMIFS(Import!$I$2:$I$2000,Import!$E$2:$E$2000,Recap!$B298,Import!$D$2:$D$2000,Recap!$A$1)</f>
        <v>0</v>
      </c>
    </row>
    <row r="299" spans="2:6" ht="26.25" hidden="1" customHeight="1" x14ac:dyDescent="0.2">
      <c r="B299" s="2">
        <f>Import!B299</f>
        <v>0</v>
      </c>
      <c r="C299" s="2" t="str">
        <f>IFERROR(VLOOKUP(B299,Import!B:I,2,FALSE),"")</f>
        <v/>
      </c>
      <c r="D299" s="3">
        <f>SUMIF(Import!$B$2:$B$2000,Recap!$B299,Import!$G$2:$G$2000)+SUMIFS(Import!$G$2:$G$2000,Import!$E$2:$E$2000,Recap!$B299,Import!$D$2:$D$2000,Recap!L298)</f>
        <v>0</v>
      </c>
      <c r="E299" s="3">
        <f>SUMIF(Import!$B$2:$B$2000,Recap!$B299,Import!$H$2:$H$2000)+SUMIFS(Import!$H$2:$H$2000,Import!$E$2:$E$2000,Recap!$B299,Import!$D$2:$D$2000,Recap!$A$1)</f>
        <v>0</v>
      </c>
      <c r="F299" s="1">
        <f>SUMIF(Import!$B$2:$B$2000,Recap!$B299,Import!$I$2:$I$2000)+SUMIFS(Import!$I$2:$I$2000,Import!$E$2:$E$2000,Recap!$B299,Import!$D$2:$D$2000,Recap!$A$1)</f>
        <v>0</v>
      </c>
    </row>
    <row r="300" spans="2:6" ht="26.25" hidden="1" customHeight="1" x14ac:dyDescent="0.2">
      <c r="B300" s="2">
        <f>Import!B300</f>
        <v>0</v>
      </c>
      <c r="C300" s="2" t="str">
        <f>IFERROR(VLOOKUP(B300,Import!B:I,2,FALSE),"")</f>
        <v/>
      </c>
      <c r="D300" s="3">
        <f>SUMIF(Import!$B$2:$B$2000,Recap!$B300,Import!$G$2:$G$2000)+SUMIFS(Import!$G$2:$G$2000,Import!$E$2:$E$2000,Recap!$B300,Import!$D$2:$D$2000,Recap!L299)</f>
        <v>0</v>
      </c>
      <c r="E300" s="3">
        <f>SUMIF(Import!$B$2:$B$2000,Recap!$B300,Import!$H$2:$H$2000)+SUMIFS(Import!$H$2:$H$2000,Import!$E$2:$E$2000,Recap!$B300,Import!$D$2:$D$2000,Recap!$A$1)</f>
        <v>0</v>
      </c>
      <c r="F300" s="1">
        <f>SUMIF(Import!$B$2:$B$2000,Recap!$B300,Import!$I$2:$I$2000)+SUMIFS(Import!$I$2:$I$2000,Import!$E$2:$E$2000,Recap!$B300,Import!$D$2:$D$2000,Recap!$A$1)</f>
        <v>0</v>
      </c>
    </row>
    <row r="301" spans="2:6" ht="26.25" hidden="1" customHeight="1" x14ac:dyDescent="0.2">
      <c r="B301" s="2">
        <f>Import!B301</f>
        <v>0</v>
      </c>
      <c r="C301" s="2" t="str">
        <f>IFERROR(VLOOKUP(B301,Import!B:I,2,FALSE),"")</f>
        <v/>
      </c>
      <c r="D301" s="3">
        <f>SUMIF(Import!$B$2:$B$2000,Recap!$B301,Import!$G$2:$G$2000)+SUMIFS(Import!$G$2:$G$2000,Import!$E$2:$E$2000,Recap!$B301,Import!$D$2:$D$2000,Recap!L300)</f>
        <v>0</v>
      </c>
      <c r="E301" s="3">
        <f>SUMIF(Import!$B$2:$B$2000,Recap!$B301,Import!$H$2:$H$2000)+SUMIFS(Import!$H$2:$H$2000,Import!$E$2:$E$2000,Recap!$B301,Import!$D$2:$D$2000,Recap!$A$1)</f>
        <v>0</v>
      </c>
      <c r="F301" s="1">
        <f>SUMIF(Import!$B$2:$B$2000,Recap!$B301,Import!$I$2:$I$2000)+SUMIFS(Import!$I$2:$I$2000,Import!$E$2:$E$2000,Recap!$B301,Import!$D$2:$D$2000,Recap!$A$1)</f>
        <v>0</v>
      </c>
    </row>
    <row r="302" spans="2:6" ht="26.25" hidden="1" customHeight="1" x14ac:dyDescent="0.2">
      <c r="B302" s="2">
        <f>Import!B302</f>
        <v>0</v>
      </c>
      <c r="C302" s="2" t="str">
        <f>IFERROR(VLOOKUP(B302,Import!B:I,2,FALSE),"")</f>
        <v/>
      </c>
      <c r="D302" s="3">
        <f>SUMIF(Import!$B$2:$B$2000,Recap!$B302,Import!$G$2:$G$2000)+SUMIFS(Import!$G$2:$G$2000,Import!$E$2:$E$2000,Recap!$B302,Import!$D$2:$D$2000,Recap!L301)</f>
        <v>0</v>
      </c>
      <c r="E302" s="3">
        <f>SUMIF(Import!$B$2:$B$2000,Recap!$B302,Import!$H$2:$H$2000)+SUMIFS(Import!$H$2:$H$2000,Import!$E$2:$E$2000,Recap!$B302,Import!$D$2:$D$2000,Recap!$A$1)</f>
        <v>0</v>
      </c>
      <c r="F302" s="1">
        <f>SUMIF(Import!$B$2:$B$2000,Recap!$B302,Import!$I$2:$I$2000)+SUMIFS(Import!$I$2:$I$2000,Import!$E$2:$E$2000,Recap!$B302,Import!$D$2:$D$2000,Recap!$A$1)</f>
        <v>0</v>
      </c>
    </row>
    <row r="303" spans="2:6" ht="26.25" hidden="1" customHeight="1" x14ac:dyDescent="0.2">
      <c r="B303" s="2">
        <f>Import!B303</f>
        <v>0</v>
      </c>
      <c r="C303" s="2" t="str">
        <f>IFERROR(VLOOKUP(B303,Import!B:I,2,FALSE),"")</f>
        <v/>
      </c>
      <c r="D303" s="3">
        <f>SUMIF(Import!$B$2:$B$2000,Recap!$B303,Import!$G$2:$G$2000)+SUMIFS(Import!$G$2:$G$2000,Import!$E$2:$E$2000,Recap!$B303,Import!$D$2:$D$2000,Recap!L302)</f>
        <v>0</v>
      </c>
      <c r="E303" s="3">
        <f>SUMIF(Import!$B$2:$B$2000,Recap!$B303,Import!$H$2:$H$2000)+SUMIFS(Import!$H$2:$H$2000,Import!$E$2:$E$2000,Recap!$B303,Import!$D$2:$D$2000,Recap!$A$1)</f>
        <v>0</v>
      </c>
      <c r="F303" s="1">
        <f>SUMIF(Import!$B$2:$B$2000,Recap!$B303,Import!$I$2:$I$2000)+SUMIFS(Import!$I$2:$I$2000,Import!$E$2:$E$2000,Recap!$B303,Import!$D$2:$D$2000,Recap!$A$1)</f>
        <v>0</v>
      </c>
    </row>
    <row r="304" spans="2:6" ht="26.25" hidden="1" customHeight="1" x14ac:dyDescent="0.2">
      <c r="B304" s="2">
        <f>Import!B304</f>
        <v>0</v>
      </c>
      <c r="C304" s="2" t="str">
        <f>IFERROR(VLOOKUP(B304,Import!B:I,2,FALSE),"")</f>
        <v/>
      </c>
      <c r="D304" s="3">
        <f>SUMIF(Import!$B$2:$B$2000,Recap!$B304,Import!$G$2:$G$2000)+SUMIFS(Import!$G$2:$G$2000,Import!$E$2:$E$2000,Recap!$B304,Import!$D$2:$D$2000,Recap!L303)</f>
        <v>0</v>
      </c>
      <c r="E304" s="3">
        <f>SUMIF(Import!$B$2:$B$2000,Recap!$B304,Import!$H$2:$H$2000)+SUMIFS(Import!$H$2:$H$2000,Import!$E$2:$E$2000,Recap!$B304,Import!$D$2:$D$2000,Recap!$A$1)</f>
        <v>0</v>
      </c>
      <c r="F304" s="1">
        <f>SUMIF(Import!$B$2:$B$2000,Recap!$B304,Import!$I$2:$I$2000)+SUMIFS(Import!$I$2:$I$2000,Import!$E$2:$E$2000,Recap!$B304,Import!$D$2:$D$2000,Recap!$A$1)</f>
        <v>0</v>
      </c>
    </row>
    <row r="305" spans="2:6" ht="26.25" hidden="1" customHeight="1" x14ac:dyDescent="0.2">
      <c r="B305" s="2">
        <f>Import!B305</f>
        <v>0</v>
      </c>
      <c r="C305" s="2" t="str">
        <f>IFERROR(VLOOKUP(B305,Import!B:I,2,FALSE),"")</f>
        <v/>
      </c>
      <c r="D305" s="3">
        <f>SUMIF(Import!$B$2:$B$2000,Recap!$B305,Import!$G$2:$G$2000)+SUMIFS(Import!$G$2:$G$2000,Import!$E$2:$E$2000,Recap!$B305,Import!$D$2:$D$2000,Recap!L304)</f>
        <v>0</v>
      </c>
      <c r="E305" s="3">
        <f>SUMIF(Import!$B$2:$B$2000,Recap!$B305,Import!$H$2:$H$2000)+SUMIFS(Import!$H$2:$H$2000,Import!$E$2:$E$2000,Recap!$B305,Import!$D$2:$D$2000,Recap!$A$1)</f>
        <v>0</v>
      </c>
      <c r="F305" s="1">
        <f>SUMIF(Import!$B$2:$B$2000,Recap!$B305,Import!$I$2:$I$2000)+SUMIFS(Import!$I$2:$I$2000,Import!$E$2:$E$2000,Recap!$B305,Import!$D$2:$D$2000,Recap!$A$1)</f>
        <v>0</v>
      </c>
    </row>
    <row r="306" spans="2:6" ht="26.25" hidden="1" customHeight="1" x14ac:dyDescent="0.2">
      <c r="B306" s="2">
        <f>Import!B306</f>
        <v>0</v>
      </c>
      <c r="C306" s="2" t="str">
        <f>IFERROR(VLOOKUP(B306,Import!B:I,2,FALSE),"")</f>
        <v/>
      </c>
      <c r="D306" s="3">
        <f>SUMIF(Import!$B$2:$B$2000,Recap!$B306,Import!$G$2:$G$2000)+SUMIFS(Import!$G$2:$G$2000,Import!$E$2:$E$2000,Recap!$B306,Import!$D$2:$D$2000,Recap!L305)</f>
        <v>0</v>
      </c>
      <c r="E306" s="3">
        <f>SUMIF(Import!$B$2:$B$2000,Recap!$B306,Import!$H$2:$H$2000)+SUMIFS(Import!$H$2:$H$2000,Import!$E$2:$E$2000,Recap!$B306,Import!$D$2:$D$2000,Recap!$A$1)</f>
        <v>0</v>
      </c>
      <c r="F306" s="1">
        <f>SUMIF(Import!$B$2:$B$2000,Recap!$B306,Import!$I$2:$I$2000)+SUMIFS(Import!$I$2:$I$2000,Import!$E$2:$E$2000,Recap!$B306,Import!$D$2:$D$2000,Recap!$A$1)</f>
        <v>0</v>
      </c>
    </row>
    <row r="307" spans="2:6" ht="26.25" customHeight="1" x14ac:dyDescent="0.2">
      <c r="B307" s="2" t="str">
        <f>Import!B307</f>
        <v>[COFPRECLAVP] COFFRET PRECIEUX LAV PHENIX</v>
      </c>
      <c r="C307" s="2" t="str">
        <f>IFERROR(VLOOKUP(B307,Import!B:I,2,FALSE),"")</f>
        <v>Coffrets</v>
      </c>
      <c r="D307" s="3">
        <f>SUMIF(Import!$B$2:$B$2000,Recap!$B307,Import!$G$2:$G$2000)+SUMIFS(Import!$G$2:$G$2000,Import!$E$2:$E$2000,Recap!$B307,Import!$D$2:$D$2000,Recap!L306)</f>
        <v>0</v>
      </c>
      <c r="E307" s="3">
        <f>SUMIF(Import!$B$2:$B$2000,Recap!$B307,Import!$H$2:$H$2000)+SUMIFS(Import!$H$2:$H$2000,Import!$E$2:$E$2000,Recap!$B307,Import!$D$2:$D$2000,Recap!$A$1)</f>
        <v>32.9</v>
      </c>
      <c r="F307" s="1">
        <f>SUMIF(Import!$B$2:$B$2000,Recap!$B307,Import!$I$2:$I$2000)+SUMIFS(Import!$I$2:$I$2000,Import!$E$2:$E$2000,Recap!$B307,Import!$D$2:$D$2000,Recap!$A$1)</f>
        <v>0</v>
      </c>
    </row>
    <row r="308" spans="2:6" ht="26.25" hidden="1" customHeight="1" x14ac:dyDescent="0.2">
      <c r="B308" s="2">
        <f>Import!B308</f>
        <v>0</v>
      </c>
      <c r="C308" s="2" t="str">
        <f>IFERROR(VLOOKUP(B308,Import!B:I,2,FALSE),"")</f>
        <v/>
      </c>
      <c r="D308" s="3">
        <f>SUMIF(Import!$B$2:$B$2000,Recap!$B308,Import!$G$2:$G$2000)+SUMIFS(Import!$G$2:$G$2000,Import!$E$2:$E$2000,Recap!$B308,Import!$D$2:$D$2000,Recap!L307)</f>
        <v>0</v>
      </c>
      <c r="E308" s="3">
        <f>SUMIF(Import!$B$2:$B$2000,Recap!$B308,Import!$H$2:$H$2000)+SUMIFS(Import!$H$2:$H$2000,Import!$E$2:$E$2000,Recap!$B308,Import!$D$2:$D$2000,Recap!$A$1)</f>
        <v>0</v>
      </c>
      <c r="F308" s="1">
        <f>SUMIF(Import!$B$2:$B$2000,Recap!$B308,Import!$I$2:$I$2000)+SUMIFS(Import!$I$2:$I$2000,Import!$E$2:$E$2000,Recap!$B308,Import!$D$2:$D$2000,Recap!$A$1)</f>
        <v>0</v>
      </c>
    </row>
    <row r="309" spans="2:6" ht="26.25" hidden="1" customHeight="1" x14ac:dyDescent="0.2">
      <c r="B309" s="2">
        <f>Import!B309</f>
        <v>0</v>
      </c>
      <c r="C309" s="2" t="str">
        <f>IFERROR(VLOOKUP(B309,Import!B:I,2,FALSE),"")</f>
        <v/>
      </c>
      <c r="D309" s="3">
        <f>SUMIF(Import!$B$2:$B$2000,Recap!$B309,Import!$G$2:$G$2000)+SUMIFS(Import!$G$2:$G$2000,Import!$E$2:$E$2000,Recap!$B309,Import!$D$2:$D$2000,Recap!L308)</f>
        <v>0</v>
      </c>
      <c r="E309" s="3">
        <f>SUMIF(Import!$B$2:$B$2000,Recap!$B309,Import!$H$2:$H$2000)+SUMIFS(Import!$H$2:$H$2000,Import!$E$2:$E$2000,Recap!$B309,Import!$D$2:$D$2000,Recap!$A$1)</f>
        <v>0</v>
      </c>
      <c r="F309" s="1">
        <f>SUMIF(Import!$B$2:$B$2000,Recap!$B309,Import!$I$2:$I$2000)+SUMIFS(Import!$I$2:$I$2000,Import!$E$2:$E$2000,Recap!$B309,Import!$D$2:$D$2000,Recap!$A$1)</f>
        <v>0</v>
      </c>
    </row>
    <row r="310" spans="2:6" ht="26.25" hidden="1" customHeight="1" x14ac:dyDescent="0.2">
      <c r="B310" s="2">
        <f>Import!B310</f>
        <v>0</v>
      </c>
      <c r="C310" s="2" t="str">
        <f>IFERROR(VLOOKUP(B310,Import!B:I,2,FALSE),"")</f>
        <v/>
      </c>
      <c r="D310" s="3">
        <f>SUMIF(Import!$B$2:$B$2000,Recap!$B310,Import!$G$2:$G$2000)+SUMIFS(Import!$G$2:$G$2000,Import!$E$2:$E$2000,Recap!$B310,Import!$D$2:$D$2000,Recap!L309)</f>
        <v>0</v>
      </c>
      <c r="E310" s="3">
        <f>SUMIF(Import!$B$2:$B$2000,Recap!$B310,Import!$H$2:$H$2000)+SUMIFS(Import!$H$2:$H$2000,Import!$E$2:$E$2000,Recap!$B310,Import!$D$2:$D$2000,Recap!$A$1)</f>
        <v>0</v>
      </c>
      <c r="F310" s="1">
        <f>SUMIF(Import!$B$2:$B$2000,Recap!$B310,Import!$I$2:$I$2000)+SUMIFS(Import!$I$2:$I$2000,Import!$E$2:$E$2000,Recap!$B310,Import!$D$2:$D$2000,Recap!$A$1)</f>
        <v>0</v>
      </c>
    </row>
    <row r="311" spans="2:6" ht="26.25" hidden="1" customHeight="1" x14ac:dyDescent="0.2">
      <c r="B311" s="2">
        <f>Import!B311</f>
        <v>0</v>
      </c>
      <c r="C311" s="2" t="str">
        <f>IFERROR(VLOOKUP(B311,Import!B:I,2,FALSE),"")</f>
        <v/>
      </c>
      <c r="D311" s="3">
        <f>SUMIF(Import!$B$2:$B$2000,Recap!$B311,Import!$G$2:$G$2000)+SUMIFS(Import!$G$2:$G$2000,Import!$E$2:$E$2000,Recap!$B311,Import!$D$2:$D$2000,Recap!L310)</f>
        <v>0</v>
      </c>
      <c r="E311" s="3">
        <f>SUMIF(Import!$B$2:$B$2000,Recap!$B311,Import!$H$2:$H$2000)+SUMIFS(Import!$H$2:$H$2000,Import!$E$2:$E$2000,Recap!$B311,Import!$D$2:$D$2000,Recap!$A$1)</f>
        <v>0</v>
      </c>
      <c r="F311" s="1">
        <f>SUMIF(Import!$B$2:$B$2000,Recap!$B311,Import!$I$2:$I$2000)+SUMIFS(Import!$I$2:$I$2000,Import!$E$2:$E$2000,Recap!$B311,Import!$D$2:$D$2000,Recap!$A$1)</f>
        <v>0</v>
      </c>
    </row>
    <row r="312" spans="2:6" ht="26.25" hidden="1" customHeight="1" x14ac:dyDescent="0.2">
      <c r="B312" s="2">
        <f>Import!B312</f>
        <v>0</v>
      </c>
      <c r="C312" s="2" t="str">
        <f>IFERROR(VLOOKUP(B312,Import!B:I,2,FALSE),"")</f>
        <v/>
      </c>
      <c r="D312" s="3">
        <f>SUMIF(Import!$B$2:$B$2000,Recap!$B312,Import!$G$2:$G$2000)+SUMIFS(Import!$G$2:$G$2000,Import!$E$2:$E$2000,Recap!$B312,Import!$D$2:$D$2000,Recap!L311)</f>
        <v>0</v>
      </c>
      <c r="E312" s="3">
        <f>SUMIF(Import!$B$2:$B$2000,Recap!$B312,Import!$H$2:$H$2000)+SUMIFS(Import!$H$2:$H$2000,Import!$E$2:$E$2000,Recap!$B312,Import!$D$2:$D$2000,Recap!$A$1)</f>
        <v>0</v>
      </c>
      <c r="F312" s="1">
        <f>SUMIF(Import!$B$2:$B$2000,Recap!$B312,Import!$I$2:$I$2000)+SUMIFS(Import!$I$2:$I$2000,Import!$E$2:$E$2000,Recap!$B312,Import!$D$2:$D$2000,Recap!$A$1)</f>
        <v>0</v>
      </c>
    </row>
    <row r="313" spans="2:6" ht="26.25" hidden="1" customHeight="1" x14ac:dyDescent="0.2">
      <c r="B313" s="2">
        <f>Import!B313</f>
        <v>0</v>
      </c>
      <c r="C313" s="2" t="str">
        <f>IFERROR(VLOOKUP(B313,Import!B:I,2,FALSE),"")</f>
        <v/>
      </c>
      <c r="D313" s="3">
        <f>SUMIF(Import!$B$2:$B$2000,Recap!$B313,Import!$G$2:$G$2000)+SUMIFS(Import!$G$2:$G$2000,Import!$E$2:$E$2000,Recap!$B313,Import!$D$2:$D$2000,Recap!L312)</f>
        <v>0</v>
      </c>
      <c r="E313" s="3">
        <f>SUMIF(Import!$B$2:$B$2000,Recap!$B313,Import!$H$2:$H$2000)+SUMIFS(Import!$H$2:$H$2000,Import!$E$2:$E$2000,Recap!$B313,Import!$D$2:$D$2000,Recap!$A$1)</f>
        <v>0</v>
      </c>
      <c r="F313" s="1">
        <f>SUMIF(Import!$B$2:$B$2000,Recap!$B313,Import!$I$2:$I$2000)+SUMIFS(Import!$I$2:$I$2000,Import!$E$2:$E$2000,Recap!$B313,Import!$D$2:$D$2000,Recap!$A$1)</f>
        <v>0</v>
      </c>
    </row>
    <row r="314" spans="2:6" ht="26.25" hidden="1" customHeight="1" x14ac:dyDescent="0.2">
      <c r="B314" s="2">
        <f>Import!B314</f>
        <v>0</v>
      </c>
      <c r="C314" s="2" t="str">
        <f>IFERROR(VLOOKUP(B314,Import!B:I,2,FALSE),"")</f>
        <v/>
      </c>
      <c r="D314" s="3">
        <f>SUMIF(Import!$B$2:$B$2000,Recap!$B314,Import!$G$2:$G$2000)+SUMIFS(Import!$G$2:$G$2000,Import!$E$2:$E$2000,Recap!$B314,Import!$D$2:$D$2000,Recap!L313)</f>
        <v>0</v>
      </c>
      <c r="E314" s="3">
        <f>SUMIF(Import!$B$2:$B$2000,Recap!$B314,Import!$H$2:$H$2000)+SUMIFS(Import!$H$2:$H$2000,Import!$E$2:$E$2000,Recap!$B314,Import!$D$2:$D$2000,Recap!$A$1)</f>
        <v>0</v>
      </c>
      <c r="F314" s="1">
        <f>SUMIF(Import!$B$2:$B$2000,Recap!$B314,Import!$I$2:$I$2000)+SUMIFS(Import!$I$2:$I$2000,Import!$E$2:$E$2000,Recap!$B314,Import!$D$2:$D$2000,Recap!$A$1)</f>
        <v>0</v>
      </c>
    </row>
    <row r="315" spans="2:6" ht="26.25" hidden="1" customHeight="1" x14ac:dyDescent="0.2">
      <c r="B315" s="2">
        <f>Import!B315</f>
        <v>0</v>
      </c>
      <c r="C315" s="2" t="str">
        <f>IFERROR(VLOOKUP(B315,Import!B:I,2,FALSE),"")</f>
        <v/>
      </c>
      <c r="D315" s="3">
        <f>SUMIF(Import!$B$2:$B$2000,Recap!$B315,Import!$G$2:$G$2000)+SUMIFS(Import!$G$2:$G$2000,Import!$E$2:$E$2000,Recap!$B315,Import!$D$2:$D$2000,Recap!L314)</f>
        <v>0</v>
      </c>
      <c r="E315" s="3">
        <f>SUMIF(Import!$B$2:$B$2000,Recap!$B315,Import!$H$2:$H$2000)+SUMIFS(Import!$H$2:$H$2000,Import!$E$2:$E$2000,Recap!$B315,Import!$D$2:$D$2000,Recap!$A$1)</f>
        <v>0</v>
      </c>
      <c r="F315" s="1">
        <f>SUMIF(Import!$B$2:$B$2000,Recap!$B315,Import!$I$2:$I$2000)+SUMIFS(Import!$I$2:$I$2000,Import!$E$2:$E$2000,Recap!$B315,Import!$D$2:$D$2000,Recap!$A$1)</f>
        <v>0</v>
      </c>
    </row>
    <row r="316" spans="2:6" ht="26.25" hidden="1" customHeight="1" x14ac:dyDescent="0.2">
      <c r="B316" s="2">
        <f>Import!B316</f>
        <v>0</v>
      </c>
      <c r="C316" s="2" t="str">
        <f>IFERROR(VLOOKUP(B316,Import!B:I,2,FALSE),"")</f>
        <v/>
      </c>
      <c r="D316" s="3">
        <f>SUMIF(Import!$B$2:$B$2000,Recap!$B316,Import!$G$2:$G$2000)+SUMIFS(Import!$G$2:$G$2000,Import!$E$2:$E$2000,Recap!$B316,Import!$D$2:$D$2000,Recap!L315)</f>
        <v>0</v>
      </c>
      <c r="E316" s="3">
        <f>SUMIF(Import!$B$2:$B$2000,Recap!$B316,Import!$H$2:$H$2000)+SUMIFS(Import!$H$2:$H$2000,Import!$E$2:$E$2000,Recap!$B316,Import!$D$2:$D$2000,Recap!$A$1)</f>
        <v>0</v>
      </c>
      <c r="F316" s="1">
        <f>SUMIF(Import!$B$2:$B$2000,Recap!$B316,Import!$I$2:$I$2000)+SUMIFS(Import!$I$2:$I$2000,Import!$E$2:$E$2000,Recap!$B316,Import!$D$2:$D$2000,Recap!$A$1)</f>
        <v>0</v>
      </c>
    </row>
    <row r="317" spans="2:6" ht="26.25" customHeight="1" x14ac:dyDescent="0.2">
      <c r="B317" s="2" t="str">
        <f>Import!B317</f>
        <v>[COFPRECIEUXROSE] COFFRET PRECIEUX ROSE</v>
      </c>
      <c r="C317" s="2" t="str">
        <f>IFERROR(VLOOKUP(B317,Import!B:I,2,FALSE),"")</f>
        <v>Coffrets</v>
      </c>
      <c r="D317" s="3">
        <f>SUMIF(Import!$B$2:$B$2000,Recap!$B317,Import!$G$2:$G$2000)+SUMIFS(Import!$G$2:$G$2000,Import!$E$2:$E$2000,Recap!$B317,Import!$D$2:$D$2000,Recap!L316)</f>
        <v>0</v>
      </c>
      <c r="E317" s="3">
        <f>SUMIF(Import!$B$2:$B$2000,Recap!$B317,Import!$H$2:$H$2000)+SUMIFS(Import!$H$2:$H$2000,Import!$E$2:$E$2000,Recap!$B317,Import!$D$2:$D$2000,Recap!$A$1)</f>
        <v>32.9</v>
      </c>
      <c r="F317" s="1">
        <f>SUMIF(Import!$B$2:$B$2000,Recap!$B317,Import!$I$2:$I$2000)+SUMIFS(Import!$I$2:$I$2000,Import!$E$2:$E$2000,Recap!$B317,Import!$D$2:$D$2000,Recap!$A$1)</f>
        <v>0</v>
      </c>
    </row>
    <row r="318" spans="2:6" ht="26.25" hidden="1" customHeight="1" x14ac:dyDescent="0.2">
      <c r="B318" s="2">
        <f>Import!B318</f>
        <v>0</v>
      </c>
      <c r="C318" s="2" t="str">
        <f>IFERROR(VLOOKUP(B318,Import!B:I,2,FALSE),"")</f>
        <v/>
      </c>
      <c r="D318" s="3">
        <f>SUMIF(Import!$B$2:$B$2000,Recap!$B318,Import!$G$2:$G$2000)+SUMIFS(Import!$G$2:$G$2000,Import!$E$2:$E$2000,Recap!$B318,Import!$D$2:$D$2000,Recap!L317)</f>
        <v>0</v>
      </c>
      <c r="E318" s="3">
        <f>SUMIF(Import!$B$2:$B$2000,Recap!$B318,Import!$H$2:$H$2000)+SUMIFS(Import!$H$2:$H$2000,Import!$E$2:$E$2000,Recap!$B318,Import!$D$2:$D$2000,Recap!$A$1)</f>
        <v>0</v>
      </c>
      <c r="F318" s="1">
        <f>SUMIF(Import!$B$2:$B$2000,Recap!$B318,Import!$I$2:$I$2000)+SUMIFS(Import!$I$2:$I$2000,Import!$E$2:$E$2000,Recap!$B318,Import!$D$2:$D$2000,Recap!$A$1)</f>
        <v>0</v>
      </c>
    </row>
    <row r="319" spans="2:6" ht="26.25" hidden="1" customHeight="1" x14ac:dyDescent="0.2">
      <c r="B319" s="2">
        <f>Import!B319</f>
        <v>0</v>
      </c>
      <c r="C319" s="2" t="str">
        <f>IFERROR(VLOOKUP(B319,Import!B:I,2,FALSE),"")</f>
        <v/>
      </c>
      <c r="D319" s="3">
        <f>SUMIF(Import!$B$2:$B$2000,Recap!$B319,Import!$G$2:$G$2000)+SUMIFS(Import!$G$2:$G$2000,Import!$E$2:$E$2000,Recap!$B319,Import!$D$2:$D$2000,Recap!L318)</f>
        <v>0</v>
      </c>
      <c r="E319" s="3">
        <f>SUMIF(Import!$B$2:$B$2000,Recap!$B319,Import!$H$2:$H$2000)+SUMIFS(Import!$H$2:$H$2000,Import!$E$2:$E$2000,Recap!$B319,Import!$D$2:$D$2000,Recap!$A$1)</f>
        <v>0</v>
      </c>
      <c r="F319" s="1">
        <f>SUMIF(Import!$B$2:$B$2000,Recap!$B319,Import!$I$2:$I$2000)+SUMIFS(Import!$I$2:$I$2000,Import!$E$2:$E$2000,Recap!$B319,Import!$D$2:$D$2000,Recap!$A$1)</f>
        <v>0</v>
      </c>
    </row>
    <row r="320" spans="2:6" ht="26.25" hidden="1" customHeight="1" x14ac:dyDescent="0.2">
      <c r="B320" s="2">
        <f>Import!B320</f>
        <v>0</v>
      </c>
      <c r="C320" s="2" t="str">
        <f>IFERROR(VLOOKUP(B320,Import!B:I,2,FALSE),"")</f>
        <v/>
      </c>
      <c r="D320" s="3">
        <f>SUMIF(Import!$B$2:$B$2000,Recap!$B320,Import!$G$2:$G$2000)+SUMIFS(Import!$G$2:$G$2000,Import!$E$2:$E$2000,Recap!$B320,Import!$D$2:$D$2000,Recap!L319)</f>
        <v>0</v>
      </c>
      <c r="E320" s="3">
        <f>SUMIF(Import!$B$2:$B$2000,Recap!$B320,Import!$H$2:$H$2000)+SUMIFS(Import!$H$2:$H$2000,Import!$E$2:$E$2000,Recap!$B320,Import!$D$2:$D$2000,Recap!$A$1)</f>
        <v>0</v>
      </c>
      <c r="F320" s="1">
        <f>SUMIF(Import!$B$2:$B$2000,Recap!$B320,Import!$I$2:$I$2000)+SUMIFS(Import!$I$2:$I$2000,Import!$E$2:$E$2000,Recap!$B320,Import!$D$2:$D$2000,Recap!$A$1)</f>
        <v>0</v>
      </c>
    </row>
    <row r="321" spans="2:6" ht="26.25" hidden="1" customHeight="1" x14ac:dyDescent="0.2">
      <c r="B321" s="2">
        <f>Import!B321</f>
        <v>0</v>
      </c>
      <c r="C321" s="2" t="str">
        <f>IFERROR(VLOOKUP(B321,Import!B:I,2,FALSE),"")</f>
        <v/>
      </c>
      <c r="D321" s="3">
        <f>SUMIF(Import!$B$2:$B$2000,Recap!$B321,Import!$G$2:$G$2000)+SUMIFS(Import!$G$2:$G$2000,Import!$E$2:$E$2000,Recap!$B321,Import!$D$2:$D$2000,Recap!L320)</f>
        <v>0</v>
      </c>
      <c r="E321" s="3">
        <f>SUMIF(Import!$B$2:$B$2000,Recap!$B321,Import!$H$2:$H$2000)+SUMIFS(Import!$H$2:$H$2000,Import!$E$2:$E$2000,Recap!$B321,Import!$D$2:$D$2000,Recap!$A$1)</f>
        <v>0</v>
      </c>
      <c r="F321" s="1">
        <f>SUMIF(Import!$B$2:$B$2000,Recap!$B321,Import!$I$2:$I$2000)+SUMIFS(Import!$I$2:$I$2000,Import!$E$2:$E$2000,Recap!$B321,Import!$D$2:$D$2000,Recap!$A$1)</f>
        <v>0</v>
      </c>
    </row>
    <row r="322" spans="2:6" ht="26.25" hidden="1" customHeight="1" x14ac:dyDescent="0.2">
      <c r="B322" s="2">
        <f>Import!B322</f>
        <v>0</v>
      </c>
      <c r="C322" s="2" t="str">
        <f>IFERROR(VLOOKUP(B322,Import!B:I,2,FALSE),"")</f>
        <v/>
      </c>
      <c r="D322" s="3">
        <f>SUMIF(Import!$B$2:$B$2000,Recap!$B322,Import!$G$2:$G$2000)+SUMIFS(Import!$G$2:$G$2000,Import!$E$2:$E$2000,Recap!$B322,Import!$D$2:$D$2000,Recap!L321)</f>
        <v>0</v>
      </c>
      <c r="E322" s="3">
        <f>SUMIF(Import!$B$2:$B$2000,Recap!$B322,Import!$H$2:$H$2000)+SUMIFS(Import!$H$2:$H$2000,Import!$E$2:$E$2000,Recap!$B322,Import!$D$2:$D$2000,Recap!$A$1)</f>
        <v>0</v>
      </c>
      <c r="F322" s="1">
        <f>SUMIF(Import!$B$2:$B$2000,Recap!$B322,Import!$I$2:$I$2000)+SUMIFS(Import!$I$2:$I$2000,Import!$E$2:$E$2000,Recap!$B322,Import!$D$2:$D$2000,Recap!$A$1)</f>
        <v>0</v>
      </c>
    </row>
    <row r="323" spans="2:6" ht="26.25" hidden="1" customHeight="1" x14ac:dyDescent="0.2">
      <c r="B323" s="2">
        <f>Import!B323</f>
        <v>0</v>
      </c>
      <c r="C323" s="2" t="str">
        <f>IFERROR(VLOOKUP(B323,Import!B:I,2,FALSE),"")</f>
        <v/>
      </c>
      <c r="D323" s="3">
        <f>SUMIF(Import!$B$2:$B$2000,Recap!$B323,Import!$G$2:$G$2000)+SUMIFS(Import!$G$2:$G$2000,Import!$E$2:$E$2000,Recap!$B323,Import!$D$2:$D$2000,Recap!L322)</f>
        <v>0</v>
      </c>
      <c r="E323" s="3">
        <f>SUMIF(Import!$B$2:$B$2000,Recap!$B323,Import!$H$2:$H$2000)+SUMIFS(Import!$H$2:$H$2000,Import!$E$2:$E$2000,Recap!$B323,Import!$D$2:$D$2000,Recap!$A$1)</f>
        <v>0</v>
      </c>
      <c r="F323" s="1">
        <f>SUMIF(Import!$B$2:$B$2000,Recap!$B323,Import!$I$2:$I$2000)+SUMIFS(Import!$I$2:$I$2000,Import!$E$2:$E$2000,Recap!$B323,Import!$D$2:$D$2000,Recap!$A$1)</f>
        <v>0</v>
      </c>
    </row>
    <row r="324" spans="2:6" ht="26.25" hidden="1" customHeight="1" x14ac:dyDescent="0.2">
      <c r="B324" s="2">
        <f>Import!B324</f>
        <v>0</v>
      </c>
      <c r="C324" s="2" t="str">
        <f>IFERROR(VLOOKUP(B324,Import!B:I,2,FALSE),"")</f>
        <v/>
      </c>
      <c r="D324" s="3">
        <f>SUMIF(Import!$B$2:$B$2000,Recap!$B324,Import!$G$2:$G$2000)+SUMIFS(Import!$G$2:$G$2000,Import!$E$2:$E$2000,Recap!$B324,Import!$D$2:$D$2000,Recap!L323)</f>
        <v>0</v>
      </c>
      <c r="E324" s="3">
        <f>SUMIF(Import!$B$2:$B$2000,Recap!$B324,Import!$H$2:$H$2000)+SUMIFS(Import!$H$2:$H$2000,Import!$E$2:$E$2000,Recap!$B324,Import!$D$2:$D$2000,Recap!$A$1)</f>
        <v>0</v>
      </c>
      <c r="F324" s="1">
        <f>SUMIF(Import!$B$2:$B$2000,Recap!$B324,Import!$I$2:$I$2000)+SUMIFS(Import!$I$2:$I$2000,Import!$E$2:$E$2000,Recap!$B324,Import!$D$2:$D$2000,Recap!$A$1)</f>
        <v>0</v>
      </c>
    </row>
    <row r="325" spans="2:6" ht="26.25" hidden="1" customHeight="1" x14ac:dyDescent="0.2">
      <c r="B325" s="2">
        <f>Import!B325</f>
        <v>0</v>
      </c>
      <c r="C325" s="2" t="str">
        <f>IFERROR(VLOOKUP(B325,Import!B:I,2,FALSE),"")</f>
        <v/>
      </c>
      <c r="D325" s="3">
        <f>SUMIF(Import!$B$2:$B$2000,Recap!$B325,Import!$G$2:$G$2000)+SUMIFS(Import!$G$2:$G$2000,Import!$E$2:$E$2000,Recap!$B325,Import!$D$2:$D$2000,Recap!L324)</f>
        <v>0</v>
      </c>
      <c r="E325" s="3">
        <f>SUMIF(Import!$B$2:$B$2000,Recap!$B325,Import!$H$2:$H$2000)+SUMIFS(Import!$H$2:$H$2000,Import!$E$2:$E$2000,Recap!$B325,Import!$D$2:$D$2000,Recap!$A$1)</f>
        <v>0</v>
      </c>
      <c r="F325" s="1">
        <f>SUMIF(Import!$B$2:$B$2000,Recap!$B325,Import!$I$2:$I$2000)+SUMIFS(Import!$I$2:$I$2000,Import!$E$2:$E$2000,Recap!$B325,Import!$D$2:$D$2000,Recap!$A$1)</f>
        <v>0</v>
      </c>
    </row>
    <row r="326" spans="2:6" ht="26.25" hidden="1" customHeight="1" x14ac:dyDescent="0.2">
      <c r="B326" s="2">
        <f>Import!B326</f>
        <v>0</v>
      </c>
      <c r="C326" s="2" t="str">
        <f>IFERROR(VLOOKUP(B326,Import!B:I,2,FALSE),"")</f>
        <v/>
      </c>
      <c r="D326" s="3">
        <f>SUMIF(Import!$B$2:$B$2000,Recap!$B326,Import!$G$2:$G$2000)+SUMIFS(Import!$G$2:$G$2000,Import!$E$2:$E$2000,Recap!$B326,Import!$D$2:$D$2000,Recap!L325)</f>
        <v>0</v>
      </c>
      <c r="E326" s="3">
        <f>SUMIF(Import!$B$2:$B$2000,Recap!$B326,Import!$H$2:$H$2000)+SUMIFS(Import!$H$2:$H$2000,Import!$E$2:$E$2000,Recap!$B326,Import!$D$2:$D$2000,Recap!$A$1)</f>
        <v>0</v>
      </c>
      <c r="F326" s="1">
        <f>SUMIF(Import!$B$2:$B$2000,Recap!$B326,Import!$I$2:$I$2000)+SUMIFS(Import!$I$2:$I$2000,Import!$E$2:$E$2000,Recap!$B326,Import!$D$2:$D$2000,Recap!$A$1)</f>
        <v>0</v>
      </c>
    </row>
    <row r="327" spans="2:6" ht="26.25" customHeight="1" x14ac:dyDescent="0.2">
      <c r="B327" s="2" t="str">
        <f>Import!B327</f>
        <v>[COFPRECROSEP] COFFRET PRECIEUX ROSE PHENIX</v>
      </c>
      <c r="C327" s="2" t="str">
        <f>IFERROR(VLOOKUP(B327,Import!B:I,2,FALSE),"")</f>
        <v>Coffrets</v>
      </c>
      <c r="D327" s="3">
        <f>SUMIF(Import!$B$2:$B$2000,Recap!$B327,Import!$G$2:$G$2000)+SUMIFS(Import!$G$2:$G$2000,Import!$E$2:$E$2000,Recap!$B327,Import!$D$2:$D$2000,Recap!L326)</f>
        <v>0</v>
      </c>
      <c r="E327" s="3">
        <f>SUMIF(Import!$B$2:$B$2000,Recap!$B327,Import!$H$2:$H$2000)+SUMIFS(Import!$H$2:$H$2000,Import!$E$2:$E$2000,Recap!$B327,Import!$D$2:$D$2000,Recap!$A$1)</f>
        <v>32.9</v>
      </c>
      <c r="F327" s="1">
        <f>SUMIF(Import!$B$2:$B$2000,Recap!$B327,Import!$I$2:$I$2000)+SUMIFS(Import!$I$2:$I$2000,Import!$E$2:$E$2000,Recap!$B327,Import!$D$2:$D$2000,Recap!$A$1)</f>
        <v>0</v>
      </c>
    </row>
    <row r="328" spans="2:6" ht="26.25" hidden="1" customHeight="1" x14ac:dyDescent="0.2">
      <c r="B328" s="2">
        <f>Import!B328</f>
        <v>0</v>
      </c>
      <c r="C328" s="2" t="str">
        <f>IFERROR(VLOOKUP(B328,Import!B:I,2,FALSE),"")</f>
        <v/>
      </c>
      <c r="D328" s="3">
        <f>SUMIF(Import!$B$2:$B$2000,Recap!$B328,Import!$G$2:$G$2000)+SUMIFS(Import!$G$2:$G$2000,Import!$E$2:$E$2000,Recap!$B328,Import!$D$2:$D$2000,Recap!L327)</f>
        <v>0</v>
      </c>
      <c r="E328" s="3">
        <f>SUMIF(Import!$B$2:$B$2000,Recap!$B328,Import!$H$2:$H$2000)+SUMIFS(Import!$H$2:$H$2000,Import!$E$2:$E$2000,Recap!$B328,Import!$D$2:$D$2000,Recap!$A$1)</f>
        <v>0</v>
      </c>
      <c r="F328" s="1">
        <f>SUMIF(Import!$B$2:$B$2000,Recap!$B328,Import!$I$2:$I$2000)+SUMIFS(Import!$I$2:$I$2000,Import!$E$2:$E$2000,Recap!$B328,Import!$D$2:$D$2000,Recap!$A$1)</f>
        <v>0</v>
      </c>
    </row>
    <row r="329" spans="2:6" ht="26.25" hidden="1" customHeight="1" x14ac:dyDescent="0.2">
      <c r="B329" s="2">
        <f>Import!B329</f>
        <v>0</v>
      </c>
      <c r="C329" s="2" t="str">
        <f>IFERROR(VLOOKUP(B329,Import!B:I,2,FALSE),"")</f>
        <v/>
      </c>
      <c r="D329" s="3">
        <f>SUMIF(Import!$B$2:$B$2000,Recap!$B329,Import!$G$2:$G$2000)+SUMIFS(Import!$G$2:$G$2000,Import!$E$2:$E$2000,Recap!$B329,Import!$D$2:$D$2000,Recap!L328)</f>
        <v>0</v>
      </c>
      <c r="E329" s="3">
        <f>SUMIF(Import!$B$2:$B$2000,Recap!$B329,Import!$H$2:$H$2000)+SUMIFS(Import!$H$2:$H$2000,Import!$E$2:$E$2000,Recap!$B329,Import!$D$2:$D$2000,Recap!$A$1)</f>
        <v>0</v>
      </c>
      <c r="F329" s="1">
        <f>SUMIF(Import!$B$2:$B$2000,Recap!$B329,Import!$I$2:$I$2000)+SUMIFS(Import!$I$2:$I$2000,Import!$E$2:$E$2000,Recap!$B329,Import!$D$2:$D$2000,Recap!$A$1)</f>
        <v>0</v>
      </c>
    </row>
    <row r="330" spans="2:6" ht="26.25" hidden="1" customHeight="1" x14ac:dyDescent="0.2">
      <c r="B330" s="2">
        <f>Import!B330</f>
        <v>0</v>
      </c>
      <c r="C330" s="2" t="str">
        <f>IFERROR(VLOOKUP(B330,Import!B:I,2,FALSE),"")</f>
        <v/>
      </c>
      <c r="D330" s="3">
        <f>SUMIF(Import!$B$2:$B$2000,Recap!$B330,Import!$G$2:$G$2000)+SUMIFS(Import!$G$2:$G$2000,Import!$E$2:$E$2000,Recap!$B330,Import!$D$2:$D$2000,Recap!L329)</f>
        <v>0</v>
      </c>
      <c r="E330" s="3">
        <f>SUMIF(Import!$B$2:$B$2000,Recap!$B330,Import!$H$2:$H$2000)+SUMIFS(Import!$H$2:$H$2000,Import!$E$2:$E$2000,Recap!$B330,Import!$D$2:$D$2000,Recap!$A$1)</f>
        <v>0</v>
      </c>
      <c r="F330" s="1">
        <f>SUMIF(Import!$B$2:$B$2000,Recap!$B330,Import!$I$2:$I$2000)+SUMIFS(Import!$I$2:$I$2000,Import!$E$2:$E$2000,Recap!$B330,Import!$D$2:$D$2000,Recap!$A$1)</f>
        <v>0</v>
      </c>
    </row>
    <row r="331" spans="2:6" ht="26.25" hidden="1" customHeight="1" x14ac:dyDescent="0.2">
      <c r="B331" s="2">
        <f>Import!B331</f>
        <v>0</v>
      </c>
      <c r="C331" s="2" t="str">
        <f>IFERROR(VLOOKUP(B331,Import!B:I,2,FALSE),"")</f>
        <v/>
      </c>
      <c r="D331" s="3">
        <f>SUMIF(Import!$B$2:$B$2000,Recap!$B331,Import!$G$2:$G$2000)+SUMIFS(Import!$G$2:$G$2000,Import!$E$2:$E$2000,Recap!$B331,Import!$D$2:$D$2000,Recap!L330)</f>
        <v>0</v>
      </c>
      <c r="E331" s="3">
        <f>SUMIF(Import!$B$2:$B$2000,Recap!$B331,Import!$H$2:$H$2000)+SUMIFS(Import!$H$2:$H$2000,Import!$E$2:$E$2000,Recap!$B331,Import!$D$2:$D$2000,Recap!$A$1)</f>
        <v>0</v>
      </c>
      <c r="F331" s="1">
        <f>SUMIF(Import!$B$2:$B$2000,Recap!$B331,Import!$I$2:$I$2000)+SUMIFS(Import!$I$2:$I$2000,Import!$E$2:$E$2000,Recap!$B331,Import!$D$2:$D$2000,Recap!$A$1)</f>
        <v>0</v>
      </c>
    </row>
    <row r="332" spans="2:6" ht="26.25" hidden="1" customHeight="1" x14ac:dyDescent="0.2">
      <c r="B332" s="2">
        <f>Import!B332</f>
        <v>0</v>
      </c>
      <c r="C332" s="2" t="str">
        <f>IFERROR(VLOOKUP(B332,Import!B:I,2,FALSE),"")</f>
        <v/>
      </c>
      <c r="D332" s="3">
        <f>SUMIF(Import!$B$2:$B$2000,Recap!$B332,Import!$G$2:$G$2000)+SUMIFS(Import!$G$2:$G$2000,Import!$E$2:$E$2000,Recap!$B332,Import!$D$2:$D$2000,Recap!L331)</f>
        <v>0</v>
      </c>
      <c r="E332" s="3">
        <f>SUMIF(Import!$B$2:$B$2000,Recap!$B332,Import!$H$2:$H$2000)+SUMIFS(Import!$H$2:$H$2000,Import!$E$2:$E$2000,Recap!$B332,Import!$D$2:$D$2000,Recap!$A$1)</f>
        <v>0</v>
      </c>
      <c r="F332" s="1">
        <f>SUMIF(Import!$B$2:$B$2000,Recap!$B332,Import!$I$2:$I$2000)+SUMIFS(Import!$I$2:$I$2000,Import!$E$2:$E$2000,Recap!$B332,Import!$D$2:$D$2000,Recap!$A$1)</f>
        <v>0</v>
      </c>
    </row>
    <row r="333" spans="2:6" ht="26.25" hidden="1" customHeight="1" x14ac:dyDescent="0.2">
      <c r="B333" s="2">
        <f>Import!B333</f>
        <v>0</v>
      </c>
      <c r="C333" s="2" t="str">
        <f>IFERROR(VLOOKUP(B333,Import!B:I,2,FALSE),"")</f>
        <v/>
      </c>
      <c r="D333" s="3">
        <f>SUMIF(Import!$B$2:$B$2000,Recap!$B333,Import!$G$2:$G$2000)+SUMIFS(Import!$G$2:$G$2000,Import!$E$2:$E$2000,Recap!$B333,Import!$D$2:$D$2000,Recap!L332)</f>
        <v>0</v>
      </c>
      <c r="E333" s="3">
        <f>SUMIF(Import!$B$2:$B$2000,Recap!$B333,Import!$H$2:$H$2000)+SUMIFS(Import!$H$2:$H$2000,Import!$E$2:$E$2000,Recap!$B333,Import!$D$2:$D$2000,Recap!$A$1)</f>
        <v>0</v>
      </c>
      <c r="F333" s="1">
        <f>SUMIF(Import!$B$2:$B$2000,Recap!$B333,Import!$I$2:$I$2000)+SUMIFS(Import!$I$2:$I$2000,Import!$E$2:$E$2000,Recap!$B333,Import!$D$2:$D$2000,Recap!$A$1)</f>
        <v>0</v>
      </c>
    </row>
    <row r="334" spans="2:6" ht="26.25" hidden="1" customHeight="1" x14ac:dyDescent="0.2">
      <c r="B334" s="2">
        <f>Import!B334</f>
        <v>0</v>
      </c>
      <c r="C334" s="2" t="str">
        <f>IFERROR(VLOOKUP(B334,Import!B:I,2,FALSE),"")</f>
        <v/>
      </c>
      <c r="D334" s="3">
        <f>SUMIF(Import!$B$2:$B$2000,Recap!$B334,Import!$G$2:$G$2000)+SUMIFS(Import!$G$2:$G$2000,Import!$E$2:$E$2000,Recap!$B334,Import!$D$2:$D$2000,Recap!L333)</f>
        <v>0</v>
      </c>
      <c r="E334" s="3">
        <f>SUMIF(Import!$B$2:$B$2000,Recap!$B334,Import!$H$2:$H$2000)+SUMIFS(Import!$H$2:$H$2000,Import!$E$2:$E$2000,Recap!$B334,Import!$D$2:$D$2000,Recap!$A$1)</f>
        <v>0</v>
      </c>
      <c r="F334" s="1">
        <f>SUMIF(Import!$B$2:$B$2000,Recap!$B334,Import!$I$2:$I$2000)+SUMIFS(Import!$I$2:$I$2000,Import!$E$2:$E$2000,Recap!$B334,Import!$D$2:$D$2000,Recap!$A$1)</f>
        <v>0</v>
      </c>
    </row>
    <row r="335" spans="2:6" ht="26.25" hidden="1" customHeight="1" x14ac:dyDescent="0.2">
      <c r="B335" s="2">
        <f>Import!B335</f>
        <v>0</v>
      </c>
      <c r="C335" s="2" t="str">
        <f>IFERROR(VLOOKUP(B335,Import!B:I,2,FALSE),"")</f>
        <v/>
      </c>
      <c r="D335" s="3">
        <f>SUMIF(Import!$B$2:$B$2000,Recap!$B335,Import!$G$2:$G$2000)+SUMIFS(Import!$G$2:$G$2000,Import!$E$2:$E$2000,Recap!$B335,Import!$D$2:$D$2000,Recap!L334)</f>
        <v>0</v>
      </c>
      <c r="E335" s="3">
        <f>SUMIF(Import!$B$2:$B$2000,Recap!$B335,Import!$H$2:$H$2000)+SUMIFS(Import!$H$2:$H$2000,Import!$E$2:$E$2000,Recap!$B335,Import!$D$2:$D$2000,Recap!$A$1)</f>
        <v>0</v>
      </c>
      <c r="F335" s="1">
        <f>SUMIF(Import!$B$2:$B$2000,Recap!$B335,Import!$I$2:$I$2000)+SUMIFS(Import!$I$2:$I$2000,Import!$E$2:$E$2000,Recap!$B335,Import!$D$2:$D$2000,Recap!$A$1)</f>
        <v>0</v>
      </c>
    </row>
    <row r="336" spans="2:6" ht="26.25" hidden="1" customHeight="1" x14ac:dyDescent="0.2">
      <c r="B336" s="2">
        <f>Import!B336</f>
        <v>0</v>
      </c>
      <c r="C336" s="2" t="str">
        <f>IFERROR(VLOOKUP(B336,Import!B:I,2,FALSE),"")</f>
        <v/>
      </c>
      <c r="D336" s="3">
        <f>SUMIF(Import!$B$2:$B$2000,Recap!$B336,Import!$G$2:$G$2000)+SUMIFS(Import!$G$2:$G$2000,Import!$E$2:$E$2000,Recap!$B336,Import!$D$2:$D$2000,Recap!L335)</f>
        <v>0</v>
      </c>
      <c r="E336" s="3">
        <f>SUMIF(Import!$B$2:$B$2000,Recap!$B336,Import!$H$2:$H$2000)+SUMIFS(Import!$H$2:$H$2000,Import!$E$2:$E$2000,Recap!$B336,Import!$D$2:$D$2000,Recap!$A$1)</f>
        <v>0</v>
      </c>
      <c r="F336" s="1">
        <f>SUMIF(Import!$B$2:$B$2000,Recap!$B336,Import!$I$2:$I$2000)+SUMIFS(Import!$I$2:$I$2000,Import!$E$2:$E$2000,Recap!$B336,Import!$D$2:$D$2000,Recap!$A$1)</f>
        <v>0</v>
      </c>
    </row>
    <row r="337" spans="2:6" ht="26.25" customHeight="1" x14ac:dyDescent="0.2">
      <c r="B337" s="2" t="str">
        <f>Import!B337</f>
        <v>[COFPRESTIGE] COFFRET PRESTIGE</v>
      </c>
      <c r="C337" s="2" t="str">
        <f>IFERROR(VLOOKUP(B337,Import!B:I,2,FALSE),"")</f>
        <v>Coffrets</v>
      </c>
      <c r="D337" s="3">
        <f>SUMIF(Import!$B$2:$B$2000,Recap!$B337,Import!$G$2:$G$2000)+SUMIFS(Import!$G$2:$G$2000,Import!$E$2:$E$2000,Recap!$B337,Import!$D$2:$D$2000,Recap!L336)</f>
        <v>0</v>
      </c>
      <c r="E337" s="3">
        <f>SUMIF(Import!$B$2:$B$2000,Recap!$B337,Import!$H$2:$H$2000)+SUMIFS(Import!$H$2:$H$2000,Import!$E$2:$E$2000,Recap!$B337,Import!$D$2:$D$2000,Recap!$A$1)</f>
        <v>89.9</v>
      </c>
      <c r="F337" s="1">
        <f>SUMIF(Import!$B$2:$B$2000,Recap!$B337,Import!$I$2:$I$2000)+SUMIFS(Import!$I$2:$I$2000,Import!$E$2:$E$2000,Recap!$B337,Import!$D$2:$D$2000,Recap!$A$1)</f>
        <v>0</v>
      </c>
    </row>
    <row r="338" spans="2:6" ht="26.25" hidden="1" customHeight="1" x14ac:dyDescent="0.2">
      <c r="B338" s="2">
        <f>Import!B338</f>
        <v>0</v>
      </c>
      <c r="C338" s="2" t="str">
        <f>IFERROR(VLOOKUP(B338,Import!B:I,2,FALSE),"")</f>
        <v/>
      </c>
      <c r="D338" s="3">
        <f>SUMIF(Import!$B$2:$B$2000,Recap!$B338,Import!$G$2:$G$2000)+SUMIFS(Import!$G$2:$G$2000,Import!$E$2:$E$2000,Recap!$B338,Import!$D$2:$D$2000,Recap!L337)</f>
        <v>0</v>
      </c>
      <c r="E338" s="3">
        <f>SUMIF(Import!$B$2:$B$2000,Recap!$B338,Import!$H$2:$H$2000)+SUMIFS(Import!$H$2:$H$2000,Import!$E$2:$E$2000,Recap!$B338,Import!$D$2:$D$2000,Recap!$A$1)</f>
        <v>0</v>
      </c>
      <c r="F338" s="1">
        <f>SUMIF(Import!$B$2:$B$2000,Recap!$B338,Import!$I$2:$I$2000)+SUMIFS(Import!$I$2:$I$2000,Import!$E$2:$E$2000,Recap!$B338,Import!$D$2:$D$2000,Recap!$A$1)</f>
        <v>0</v>
      </c>
    </row>
    <row r="339" spans="2:6" ht="26.25" hidden="1" customHeight="1" x14ac:dyDescent="0.2">
      <c r="B339" s="2">
        <f>Import!B339</f>
        <v>0</v>
      </c>
      <c r="C339" s="2" t="str">
        <f>IFERROR(VLOOKUP(B339,Import!B:I,2,FALSE),"")</f>
        <v/>
      </c>
      <c r="D339" s="3">
        <f>SUMIF(Import!$B$2:$B$2000,Recap!$B339,Import!$G$2:$G$2000)+SUMIFS(Import!$G$2:$G$2000,Import!$E$2:$E$2000,Recap!$B339,Import!$D$2:$D$2000,Recap!L338)</f>
        <v>0</v>
      </c>
      <c r="E339" s="3">
        <f>SUMIF(Import!$B$2:$B$2000,Recap!$B339,Import!$H$2:$H$2000)+SUMIFS(Import!$H$2:$H$2000,Import!$E$2:$E$2000,Recap!$B339,Import!$D$2:$D$2000,Recap!$A$1)</f>
        <v>0</v>
      </c>
      <c r="F339" s="1">
        <f>SUMIF(Import!$B$2:$B$2000,Recap!$B339,Import!$I$2:$I$2000)+SUMIFS(Import!$I$2:$I$2000,Import!$E$2:$E$2000,Recap!$B339,Import!$D$2:$D$2000,Recap!$A$1)</f>
        <v>0</v>
      </c>
    </row>
    <row r="340" spans="2:6" ht="26.25" hidden="1" customHeight="1" x14ac:dyDescent="0.2">
      <c r="B340" s="2">
        <f>Import!B340</f>
        <v>0</v>
      </c>
      <c r="C340" s="2" t="str">
        <f>IFERROR(VLOOKUP(B340,Import!B:I,2,FALSE),"")</f>
        <v/>
      </c>
      <c r="D340" s="3">
        <f>SUMIF(Import!$B$2:$B$2000,Recap!$B340,Import!$G$2:$G$2000)+SUMIFS(Import!$G$2:$G$2000,Import!$E$2:$E$2000,Recap!$B340,Import!$D$2:$D$2000,Recap!L339)</f>
        <v>0</v>
      </c>
      <c r="E340" s="3">
        <f>SUMIF(Import!$B$2:$B$2000,Recap!$B340,Import!$H$2:$H$2000)+SUMIFS(Import!$H$2:$H$2000,Import!$E$2:$E$2000,Recap!$B340,Import!$D$2:$D$2000,Recap!$A$1)</f>
        <v>0</v>
      </c>
      <c r="F340" s="1">
        <f>SUMIF(Import!$B$2:$B$2000,Recap!$B340,Import!$I$2:$I$2000)+SUMIFS(Import!$I$2:$I$2000,Import!$E$2:$E$2000,Recap!$B340,Import!$D$2:$D$2000,Recap!$A$1)</f>
        <v>0</v>
      </c>
    </row>
    <row r="341" spans="2:6" ht="26.25" hidden="1" customHeight="1" x14ac:dyDescent="0.2">
      <c r="B341" s="2">
        <f>Import!B341</f>
        <v>0</v>
      </c>
      <c r="C341" s="2" t="str">
        <f>IFERROR(VLOOKUP(B341,Import!B:I,2,FALSE),"")</f>
        <v/>
      </c>
      <c r="D341" s="3">
        <f>SUMIF(Import!$B$2:$B$2000,Recap!$B341,Import!$G$2:$G$2000)+SUMIFS(Import!$G$2:$G$2000,Import!$E$2:$E$2000,Recap!$B341,Import!$D$2:$D$2000,Recap!L340)</f>
        <v>0</v>
      </c>
      <c r="E341" s="3">
        <f>SUMIF(Import!$B$2:$B$2000,Recap!$B341,Import!$H$2:$H$2000)+SUMIFS(Import!$H$2:$H$2000,Import!$E$2:$E$2000,Recap!$B341,Import!$D$2:$D$2000,Recap!$A$1)</f>
        <v>0</v>
      </c>
      <c r="F341" s="1">
        <f>SUMIF(Import!$B$2:$B$2000,Recap!$B341,Import!$I$2:$I$2000)+SUMIFS(Import!$I$2:$I$2000,Import!$E$2:$E$2000,Recap!$B341,Import!$D$2:$D$2000,Recap!$A$1)</f>
        <v>0</v>
      </c>
    </row>
    <row r="342" spans="2:6" ht="26.25" hidden="1" customHeight="1" x14ac:dyDescent="0.2">
      <c r="B342" s="2">
        <f>Import!B342</f>
        <v>0</v>
      </c>
      <c r="C342" s="2" t="str">
        <f>IFERROR(VLOOKUP(B342,Import!B:I,2,FALSE),"")</f>
        <v/>
      </c>
      <c r="D342" s="3">
        <f>SUMIF(Import!$B$2:$B$2000,Recap!$B342,Import!$G$2:$G$2000)+SUMIFS(Import!$G$2:$G$2000,Import!$E$2:$E$2000,Recap!$B342,Import!$D$2:$D$2000,Recap!L341)</f>
        <v>0</v>
      </c>
      <c r="E342" s="3">
        <f>SUMIF(Import!$B$2:$B$2000,Recap!$B342,Import!$H$2:$H$2000)+SUMIFS(Import!$H$2:$H$2000,Import!$E$2:$E$2000,Recap!$B342,Import!$D$2:$D$2000,Recap!$A$1)</f>
        <v>0</v>
      </c>
      <c r="F342" s="1">
        <f>SUMIF(Import!$B$2:$B$2000,Recap!$B342,Import!$I$2:$I$2000)+SUMIFS(Import!$I$2:$I$2000,Import!$E$2:$E$2000,Recap!$B342,Import!$D$2:$D$2000,Recap!$A$1)</f>
        <v>0</v>
      </c>
    </row>
    <row r="343" spans="2:6" ht="26.25" hidden="1" customHeight="1" x14ac:dyDescent="0.2">
      <c r="B343" s="2">
        <f>Import!B343</f>
        <v>0</v>
      </c>
      <c r="C343" s="2" t="str">
        <f>IFERROR(VLOOKUP(B343,Import!B:I,2,FALSE),"")</f>
        <v/>
      </c>
      <c r="D343" s="3">
        <f>SUMIF(Import!$B$2:$B$2000,Recap!$B343,Import!$G$2:$G$2000)+SUMIFS(Import!$G$2:$G$2000,Import!$E$2:$E$2000,Recap!$B343,Import!$D$2:$D$2000,Recap!L342)</f>
        <v>0</v>
      </c>
      <c r="E343" s="3">
        <f>SUMIF(Import!$B$2:$B$2000,Recap!$B343,Import!$H$2:$H$2000)+SUMIFS(Import!$H$2:$H$2000,Import!$E$2:$E$2000,Recap!$B343,Import!$D$2:$D$2000,Recap!$A$1)</f>
        <v>0</v>
      </c>
      <c r="F343" s="1">
        <f>SUMIF(Import!$B$2:$B$2000,Recap!$B343,Import!$I$2:$I$2000)+SUMIFS(Import!$I$2:$I$2000,Import!$E$2:$E$2000,Recap!$B343,Import!$D$2:$D$2000,Recap!$A$1)</f>
        <v>0</v>
      </c>
    </row>
    <row r="344" spans="2:6" ht="26.25" hidden="1" customHeight="1" x14ac:dyDescent="0.2">
      <c r="B344" s="2">
        <f>Import!B344</f>
        <v>0</v>
      </c>
      <c r="C344" s="2" t="str">
        <f>IFERROR(VLOOKUP(B344,Import!B:I,2,FALSE),"")</f>
        <v/>
      </c>
      <c r="D344" s="3">
        <f>SUMIF(Import!$B$2:$B$2000,Recap!$B344,Import!$G$2:$G$2000)+SUMIFS(Import!$G$2:$G$2000,Import!$E$2:$E$2000,Recap!$B344,Import!$D$2:$D$2000,Recap!L343)</f>
        <v>0</v>
      </c>
      <c r="E344" s="3">
        <f>SUMIF(Import!$B$2:$B$2000,Recap!$B344,Import!$H$2:$H$2000)+SUMIFS(Import!$H$2:$H$2000,Import!$E$2:$E$2000,Recap!$B344,Import!$D$2:$D$2000,Recap!$A$1)</f>
        <v>0</v>
      </c>
      <c r="F344" s="1">
        <f>SUMIF(Import!$B$2:$B$2000,Recap!$B344,Import!$I$2:$I$2000)+SUMIFS(Import!$I$2:$I$2000,Import!$E$2:$E$2000,Recap!$B344,Import!$D$2:$D$2000,Recap!$A$1)</f>
        <v>0</v>
      </c>
    </row>
    <row r="345" spans="2:6" ht="26.25" hidden="1" customHeight="1" x14ac:dyDescent="0.2">
      <c r="B345" s="2">
        <f>Import!B345</f>
        <v>0</v>
      </c>
      <c r="C345" s="2" t="str">
        <f>IFERROR(VLOOKUP(B345,Import!B:I,2,FALSE),"")</f>
        <v/>
      </c>
      <c r="D345" s="3">
        <f>SUMIF(Import!$B$2:$B$2000,Recap!$B345,Import!$G$2:$G$2000)+SUMIFS(Import!$G$2:$G$2000,Import!$E$2:$E$2000,Recap!$B345,Import!$D$2:$D$2000,Recap!L344)</f>
        <v>0</v>
      </c>
      <c r="E345" s="3">
        <f>SUMIF(Import!$B$2:$B$2000,Recap!$B345,Import!$H$2:$H$2000)+SUMIFS(Import!$H$2:$H$2000,Import!$E$2:$E$2000,Recap!$B345,Import!$D$2:$D$2000,Recap!$A$1)</f>
        <v>0</v>
      </c>
      <c r="F345" s="1">
        <f>SUMIF(Import!$B$2:$B$2000,Recap!$B345,Import!$I$2:$I$2000)+SUMIFS(Import!$I$2:$I$2000,Import!$E$2:$E$2000,Recap!$B345,Import!$D$2:$D$2000,Recap!$A$1)</f>
        <v>0</v>
      </c>
    </row>
    <row r="346" spans="2:6" ht="26.25" hidden="1" customHeight="1" x14ac:dyDescent="0.2">
      <c r="B346" s="2">
        <f>Import!B346</f>
        <v>0</v>
      </c>
      <c r="C346" s="2" t="str">
        <f>IFERROR(VLOOKUP(B346,Import!B:I,2,FALSE),"")</f>
        <v/>
      </c>
      <c r="D346" s="3">
        <f>SUMIF(Import!$B$2:$B$2000,Recap!$B346,Import!$G$2:$G$2000)+SUMIFS(Import!$G$2:$G$2000,Import!$E$2:$E$2000,Recap!$B346,Import!$D$2:$D$2000,Recap!L345)</f>
        <v>0</v>
      </c>
      <c r="E346" s="3">
        <f>SUMIF(Import!$B$2:$B$2000,Recap!$B346,Import!$H$2:$H$2000)+SUMIFS(Import!$H$2:$H$2000,Import!$E$2:$E$2000,Recap!$B346,Import!$D$2:$D$2000,Recap!$A$1)</f>
        <v>0</v>
      </c>
      <c r="F346" s="1">
        <f>SUMIF(Import!$B$2:$B$2000,Recap!$B346,Import!$I$2:$I$2000)+SUMIFS(Import!$I$2:$I$2000,Import!$E$2:$E$2000,Recap!$B346,Import!$D$2:$D$2000,Recap!$A$1)</f>
        <v>0</v>
      </c>
    </row>
    <row r="347" spans="2:6" ht="26.25" hidden="1" customHeight="1" x14ac:dyDescent="0.2">
      <c r="B347" s="2">
        <f>Import!B347</f>
        <v>0</v>
      </c>
      <c r="C347" s="2" t="str">
        <f>IFERROR(VLOOKUP(B347,Import!B:I,2,FALSE),"")</f>
        <v/>
      </c>
      <c r="D347" s="3">
        <f>SUMIF(Import!$B$2:$B$2000,Recap!$B347,Import!$G$2:$G$2000)+SUMIFS(Import!$G$2:$G$2000,Import!$E$2:$E$2000,Recap!$B347,Import!$D$2:$D$2000,Recap!L346)</f>
        <v>0</v>
      </c>
      <c r="E347" s="3">
        <f>SUMIF(Import!$B$2:$B$2000,Recap!$B347,Import!$H$2:$H$2000)+SUMIFS(Import!$H$2:$H$2000,Import!$E$2:$E$2000,Recap!$B347,Import!$D$2:$D$2000,Recap!$A$1)</f>
        <v>0</v>
      </c>
      <c r="F347" s="1">
        <f>SUMIF(Import!$B$2:$B$2000,Recap!$B347,Import!$I$2:$I$2000)+SUMIFS(Import!$I$2:$I$2000,Import!$E$2:$E$2000,Recap!$B347,Import!$D$2:$D$2000,Recap!$A$1)</f>
        <v>0</v>
      </c>
    </row>
    <row r="348" spans="2:6" ht="26.25" hidden="1" customHeight="1" x14ac:dyDescent="0.2">
      <c r="B348" s="2">
        <f>Import!B348</f>
        <v>0</v>
      </c>
      <c r="C348" s="2" t="str">
        <f>IFERROR(VLOOKUP(B348,Import!B:I,2,FALSE),"")</f>
        <v/>
      </c>
      <c r="D348" s="3">
        <f>SUMIF(Import!$B$2:$B$2000,Recap!$B348,Import!$G$2:$G$2000)+SUMIFS(Import!$G$2:$G$2000,Import!$E$2:$E$2000,Recap!$B348,Import!$D$2:$D$2000,Recap!L347)</f>
        <v>0</v>
      </c>
      <c r="E348" s="3">
        <f>SUMIF(Import!$B$2:$B$2000,Recap!$B348,Import!$H$2:$H$2000)+SUMIFS(Import!$H$2:$H$2000,Import!$E$2:$E$2000,Recap!$B348,Import!$D$2:$D$2000,Recap!$A$1)</f>
        <v>0</v>
      </c>
      <c r="F348" s="1">
        <f>SUMIF(Import!$B$2:$B$2000,Recap!$B348,Import!$I$2:$I$2000)+SUMIFS(Import!$I$2:$I$2000,Import!$E$2:$E$2000,Recap!$B348,Import!$D$2:$D$2000,Recap!$A$1)</f>
        <v>0</v>
      </c>
    </row>
    <row r="349" spans="2:6" ht="26.25" hidden="1" customHeight="1" x14ac:dyDescent="0.2">
      <c r="B349" s="2">
        <f>Import!B349</f>
        <v>0</v>
      </c>
      <c r="C349" s="2" t="str">
        <f>IFERROR(VLOOKUP(B349,Import!B:I,2,FALSE),"")</f>
        <v/>
      </c>
      <c r="D349" s="3">
        <f>SUMIF(Import!$B$2:$B$2000,Recap!$B349,Import!$G$2:$G$2000)+SUMIFS(Import!$G$2:$G$2000,Import!$E$2:$E$2000,Recap!$B349,Import!$D$2:$D$2000,Recap!L348)</f>
        <v>0</v>
      </c>
      <c r="E349" s="3">
        <f>SUMIF(Import!$B$2:$B$2000,Recap!$B349,Import!$H$2:$H$2000)+SUMIFS(Import!$H$2:$H$2000,Import!$E$2:$E$2000,Recap!$B349,Import!$D$2:$D$2000,Recap!$A$1)</f>
        <v>0</v>
      </c>
      <c r="F349" s="1">
        <f>SUMIF(Import!$B$2:$B$2000,Recap!$B349,Import!$I$2:$I$2000)+SUMIFS(Import!$I$2:$I$2000,Import!$E$2:$E$2000,Recap!$B349,Import!$D$2:$D$2000,Recap!$A$1)</f>
        <v>0</v>
      </c>
    </row>
    <row r="350" spans="2:6" ht="26.25" hidden="1" customHeight="1" x14ac:dyDescent="0.2">
      <c r="B350" s="2">
        <f>Import!B350</f>
        <v>0</v>
      </c>
      <c r="C350" s="2" t="str">
        <f>IFERROR(VLOOKUP(B350,Import!B:I,2,FALSE),"")</f>
        <v/>
      </c>
      <c r="D350" s="3">
        <f>SUMIF(Import!$B$2:$B$2000,Recap!$B350,Import!$G$2:$G$2000)+SUMIFS(Import!$G$2:$G$2000,Import!$E$2:$E$2000,Recap!$B350,Import!$D$2:$D$2000,Recap!L349)</f>
        <v>0</v>
      </c>
      <c r="E350" s="3">
        <f>SUMIF(Import!$B$2:$B$2000,Recap!$B350,Import!$H$2:$H$2000)+SUMIFS(Import!$H$2:$H$2000,Import!$E$2:$E$2000,Recap!$B350,Import!$D$2:$D$2000,Recap!$A$1)</f>
        <v>0</v>
      </c>
      <c r="F350" s="1">
        <f>SUMIF(Import!$B$2:$B$2000,Recap!$B350,Import!$I$2:$I$2000)+SUMIFS(Import!$I$2:$I$2000,Import!$E$2:$E$2000,Recap!$B350,Import!$D$2:$D$2000,Recap!$A$1)</f>
        <v>0</v>
      </c>
    </row>
    <row r="351" spans="2:6" ht="26.25" hidden="1" customHeight="1" x14ac:dyDescent="0.2">
      <c r="B351" s="2">
        <f>Import!B351</f>
        <v>0</v>
      </c>
      <c r="C351" s="2" t="str">
        <f>IFERROR(VLOOKUP(B351,Import!B:I,2,FALSE),"")</f>
        <v/>
      </c>
      <c r="D351" s="3">
        <f>SUMIF(Import!$B$2:$B$2000,Recap!$B351,Import!$G$2:$G$2000)+SUMIFS(Import!$G$2:$G$2000,Import!$E$2:$E$2000,Recap!$B351,Import!$D$2:$D$2000,Recap!L350)</f>
        <v>0</v>
      </c>
      <c r="E351" s="3">
        <f>SUMIF(Import!$B$2:$B$2000,Recap!$B351,Import!$H$2:$H$2000)+SUMIFS(Import!$H$2:$H$2000,Import!$E$2:$E$2000,Recap!$B351,Import!$D$2:$D$2000,Recap!$A$1)</f>
        <v>0</v>
      </c>
      <c r="F351" s="1">
        <f>SUMIF(Import!$B$2:$B$2000,Recap!$B351,Import!$I$2:$I$2000)+SUMIFS(Import!$I$2:$I$2000,Import!$E$2:$E$2000,Recap!$B351,Import!$D$2:$D$2000,Recap!$A$1)</f>
        <v>0</v>
      </c>
    </row>
    <row r="352" spans="2:6" ht="26.25" hidden="1" customHeight="1" x14ac:dyDescent="0.2">
      <c r="B352" s="2">
        <f>Import!B352</f>
        <v>0</v>
      </c>
      <c r="C352" s="2" t="str">
        <f>IFERROR(VLOOKUP(B352,Import!B:I,2,FALSE),"")</f>
        <v/>
      </c>
      <c r="D352" s="3">
        <f>SUMIF(Import!$B$2:$B$2000,Recap!$B352,Import!$G$2:$G$2000)+SUMIFS(Import!$G$2:$G$2000,Import!$E$2:$E$2000,Recap!$B352,Import!$D$2:$D$2000,Recap!L351)</f>
        <v>0</v>
      </c>
      <c r="E352" s="3">
        <f>SUMIF(Import!$B$2:$B$2000,Recap!$B352,Import!$H$2:$H$2000)+SUMIFS(Import!$H$2:$H$2000,Import!$E$2:$E$2000,Recap!$B352,Import!$D$2:$D$2000,Recap!$A$1)</f>
        <v>0</v>
      </c>
      <c r="F352" s="1">
        <f>SUMIF(Import!$B$2:$B$2000,Recap!$B352,Import!$I$2:$I$2000)+SUMIFS(Import!$I$2:$I$2000,Import!$E$2:$E$2000,Recap!$B352,Import!$D$2:$D$2000,Recap!$A$1)</f>
        <v>0</v>
      </c>
    </row>
    <row r="353" spans="2:6" ht="26.25" hidden="1" customHeight="1" x14ac:dyDescent="0.2">
      <c r="B353" s="2">
        <f>Import!B353</f>
        <v>0</v>
      </c>
      <c r="C353" s="2" t="str">
        <f>IFERROR(VLOOKUP(B353,Import!B:I,2,FALSE),"")</f>
        <v/>
      </c>
      <c r="D353" s="3">
        <f>SUMIF(Import!$B$2:$B$2000,Recap!$B353,Import!$G$2:$G$2000)+SUMIFS(Import!$G$2:$G$2000,Import!$E$2:$E$2000,Recap!$B353,Import!$D$2:$D$2000,Recap!L352)</f>
        <v>0</v>
      </c>
      <c r="E353" s="3">
        <f>SUMIF(Import!$B$2:$B$2000,Recap!$B353,Import!$H$2:$H$2000)+SUMIFS(Import!$H$2:$H$2000,Import!$E$2:$E$2000,Recap!$B353,Import!$D$2:$D$2000,Recap!$A$1)</f>
        <v>0</v>
      </c>
      <c r="F353" s="1">
        <f>SUMIF(Import!$B$2:$B$2000,Recap!$B353,Import!$I$2:$I$2000)+SUMIFS(Import!$I$2:$I$2000,Import!$E$2:$E$2000,Recap!$B353,Import!$D$2:$D$2000,Recap!$A$1)</f>
        <v>0</v>
      </c>
    </row>
    <row r="354" spans="2:6" ht="26.25" hidden="1" customHeight="1" x14ac:dyDescent="0.2">
      <c r="B354" s="2">
        <f>Import!B354</f>
        <v>0</v>
      </c>
      <c r="C354" s="2" t="str">
        <f>IFERROR(VLOOKUP(B354,Import!B:I,2,FALSE),"")</f>
        <v/>
      </c>
      <c r="D354" s="3">
        <f>SUMIF(Import!$B$2:$B$2000,Recap!$B354,Import!$G$2:$G$2000)+SUMIFS(Import!$G$2:$G$2000,Import!$E$2:$E$2000,Recap!$B354,Import!$D$2:$D$2000,Recap!L353)</f>
        <v>0</v>
      </c>
      <c r="E354" s="3">
        <f>SUMIF(Import!$B$2:$B$2000,Recap!$B354,Import!$H$2:$H$2000)+SUMIFS(Import!$H$2:$H$2000,Import!$E$2:$E$2000,Recap!$B354,Import!$D$2:$D$2000,Recap!$A$1)</f>
        <v>0</v>
      </c>
      <c r="F354" s="1">
        <f>SUMIF(Import!$B$2:$B$2000,Recap!$B354,Import!$I$2:$I$2000)+SUMIFS(Import!$I$2:$I$2000,Import!$E$2:$E$2000,Recap!$B354,Import!$D$2:$D$2000,Recap!$A$1)</f>
        <v>0</v>
      </c>
    </row>
    <row r="355" spans="2:6" ht="26.25" hidden="1" customHeight="1" x14ac:dyDescent="0.2">
      <c r="B355" s="2">
        <f>Import!B355</f>
        <v>0</v>
      </c>
      <c r="C355" s="2" t="str">
        <f>IFERROR(VLOOKUP(B355,Import!B:I,2,FALSE),"")</f>
        <v/>
      </c>
      <c r="D355" s="3">
        <f>SUMIF(Import!$B$2:$B$2000,Recap!$B355,Import!$G$2:$G$2000)+SUMIFS(Import!$G$2:$G$2000,Import!$E$2:$E$2000,Recap!$B355,Import!$D$2:$D$2000,Recap!L354)</f>
        <v>0</v>
      </c>
      <c r="E355" s="3">
        <f>SUMIF(Import!$B$2:$B$2000,Recap!$B355,Import!$H$2:$H$2000)+SUMIFS(Import!$H$2:$H$2000,Import!$E$2:$E$2000,Recap!$B355,Import!$D$2:$D$2000,Recap!$A$1)</f>
        <v>0</v>
      </c>
      <c r="F355" s="1">
        <f>SUMIF(Import!$B$2:$B$2000,Recap!$B355,Import!$I$2:$I$2000)+SUMIFS(Import!$I$2:$I$2000,Import!$E$2:$E$2000,Recap!$B355,Import!$D$2:$D$2000,Recap!$A$1)</f>
        <v>0</v>
      </c>
    </row>
    <row r="356" spans="2:6" ht="26.25" hidden="1" customHeight="1" x14ac:dyDescent="0.2">
      <c r="B356" s="2">
        <f>Import!B356</f>
        <v>0</v>
      </c>
      <c r="C356" s="2" t="str">
        <f>IFERROR(VLOOKUP(B356,Import!B:I,2,FALSE),"")</f>
        <v/>
      </c>
      <c r="D356" s="3">
        <f>SUMIF(Import!$B$2:$B$2000,Recap!$B356,Import!$G$2:$G$2000)+SUMIFS(Import!$G$2:$G$2000,Import!$E$2:$E$2000,Recap!$B356,Import!$D$2:$D$2000,Recap!L355)</f>
        <v>0</v>
      </c>
      <c r="E356" s="3">
        <f>SUMIF(Import!$B$2:$B$2000,Recap!$B356,Import!$H$2:$H$2000)+SUMIFS(Import!$H$2:$H$2000,Import!$E$2:$E$2000,Recap!$B356,Import!$D$2:$D$2000,Recap!$A$1)</f>
        <v>0</v>
      </c>
      <c r="F356" s="1">
        <f>SUMIF(Import!$B$2:$B$2000,Recap!$B356,Import!$I$2:$I$2000)+SUMIFS(Import!$I$2:$I$2000,Import!$E$2:$E$2000,Recap!$B356,Import!$D$2:$D$2000,Recap!$A$1)</f>
        <v>0</v>
      </c>
    </row>
    <row r="357" spans="2:6" ht="26.25" hidden="1" customHeight="1" x14ac:dyDescent="0.2">
      <c r="B357" s="2">
        <f>Import!B357</f>
        <v>0</v>
      </c>
      <c r="C357" s="2" t="str">
        <f>IFERROR(VLOOKUP(B357,Import!B:I,2,FALSE),"")</f>
        <v/>
      </c>
      <c r="D357" s="3">
        <f>SUMIF(Import!$B$2:$B$2000,Recap!$B357,Import!$G$2:$G$2000)+SUMIFS(Import!$G$2:$G$2000,Import!$E$2:$E$2000,Recap!$B357,Import!$D$2:$D$2000,Recap!L356)</f>
        <v>0</v>
      </c>
      <c r="E357" s="3">
        <f>SUMIF(Import!$B$2:$B$2000,Recap!$B357,Import!$H$2:$H$2000)+SUMIFS(Import!$H$2:$H$2000,Import!$E$2:$E$2000,Recap!$B357,Import!$D$2:$D$2000,Recap!$A$1)</f>
        <v>0</v>
      </c>
      <c r="F357" s="1">
        <f>SUMIF(Import!$B$2:$B$2000,Recap!$B357,Import!$I$2:$I$2000)+SUMIFS(Import!$I$2:$I$2000,Import!$E$2:$E$2000,Recap!$B357,Import!$D$2:$D$2000,Recap!$A$1)</f>
        <v>0</v>
      </c>
    </row>
    <row r="358" spans="2:6" ht="26.25" hidden="1" customHeight="1" x14ac:dyDescent="0.2">
      <c r="B358" s="2">
        <f>Import!B358</f>
        <v>0</v>
      </c>
      <c r="C358" s="2" t="str">
        <f>IFERROR(VLOOKUP(B358,Import!B:I,2,FALSE),"")</f>
        <v/>
      </c>
      <c r="D358" s="3">
        <f>SUMIF(Import!$B$2:$B$2000,Recap!$B358,Import!$G$2:$G$2000)+SUMIFS(Import!$G$2:$G$2000,Import!$E$2:$E$2000,Recap!$B358,Import!$D$2:$D$2000,Recap!L357)</f>
        <v>0</v>
      </c>
      <c r="E358" s="3">
        <f>SUMIF(Import!$B$2:$B$2000,Recap!$B358,Import!$H$2:$H$2000)+SUMIFS(Import!$H$2:$H$2000,Import!$E$2:$E$2000,Recap!$B358,Import!$D$2:$D$2000,Recap!$A$1)</f>
        <v>0</v>
      </c>
      <c r="F358" s="1">
        <f>SUMIF(Import!$B$2:$B$2000,Recap!$B358,Import!$I$2:$I$2000)+SUMIFS(Import!$I$2:$I$2000,Import!$E$2:$E$2000,Recap!$B358,Import!$D$2:$D$2000,Recap!$A$1)</f>
        <v>0</v>
      </c>
    </row>
    <row r="359" spans="2:6" ht="26.25" hidden="1" customHeight="1" x14ac:dyDescent="0.2">
      <c r="B359" s="2">
        <f>Import!B359</f>
        <v>0</v>
      </c>
      <c r="C359" s="2" t="str">
        <f>IFERROR(VLOOKUP(B359,Import!B:I,2,FALSE),"")</f>
        <v/>
      </c>
      <c r="D359" s="3">
        <f>SUMIF(Import!$B$2:$B$2000,Recap!$B359,Import!$G$2:$G$2000)+SUMIFS(Import!$G$2:$G$2000,Import!$E$2:$E$2000,Recap!$B359,Import!$D$2:$D$2000,Recap!L358)</f>
        <v>0</v>
      </c>
      <c r="E359" s="3">
        <f>SUMIF(Import!$B$2:$B$2000,Recap!$B359,Import!$H$2:$H$2000)+SUMIFS(Import!$H$2:$H$2000,Import!$E$2:$E$2000,Recap!$B359,Import!$D$2:$D$2000,Recap!$A$1)</f>
        <v>0</v>
      </c>
      <c r="F359" s="1">
        <f>SUMIF(Import!$B$2:$B$2000,Recap!$B359,Import!$I$2:$I$2000)+SUMIFS(Import!$I$2:$I$2000,Import!$E$2:$E$2000,Recap!$B359,Import!$D$2:$D$2000,Recap!$A$1)</f>
        <v>0</v>
      </c>
    </row>
    <row r="360" spans="2:6" ht="26.25" hidden="1" customHeight="1" x14ac:dyDescent="0.2">
      <c r="B360" s="2">
        <f>Import!B360</f>
        <v>0</v>
      </c>
      <c r="C360" s="2" t="str">
        <f>IFERROR(VLOOKUP(B360,Import!B:I,2,FALSE),"")</f>
        <v/>
      </c>
      <c r="D360" s="3">
        <f>SUMIF(Import!$B$2:$B$2000,Recap!$B360,Import!$G$2:$G$2000)+SUMIFS(Import!$G$2:$G$2000,Import!$E$2:$E$2000,Recap!$B360,Import!$D$2:$D$2000,Recap!L359)</f>
        <v>0</v>
      </c>
      <c r="E360" s="3">
        <f>SUMIF(Import!$B$2:$B$2000,Recap!$B360,Import!$H$2:$H$2000)+SUMIFS(Import!$H$2:$H$2000,Import!$E$2:$E$2000,Recap!$B360,Import!$D$2:$D$2000,Recap!$A$1)</f>
        <v>0</v>
      </c>
      <c r="F360" s="1">
        <f>SUMIF(Import!$B$2:$B$2000,Recap!$B360,Import!$I$2:$I$2000)+SUMIFS(Import!$I$2:$I$2000,Import!$E$2:$E$2000,Recap!$B360,Import!$D$2:$D$2000,Recap!$A$1)</f>
        <v>0</v>
      </c>
    </row>
    <row r="361" spans="2:6" ht="26.25" customHeight="1" x14ac:dyDescent="0.2">
      <c r="B361" s="2" t="str">
        <f>Import!B361</f>
        <v>[COFQUATUOR] COFFRET QUATUOR</v>
      </c>
      <c r="C361" s="2" t="str">
        <f>IFERROR(VLOOKUP(B361,Import!B:I,2,FALSE),"")</f>
        <v>Coffrets</v>
      </c>
      <c r="D361" s="3">
        <f>SUMIF(Import!$B$2:$B$2000,Recap!$B361,Import!$G$2:$G$2000)+SUMIFS(Import!$G$2:$G$2000,Import!$E$2:$E$2000,Recap!$B361,Import!$D$2:$D$2000,Recap!L360)</f>
        <v>0</v>
      </c>
      <c r="E361" s="3">
        <f>SUMIF(Import!$B$2:$B$2000,Recap!$B361,Import!$H$2:$H$2000)+SUMIFS(Import!$H$2:$H$2000,Import!$E$2:$E$2000,Recap!$B361,Import!$D$2:$D$2000,Recap!$A$1)</f>
        <v>14.5</v>
      </c>
      <c r="F361" s="1">
        <f>SUMIF(Import!$B$2:$B$2000,Recap!$B361,Import!$I$2:$I$2000)+SUMIFS(Import!$I$2:$I$2000,Import!$E$2:$E$2000,Recap!$B361,Import!$D$2:$D$2000,Recap!$A$1)</f>
        <v>0</v>
      </c>
    </row>
    <row r="362" spans="2:6" ht="26.25" hidden="1" customHeight="1" x14ac:dyDescent="0.2">
      <c r="B362" s="2">
        <f>Import!B362</f>
        <v>0</v>
      </c>
      <c r="C362" s="2" t="str">
        <f>IFERROR(VLOOKUP(B362,Import!B:I,2,FALSE),"")</f>
        <v/>
      </c>
      <c r="D362" s="3">
        <f>SUMIF(Import!$B$2:$B$2000,Recap!$B362,Import!$G$2:$G$2000)+SUMIFS(Import!$G$2:$G$2000,Import!$E$2:$E$2000,Recap!$B362,Import!$D$2:$D$2000,Recap!L361)</f>
        <v>0</v>
      </c>
      <c r="E362" s="3">
        <f>SUMIF(Import!$B$2:$B$2000,Recap!$B362,Import!$H$2:$H$2000)+SUMIFS(Import!$H$2:$H$2000,Import!$E$2:$E$2000,Recap!$B362,Import!$D$2:$D$2000,Recap!$A$1)</f>
        <v>0</v>
      </c>
      <c r="F362" s="1">
        <f>SUMIF(Import!$B$2:$B$2000,Recap!$B362,Import!$I$2:$I$2000)+SUMIFS(Import!$I$2:$I$2000,Import!$E$2:$E$2000,Recap!$B362,Import!$D$2:$D$2000,Recap!$A$1)</f>
        <v>0</v>
      </c>
    </row>
    <row r="363" spans="2:6" ht="26.25" hidden="1" customHeight="1" x14ac:dyDescent="0.2">
      <c r="B363" s="2">
        <f>Import!B363</f>
        <v>0</v>
      </c>
      <c r="C363" s="2" t="str">
        <f>IFERROR(VLOOKUP(B363,Import!B:I,2,FALSE),"")</f>
        <v/>
      </c>
      <c r="D363" s="3">
        <f>SUMIF(Import!$B$2:$B$2000,Recap!$B363,Import!$G$2:$G$2000)+SUMIFS(Import!$G$2:$G$2000,Import!$E$2:$E$2000,Recap!$B363,Import!$D$2:$D$2000,Recap!L362)</f>
        <v>0</v>
      </c>
      <c r="E363" s="3">
        <f>SUMIF(Import!$B$2:$B$2000,Recap!$B363,Import!$H$2:$H$2000)+SUMIFS(Import!$H$2:$H$2000,Import!$E$2:$E$2000,Recap!$B363,Import!$D$2:$D$2000,Recap!$A$1)</f>
        <v>0</v>
      </c>
      <c r="F363" s="1">
        <f>SUMIF(Import!$B$2:$B$2000,Recap!$B363,Import!$I$2:$I$2000)+SUMIFS(Import!$I$2:$I$2000,Import!$E$2:$E$2000,Recap!$B363,Import!$D$2:$D$2000,Recap!$A$1)</f>
        <v>0</v>
      </c>
    </row>
    <row r="364" spans="2:6" ht="26.25" hidden="1" customHeight="1" x14ac:dyDescent="0.2">
      <c r="B364" s="2">
        <f>Import!B364</f>
        <v>0</v>
      </c>
      <c r="C364" s="2" t="str">
        <f>IFERROR(VLOOKUP(B364,Import!B:I,2,FALSE),"")</f>
        <v/>
      </c>
      <c r="D364" s="3">
        <f>SUMIF(Import!$B$2:$B$2000,Recap!$B364,Import!$G$2:$G$2000)+SUMIFS(Import!$G$2:$G$2000,Import!$E$2:$E$2000,Recap!$B364,Import!$D$2:$D$2000,Recap!L363)</f>
        <v>0</v>
      </c>
      <c r="E364" s="3">
        <f>SUMIF(Import!$B$2:$B$2000,Recap!$B364,Import!$H$2:$H$2000)+SUMIFS(Import!$H$2:$H$2000,Import!$E$2:$E$2000,Recap!$B364,Import!$D$2:$D$2000,Recap!$A$1)</f>
        <v>0</v>
      </c>
      <c r="F364" s="1">
        <f>SUMIF(Import!$B$2:$B$2000,Recap!$B364,Import!$I$2:$I$2000)+SUMIFS(Import!$I$2:$I$2000,Import!$E$2:$E$2000,Recap!$B364,Import!$D$2:$D$2000,Recap!$A$1)</f>
        <v>0</v>
      </c>
    </row>
    <row r="365" spans="2:6" ht="26.25" hidden="1" customHeight="1" x14ac:dyDescent="0.2">
      <c r="B365" s="2">
        <f>Import!B365</f>
        <v>0</v>
      </c>
      <c r="C365" s="2" t="str">
        <f>IFERROR(VLOOKUP(B365,Import!B:I,2,FALSE),"")</f>
        <v/>
      </c>
      <c r="D365" s="3">
        <f>SUMIF(Import!$B$2:$B$2000,Recap!$B365,Import!$G$2:$G$2000)+SUMIFS(Import!$G$2:$G$2000,Import!$E$2:$E$2000,Recap!$B365,Import!$D$2:$D$2000,Recap!L364)</f>
        <v>0</v>
      </c>
      <c r="E365" s="3">
        <f>SUMIF(Import!$B$2:$B$2000,Recap!$B365,Import!$H$2:$H$2000)+SUMIFS(Import!$H$2:$H$2000,Import!$E$2:$E$2000,Recap!$B365,Import!$D$2:$D$2000,Recap!$A$1)</f>
        <v>0</v>
      </c>
      <c r="F365" s="1">
        <f>SUMIF(Import!$B$2:$B$2000,Recap!$B365,Import!$I$2:$I$2000)+SUMIFS(Import!$I$2:$I$2000,Import!$E$2:$E$2000,Recap!$B365,Import!$D$2:$D$2000,Recap!$A$1)</f>
        <v>0</v>
      </c>
    </row>
    <row r="366" spans="2:6" ht="26.25" hidden="1" customHeight="1" x14ac:dyDescent="0.2">
      <c r="B366" s="2">
        <f>Import!B366</f>
        <v>0</v>
      </c>
      <c r="C366" s="2" t="str">
        <f>IFERROR(VLOOKUP(B366,Import!B:I,2,FALSE),"")</f>
        <v/>
      </c>
      <c r="D366" s="3">
        <f>SUMIF(Import!$B$2:$B$2000,Recap!$B366,Import!$G$2:$G$2000)+SUMIFS(Import!$G$2:$G$2000,Import!$E$2:$E$2000,Recap!$B366,Import!$D$2:$D$2000,Recap!L365)</f>
        <v>0</v>
      </c>
      <c r="E366" s="3">
        <f>SUMIF(Import!$B$2:$B$2000,Recap!$B366,Import!$H$2:$H$2000)+SUMIFS(Import!$H$2:$H$2000,Import!$E$2:$E$2000,Recap!$B366,Import!$D$2:$D$2000,Recap!$A$1)</f>
        <v>0</v>
      </c>
      <c r="F366" s="1">
        <f>SUMIF(Import!$B$2:$B$2000,Recap!$B366,Import!$I$2:$I$2000)+SUMIFS(Import!$I$2:$I$2000,Import!$E$2:$E$2000,Recap!$B366,Import!$D$2:$D$2000,Recap!$A$1)</f>
        <v>0</v>
      </c>
    </row>
    <row r="367" spans="2:6" ht="26.25" hidden="1" customHeight="1" x14ac:dyDescent="0.2">
      <c r="B367" s="2">
        <f>Import!B367</f>
        <v>0</v>
      </c>
      <c r="C367" s="2" t="str">
        <f>IFERROR(VLOOKUP(B367,Import!B:I,2,FALSE),"")</f>
        <v/>
      </c>
      <c r="D367" s="3">
        <f>SUMIF(Import!$B$2:$B$2000,Recap!$B367,Import!$G$2:$G$2000)+SUMIFS(Import!$G$2:$G$2000,Import!$E$2:$E$2000,Recap!$B367,Import!$D$2:$D$2000,Recap!L366)</f>
        <v>0</v>
      </c>
      <c r="E367" s="3">
        <f>SUMIF(Import!$B$2:$B$2000,Recap!$B367,Import!$H$2:$H$2000)+SUMIFS(Import!$H$2:$H$2000,Import!$E$2:$E$2000,Recap!$B367,Import!$D$2:$D$2000,Recap!$A$1)</f>
        <v>0</v>
      </c>
      <c r="F367" s="1">
        <f>SUMIF(Import!$B$2:$B$2000,Recap!$B367,Import!$I$2:$I$2000)+SUMIFS(Import!$I$2:$I$2000,Import!$E$2:$E$2000,Recap!$B367,Import!$D$2:$D$2000,Recap!$A$1)</f>
        <v>0</v>
      </c>
    </row>
    <row r="368" spans="2:6" ht="26.25" hidden="1" customHeight="1" x14ac:dyDescent="0.2">
      <c r="B368" s="2">
        <f>Import!B368</f>
        <v>0</v>
      </c>
      <c r="C368" s="2" t="str">
        <f>IFERROR(VLOOKUP(B368,Import!B:I,2,FALSE),"")</f>
        <v/>
      </c>
      <c r="D368" s="3">
        <f>SUMIF(Import!$B$2:$B$2000,Recap!$B368,Import!$G$2:$G$2000)+SUMIFS(Import!$G$2:$G$2000,Import!$E$2:$E$2000,Recap!$B368,Import!$D$2:$D$2000,Recap!L367)</f>
        <v>0</v>
      </c>
      <c r="E368" s="3">
        <f>SUMIF(Import!$B$2:$B$2000,Recap!$B368,Import!$H$2:$H$2000)+SUMIFS(Import!$H$2:$H$2000,Import!$E$2:$E$2000,Recap!$B368,Import!$D$2:$D$2000,Recap!$A$1)</f>
        <v>0</v>
      </c>
      <c r="F368" s="1">
        <f>SUMIF(Import!$B$2:$B$2000,Recap!$B368,Import!$I$2:$I$2000)+SUMIFS(Import!$I$2:$I$2000,Import!$E$2:$E$2000,Recap!$B368,Import!$D$2:$D$2000,Recap!$A$1)</f>
        <v>0</v>
      </c>
    </row>
    <row r="369" spans="2:6" ht="26.25" hidden="1" customHeight="1" x14ac:dyDescent="0.2">
      <c r="B369" s="2">
        <f>Import!B369</f>
        <v>0</v>
      </c>
      <c r="C369" s="2" t="str">
        <f>IFERROR(VLOOKUP(B369,Import!B:I,2,FALSE),"")</f>
        <v/>
      </c>
      <c r="D369" s="3">
        <f>SUMIF(Import!$B$2:$B$2000,Recap!$B369,Import!$G$2:$G$2000)+SUMIFS(Import!$G$2:$G$2000,Import!$E$2:$E$2000,Recap!$B369,Import!$D$2:$D$2000,Recap!L368)</f>
        <v>0</v>
      </c>
      <c r="E369" s="3">
        <f>SUMIF(Import!$B$2:$B$2000,Recap!$B369,Import!$H$2:$H$2000)+SUMIFS(Import!$H$2:$H$2000,Import!$E$2:$E$2000,Recap!$B369,Import!$D$2:$D$2000,Recap!$A$1)</f>
        <v>0</v>
      </c>
      <c r="F369" s="1">
        <f>SUMIF(Import!$B$2:$B$2000,Recap!$B369,Import!$I$2:$I$2000)+SUMIFS(Import!$I$2:$I$2000,Import!$E$2:$E$2000,Recap!$B369,Import!$D$2:$D$2000,Recap!$A$1)</f>
        <v>0</v>
      </c>
    </row>
    <row r="370" spans="2:6" ht="26.25" hidden="1" customHeight="1" x14ac:dyDescent="0.2">
      <c r="B370" s="2">
        <f>Import!B370</f>
        <v>0</v>
      </c>
      <c r="C370" s="2" t="str">
        <f>IFERROR(VLOOKUP(B370,Import!B:I,2,FALSE),"")</f>
        <v/>
      </c>
      <c r="D370" s="3">
        <f>SUMIF(Import!$B$2:$B$2000,Recap!$B370,Import!$G$2:$G$2000)+SUMIFS(Import!$G$2:$G$2000,Import!$E$2:$E$2000,Recap!$B370,Import!$D$2:$D$2000,Recap!L369)</f>
        <v>0</v>
      </c>
      <c r="E370" s="3">
        <f>SUMIF(Import!$B$2:$B$2000,Recap!$B370,Import!$H$2:$H$2000)+SUMIFS(Import!$H$2:$H$2000,Import!$E$2:$E$2000,Recap!$B370,Import!$D$2:$D$2000,Recap!$A$1)</f>
        <v>0</v>
      </c>
      <c r="F370" s="1">
        <f>SUMIF(Import!$B$2:$B$2000,Recap!$B370,Import!$I$2:$I$2000)+SUMIFS(Import!$I$2:$I$2000,Import!$E$2:$E$2000,Recap!$B370,Import!$D$2:$D$2000,Recap!$A$1)</f>
        <v>0</v>
      </c>
    </row>
    <row r="371" spans="2:6" ht="26.25" customHeight="1" x14ac:dyDescent="0.2">
      <c r="B371" s="2" t="str">
        <f>Import!B371</f>
        <v>[COFRELAXANT] COFFRET RELAXANT</v>
      </c>
      <c r="C371" s="2" t="b">
        <f>IFERROR(VLOOKUP(B371,Import!B:I,2,FALSE),"")</f>
        <v>0</v>
      </c>
      <c r="D371" s="3">
        <f>SUMIF(Import!$B$2:$B$2000,Recap!$B371,Import!$G$2:$G$2000)+SUMIFS(Import!$G$2:$G$2000,Import!$E$2:$E$2000,Recap!$B371,Import!$D$2:$D$2000,Recap!L370)</f>
        <v>0</v>
      </c>
      <c r="E371" s="3">
        <f>SUMIF(Import!$B$2:$B$2000,Recap!$B371,Import!$H$2:$H$2000)+SUMIFS(Import!$H$2:$H$2000,Import!$E$2:$E$2000,Recap!$B371,Import!$D$2:$D$2000,Recap!$A$1)</f>
        <v>25.9</v>
      </c>
      <c r="F371" s="1">
        <f>SUMIF(Import!$B$2:$B$2000,Recap!$B371,Import!$I$2:$I$2000)+SUMIFS(Import!$I$2:$I$2000,Import!$E$2:$E$2000,Recap!$B371,Import!$D$2:$D$2000,Recap!$A$1)</f>
        <v>0</v>
      </c>
    </row>
    <row r="372" spans="2:6" ht="26.25" hidden="1" customHeight="1" x14ac:dyDescent="0.2">
      <c r="B372" s="2">
        <f>Import!B372</f>
        <v>0</v>
      </c>
      <c r="C372" s="2" t="str">
        <f>IFERROR(VLOOKUP(B372,Import!B:I,2,FALSE),"")</f>
        <v/>
      </c>
      <c r="D372" s="3">
        <f>SUMIF(Import!$B$2:$B$2000,Recap!$B372,Import!$G$2:$G$2000)+SUMIFS(Import!$G$2:$G$2000,Import!$E$2:$E$2000,Recap!$B372,Import!$D$2:$D$2000,Recap!L371)</f>
        <v>0</v>
      </c>
      <c r="E372" s="3">
        <f>SUMIF(Import!$B$2:$B$2000,Recap!$B372,Import!$H$2:$H$2000)+SUMIFS(Import!$H$2:$H$2000,Import!$E$2:$E$2000,Recap!$B372,Import!$D$2:$D$2000,Recap!$A$1)</f>
        <v>0</v>
      </c>
      <c r="F372" s="1">
        <f>SUMIF(Import!$B$2:$B$2000,Recap!$B372,Import!$I$2:$I$2000)+SUMIFS(Import!$I$2:$I$2000,Import!$E$2:$E$2000,Recap!$B372,Import!$D$2:$D$2000,Recap!$A$1)</f>
        <v>0</v>
      </c>
    </row>
    <row r="373" spans="2:6" ht="26.25" hidden="1" customHeight="1" x14ac:dyDescent="0.2">
      <c r="B373" s="2">
        <f>Import!B373</f>
        <v>0</v>
      </c>
      <c r="C373" s="2" t="str">
        <f>IFERROR(VLOOKUP(B373,Import!B:I,2,FALSE),"")</f>
        <v/>
      </c>
      <c r="D373" s="3">
        <f>SUMIF(Import!$B$2:$B$2000,Recap!$B373,Import!$G$2:$G$2000)+SUMIFS(Import!$G$2:$G$2000,Import!$E$2:$E$2000,Recap!$B373,Import!$D$2:$D$2000,Recap!L372)</f>
        <v>0</v>
      </c>
      <c r="E373" s="3">
        <f>SUMIF(Import!$B$2:$B$2000,Recap!$B373,Import!$H$2:$H$2000)+SUMIFS(Import!$H$2:$H$2000,Import!$E$2:$E$2000,Recap!$B373,Import!$D$2:$D$2000,Recap!$A$1)</f>
        <v>0</v>
      </c>
      <c r="F373" s="1">
        <f>SUMIF(Import!$B$2:$B$2000,Recap!$B373,Import!$I$2:$I$2000)+SUMIFS(Import!$I$2:$I$2000,Import!$E$2:$E$2000,Recap!$B373,Import!$D$2:$D$2000,Recap!$A$1)</f>
        <v>0</v>
      </c>
    </row>
    <row r="374" spans="2:6" ht="26.25" hidden="1" customHeight="1" x14ac:dyDescent="0.2">
      <c r="B374" s="2">
        <f>Import!B374</f>
        <v>0</v>
      </c>
      <c r="C374" s="2" t="str">
        <f>IFERROR(VLOOKUP(B374,Import!B:I,2,FALSE),"")</f>
        <v/>
      </c>
      <c r="D374" s="3">
        <f>SUMIF(Import!$B$2:$B$2000,Recap!$B374,Import!$G$2:$G$2000)+SUMIFS(Import!$G$2:$G$2000,Import!$E$2:$E$2000,Recap!$B374,Import!$D$2:$D$2000,Recap!L373)</f>
        <v>0</v>
      </c>
      <c r="E374" s="3">
        <f>SUMIF(Import!$B$2:$B$2000,Recap!$B374,Import!$H$2:$H$2000)+SUMIFS(Import!$H$2:$H$2000,Import!$E$2:$E$2000,Recap!$B374,Import!$D$2:$D$2000,Recap!$A$1)</f>
        <v>0</v>
      </c>
      <c r="F374" s="1">
        <f>SUMIF(Import!$B$2:$B$2000,Recap!$B374,Import!$I$2:$I$2000)+SUMIFS(Import!$I$2:$I$2000,Import!$E$2:$E$2000,Recap!$B374,Import!$D$2:$D$2000,Recap!$A$1)</f>
        <v>0</v>
      </c>
    </row>
    <row r="375" spans="2:6" ht="26.25" customHeight="1" x14ac:dyDescent="0.2">
      <c r="B375" s="2" t="str">
        <f>Import!B375</f>
        <v>[COFRONDE] COFFRET RONDE PARFUMEE</v>
      </c>
      <c r="C375" s="2" t="str">
        <f>IFERROR(VLOOKUP(B375,Import!B:I,2,FALSE),"")</f>
        <v>Coffrets</v>
      </c>
      <c r="D375" s="3">
        <f>SUMIF(Import!$B$2:$B$2000,Recap!$B375,Import!$G$2:$G$2000)+SUMIFS(Import!$G$2:$G$2000,Import!$E$2:$E$2000,Recap!$B375,Import!$D$2:$D$2000,Recap!L374)</f>
        <v>0</v>
      </c>
      <c r="E375" s="3">
        <f>SUMIF(Import!$B$2:$B$2000,Recap!$B375,Import!$H$2:$H$2000)+SUMIFS(Import!$H$2:$H$2000,Import!$E$2:$E$2000,Recap!$B375,Import!$D$2:$D$2000,Recap!$A$1)</f>
        <v>22.9</v>
      </c>
      <c r="F375" s="1">
        <f>SUMIF(Import!$B$2:$B$2000,Recap!$B375,Import!$I$2:$I$2000)+SUMIFS(Import!$I$2:$I$2000,Import!$E$2:$E$2000,Recap!$B375,Import!$D$2:$D$2000,Recap!$A$1)</f>
        <v>0</v>
      </c>
    </row>
    <row r="376" spans="2:6" ht="26.25" hidden="1" customHeight="1" x14ac:dyDescent="0.2">
      <c r="B376" s="2">
        <f>Import!B376</f>
        <v>0</v>
      </c>
      <c r="C376" s="2" t="str">
        <f>IFERROR(VLOOKUP(B376,Import!B:I,2,FALSE),"")</f>
        <v/>
      </c>
      <c r="D376" s="3">
        <f>SUMIF(Import!$B$2:$B$2000,Recap!$B376,Import!$G$2:$G$2000)+SUMIFS(Import!$G$2:$G$2000,Import!$E$2:$E$2000,Recap!$B376,Import!$D$2:$D$2000,Recap!L375)</f>
        <v>0</v>
      </c>
      <c r="E376" s="3">
        <f>SUMIF(Import!$B$2:$B$2000,Recap!$B376,Import!$H$2:$H$2000)+SUMIFS(Import!$H$2:$H$2000,Import!$E$2:$E$2000,Recap!$B376,Import!$D$2:$D$2000,Recap!$A$1)</f>
        <v>0</v>
      </c>
      <c r="F376" s="1">
        <f>SUMIF(Import!$B$2:$B$2000,Recap!$B376,Import!$I$2:$I$2000)+SUMIFS(Import!$I$2:$I$2000,Import!$E$2:$E$2000,Recap!$B376,Import!$D$2:$D$2000,Recap!$A$1)</f>
        <v>0</v>
      </c>
    </row>
    <row r="377" spans="2:6" ht="26.25" hidden="1" customHeight="1" x14ac:dyDescent="0.2">
      <c r="B377" s="2">
        <f>Import!B377</f>
        <v>0</v>
      </c>
      <c r="C377" s="2" t="str">
        <f>IFERROR(VLOOKUP(B377,Import!B:I,2,FALSE),"")</f>
        <v/>
      </c>
      <c r="D377" s="3">
        <f>SUMIF(Import!$B$2:$B$2000,Recap!$B377,Import!$G$2:$G$2000)+SUMIFS(Import!$G$2:$G$2000,Import!$E$2:$E$2000,Recap!$B377,Import!$D$2:$D$2000,Recap!L376)</f>
        <v>0</v>
      </c>
      <c r="E377" s="3">
        <f>SUMIF(Import!$B$2:$B$2000,Recap!$B377,Import!$H$2:$H$2000)+SUMIFS(Import!$H$2:$H$2000,Import!$E$2:$E$2000,Recap!$B377,Import!$D$2:$D$2000,Recap!$A$1)</f>
        <v>0</v>
      </c>
      <c r="F377" s="1">
        <f>SUMIF(Import!$B$2:$B$2000,Recap!$B377,Import!$I$2:$I$2000)+SUMIFS(Import!$I$2:$I$2000,Import!$E$2:$E$2000,Recap!$B377,Import!$D$2:$D$2000,Recap!$A$1)</f>
        <v>0</v>
      </c>
    </row>
    <row r="378" spans="2:6" ht="26.25" hidden="1" customHeight="1" x14ac:dyDescent="0.2">
      <c r="B378" s="2">
        <f>Import!B378</f>
        <v>0</v>
      </c>
      <c r="C378" s="2" t="str">
        <f>IFERROR(VLOOKUP(B378,Import!B:I,2,FALSE),"")</f>
        <v/>
      </c>
      <c r="D378" s="3">
        <f>SUMIF(Import!$B$2:$B$2000,Recap!$B378,Import!$G$2:$G$2000)+SUMIFS(Import!$G$2:$G$2000,Import!$E$2:$E$2000,Recap!$B378,Import!$D$2:$D$2000,Recap!L377)</f>
        <v>0</v>
      </c>
      <c r="E378" s="3">
        <f>SUMIF(Import!$B$2:$B$2000,Recap!$B378,Import!$H$2:$H$2000)+SUMIFS(Import!$H$2:$H$2000,Import!$E$2:$E$2000,Recap!$B378,Import!$D$2:$D$2000,Recap!$A$1)</f>
        <v>0</v>
      </c>
      <c r="F378" s="1">
        <f>SUMIF(Import!$B$2:$B$2000,Recap!$B378,Import!$I$2:$I$2000)+SUMIFS(Import!$I$2:$I$2000,Import!$E$2:$E$2000,Recap!$B378,Import!$D$2:$D$2000,Recap!$A$1)</f>
        <v>0</v>
      </c>
    </row>
    <row r="379" spans="2:6" ht="26.25" hidden="1" customHeight="1" x14ac:dyDescent="0.2">
      <c r="B379" s="2">
        <f>Import!B379</f>
        <v>0</v>
      </c>
      <c r="C379" s="2" t="str">
        <f>IFERROR(VLOOKUP(B379,Import!B:I,2,FALSE),"")</f>
        <v/>
      </c>
      <c r="D379" s="3">
        <f>SUMIF(Import!$B$2:$B$2000,Recap!$B379,Import!$G$2:$G$2000)+SUMIFS(Import!$G$2:$G$2000,Import!$E$2:$E$2000,Recap!$B379,Import!$D$2:$D$2000,Recap!L378)</f>
        <v>0</v>
      </c>
      <c r="E379" s="3">
        <f>SUMIF(Import!$B$2:$B$2000,Recap!$B379,Import!$H$2:$H$2000)+SUMIFS(Import!$H$2:$H$2000,Import!$E$2:$E$2000,Recap!$B379,Import!$D$2:$D$2000,Recap!$A$1)</f>
        <v>0</v>
      </c>
      <c r="F379" s="1">
        <f>SUMIF(Import!$B$2:$B$2000,Recap!$B379,Import!$I$2:$I$2000)+SUMIFS(Import!$I$2:$I$2000,Import!$E$2:$E$2000,Recap!$B379,Import!$D$2:$D$2000,Recap!$A$1)</f>
        <v>0</v>
      </c>
    </row>
    <row r="380" spans="2:6" ht="26.25" hidden="1" customHeight="1" x14ac:dyDescent="0.2">
      <c r="B380" s="2">
        <f>Import!B380</f>
        <v>0</v>
      </c>
      <c r="C380" s="2" t="str">
        <f>IFERROR(VLOOKUP(B380,Import!B:I,2,FALSE),"")</f>
        <v/>
      </c>
      <c r="D380" s="3">
        <f>SUMIF(Import!$B$2:$B$2000,Recap!$B380,Import!$G$2:$G$2000)+SUMIFS(Import!$G$2:$G$2000,Import!$E$2:$E$2000,Recap!$B380,Import!$D$2:$D$2000,Recap!L379)</f>
        <v>0</v>
      </c>
      <c r="E380" s="3">
        <f>SUMIF(Import!$B$2:$B$2000,Recap!$B380,Import!$H$2:$H$2000)+SUMIFS(Import!$H$2:$H$2000,Import!$E$2:$E$2000,Recap!$B380,Import!$D$2:$D$2000,Recap!$A$1)</f>
        <v>0</v>
      </c>
      <c r="F380" s="1">
        <f>SUMIF(Import!$B$2:$B$2000,Recap!$B380,Import!$I$2:$I$2000)+SUMIFS(Import!$I$2:$I$2000,Import!$E$2:$E$2000,Recap!$B380,Import!$D$2:$D$2000,Recap!$A$1)</f>
        <v>0</v>
      </c>
    </row>
    <row r="381" spans="2:6" ht="26.25" hidden="1" customHeight="1" x14ac:dyDescent="0.2">
      <c r="B381" s="2">
        <f>Import!B381</f>
        <v>0</v>
      </c>
      <c r="C381" s="2" t="str">
        <f>IFERROR(VLOOKUP(B381,Import!B:I,2,FALSE),"")</f>
        <v/>
      </c>
      <c r="D381" s="3">
        <f>SUMIF(Import!$B$2:$B$2000,Recap!$B381,Import!$G$2:$G$2000)+SUMIFS(Import!$G$2:$G$2000,Import!$E$2:$E$2000,Recap!$B381,Import!$D$2:$D$2000,Recap!L380)</f>
        <v>0</v>
      </c>
      <c r="E381" s="3">
        <f>SUMIF(Import!$B$2:$B$2000,Recap!$B381,Import!$H$2:$H$2000)+SUMIFS(Import!$H$2:$H$2000,Import!$E$2:$E$2000,Recap!$B381,Import!$D$2:$D$2000,Recap!$A$1)</f>
        <v>0</v>
      </c>
      <c r="F381" s="1">
        <f>SUMIF(Import!$B$2:$B$2000,Recap!$B381,Import!$I$2:$I$2000)+SUMIFS(Import!$I$2:$I$2000,Import!$E$2:$E$2000,Recap!$B381,Import!$D$2:$D$2000,Recap!$A$1)</f>
        <v>0</v>
      </c>
    </row>
    <row r="382" spans="2:6" ht="26.25" hidden="1" customHeight="1" x14ac:dyDescent="0.2">
      <c r="B382" s="2">
        <f>Import!B382</f>
        <v>0</v>
      </c>
      <c r="C382" s="2" t="str">
        <f>IFERROR(VLOOKUP(B382,Import!B:I,2,FALSE),"")</f>
        <v/>
      </c>
      <c r="D382" s="3">
        <f>SUMIF(Import!$B$2:$B$2000,Recap!$B382,Import!$G$2:$G$2000)+SUMIFS(Import!$G$2:$G$2000,Import!$E$2:$E$2000,Recap!$B382,Import!$D$2:$D$2000,Recap!L381)</f>
        <v>0</v>
      </c>
      <c r="E382" s="3">
        <f>SUMIF(Import!$B$2:$B$2000,Recap!$B382,Import!$H$2:$H$2000)+SUMIFS(Import!$H$2:$H$2000,Import!$E$2:$E$2000,Recap!$B382,Import!$D$2:$D$2000,Recap!$A$1)</f>
        <v>0</v>
      </c>
      <c r="F382" s="1">
        <f>SUMIF(Import!$B$2:$B$2000,Recap!$B382,Import!$I$2:$I$2000)+SUMIFS(Import!$I$2:$I$2000,Import!$E$2:$E$2000,Recap!$B382,Import!$D$2:$D$2000,Recap!$A$1)</f>
        <v>0</v>
      </c>
    </row>
    <row r="383" spans="2:6" ht="26.25" hidden="1" customHeight="1" x14ac:dyDescent="0.2">
      <c r="B383" s="2">
        <f>Import!B383</f>
        <v>0</v>
      </c>
      <c r="C383" s="2" t="str">
        <f>IFERROR(VLOOKUP(B383,Import!B:I,2,FALSE),"")</f>
        <v/>
      </c>
      <c r="D383" s="3">
        <f>SUMIF(Import!$B$2:$B$2000,Recap!$B383,Import!$G$2:$G$2000)+SUMIFS(Import!$G$2:$G$2000,Import!$E$2:$E$2000,Recap!$B383,Import!$D$2:$D$2000,Recap!L382)</f>
        <v>0</v>
      </c>
      <c r="E383" s="3">
        <f>SUMIF(Import!$B$2:$B$2000,Recap!$B383,Import!$H$2:$H$2000)+SUMIFS(Import!$H$2:$H$2000,Import!$E$2:$E$2000,Recap!$B383,Import!$D$2:$D$2000,Recap!$A$1)</f>
        <v>0</v>
      </c>
      <c r="F383" s="1">
        <f>SUMIF(Import!$B$2:$B$2000,Recap!$B383,Import!$I$2:$I$2000)+SUMIFS(Import!$I$2:$I$2000,Import!$E$2:$E$2000,Recap!$B383,Import!$D$2:$D$2000,Recap!$A$1)</f>
        <v>0</v>
      </c>
    </row>
    <row r="384" spans="2:6" ht="26.25" hidden="1" customHeight="1" x14ac:dyDescent="0.2">
      <c r="B384" s="2">
        <f>Import!B384</f>
        <v>0</v>
      </c>
      <c r="C384" s="2" t="str">
        <f>IFERROR(VLOOKUP(B384,Import!B:I,2,FALSE),"")</f>
        <v/>
      </c>
      <c r="D384" s="3">
        <f>SUMIF(Import!$B$2:$B$2000,Recap!$B384,Import!$G$2:$G$2000)+SUMIFS(Import!$G$2:$G$2000,Import!$E$2:$E$2000,Recap!$B384,Import!$D$2:$D$2000,Recap!L383)</f>
        <v>0</v>
      </c>
      <c r="E384" s="3">
        <f>SUMIF(Import!$B$2:$B$2000,Recap!$B384,Import!$H$2:$H$2000)+SUMIFS(Import!$H$2:$H$2000,Import!$E$2:$E$2000,Recap!$B384,Import!$D$2:$D$2000,Recap!$A$1)</f>
        <v>0</v>
      </c>
      <c r="F384" s="1">
        <f>SUMIF(Import!$B$2:$B$2000,Recap!$B384,Import!$I$2:$I$2000)+SUMIFS(Import!$I$2:$I$2000,Import!$E$2:$E$2000,Recap!$B384,Import!$D$2:$D$2000,Recap!$A$1)</f>
        <v>0</v>
      </c>
    </row>
    <row r="385" spans="2:6" ht="26.25" hidden="1" customHeight="1" x14ac:dyDescent="0.2">
      <c r="B385" s="2">
        <f>Import!B385</f>
        <v>0</v>
      </c>
      <c r="C385" s="2" t="str">
        <f>IFERROR(VLOOKUP(B385,Import!B:I,2,FALSE),"")</f>
        <v/>
      </c>
      <c r="D385" s="3">
        <f>SUMIF(Import!$B$2:$B$2000,Recap!$B385,Import!$G$2:$G$2000)+SUMIFS(Import!$G$2:$G$2000,Import!$E$2:$E$2000,Recap!$B385,Import!$D$2:$D$2000,Recap!L384)</f>
        <v>0</v>
      </c>
      <c r="E385" s="3">
        <f>SUMIF(Import!$B$2:$B$2000,Recap!$B385,Import!$H$2:$H$2000)+SUMIFS(Import!$H$2:$H$2000,Import!$E$2:$E$2000,Recap!$B385,Import!$D$2:$D$2000,Recap!$A$1)</f>
        <v>0</v>
      </c>
      <c r="F385" s="1">
        <f>SUMIF(Import!$B$2:$B$2000,Recap!$B385,Import!$I$2:$I$2000)+SUMIFS(Import!$I$2:$I$2000,Import!$E$2:$E$2000,Recap!$B385,Import!$D$2:$D$2000,Recap!$A$1)</f>
        <v>0</v>
      </c>
    </row>
    <row r="386" spans="2:6" ht="26.25" hidden="1" customHeight="1" x14ac:dyDescent="0.2">
      <c r="B386" s="2">
        <f>Import!B386</f>
        <v>0</v>
      </c>
      <c r="C386" s="2" t="str">
        <f>IFERROR(VLOOKUP(B386,Import!B:I,2,FALSE),"")</f>
        <v/>
      </c>
      <c r="D386" s="3">
        <f>SUMIF(Import!$B$2:$B$2000,Recap!$B386,Import!$G$2:$G$2000)+SUMIFS(Import!$G$2:$G$2000,Import!$E$2:$E$2000,Recap!$B386,Import!$D$2:$D$2000,Recap!L385)</f>
        <v>0</v>
      </c>
      <c r="E386" s="3">
        <f>SUMIF(Import!$B$2:$B$2000,Recap!$B386,Import!$H$2:$H$2000)+SUMIFS(Import!$H$2:$H$2000,Import!$E$2:$E$2000,Recap!$B386,Import!$D$2:$D$2000,Recap!$A$1)</f>
        <v>0</v>
      </c>
      <c r="F386" s="1">
        <f>SUMIF(Import!$B$2:$B$2000,Recap!$B386,Import!$I$2:$I$2000)+SUMIFS(Import!$I$2:$I$2000,Import!$E$2:$E$2000,Recap!$B386,Import!$D$2:$D$2000,Recap!$A$1)</f>
        <v>0</v>
      </c>
    </row>
    <row r="387" spans="2:6" ht="26.25" hidden="1" customHeight="1" x14ac:dyDescent="0.2">
      <c r="B387" s="2">
        <f>Import!B387</f>
        <v>0</v>
      </c>
      <c r="C387" s="2" t="str">
        <f>IFERROR(VLOOKUP(B387,Import!B:I,2,FALSE),"")</f>
        <v/>
      </c>
      <c r="D387" s="3">
        <f>SUMIF(Import!$B$2:$B$2000,Recap!$B387,Import!$G$2:$G$2000)+SUMIFS(Import!$G$2:$G$2000,Import!$E$2:$E$2000,Recap!$B387,Import!$D$2:$D$2000,Recap!L386)</f>
        <v>0</v>
      </c>
      <c r="E387" s="3">
        <f>SUMIF(Import!$B$2:$B$2000,Recap!$B387,Import!$H$2:$H$2000)+SUMIFS(Import!$H$2:$H$2000,Import!$E$2:$E$2000,Recap!$B387,Import!$D$2:$D$2000,Recap!$A$1)</f>
        <v>0</v>
      </c>
      <c r="F387" s="1">
        <f>SUMIF(Import!$B$2:$B$2000,Recap!$B387,Import!$I$2:$I$2000)+SUMIFS(Import!$I$2:$I$2000,Import!$E$2:$E$2000,Recap!$B387,Import!$D$2:$D$2000,Recap!$A$1)</f>
        <v>0</v>
      </c>
    </row>
    <row r="388" spans="2:6" ht="26.25" hidden="1" customHeight="1" x14ac:dyDescent="0.2">
      <c r="B388" s="2">
        <f>Import!B388</f>
        <v>0</v>
      </c>
      <c r="C388" s="2" t="str">
        <f>IFERROR(VLOOKUP(B388,Import!B:I,2,FALSE),"")</f>
        <v/>
      </c>
      <c r="D388" s="3">
        <f>SUMIF(Import!$B$2:$B$2000,Recap!$B388,Import!$G$2:$G$2000)+SUMIFS(Import!$G$2:$G$2000,Import!$E$2:$E$2000,Recap!$B388,Import!$D$2:$D$2000,Recap!L387)</f>
        <v>0</v>
      </c>
      <c r="E388" s="3">
        <f>SUMIF(Import!$B$2:$B$2000,Recap!$B388,Import!$H$2:$H$2000)+SUMIFS(Import!$H$2:$H$2000,Import!$E$2:$E$2000,Recap!$B388,Import!$D$2:$D$2000,Recap!$A$1)</f>
        <v>0</v>
      </c>
      <c r="F388" s="1">
        <f>SUMIF(Import!$B$2:$B$2000,Recap!$B388,Import!$I$2:$I$2000)+SUMIFS(Import!$I$2:$I$2000,Import!$E$2:$E$2000,Recap!$B388,Import!$D$2:$D$2000,Recap!$A$1)</f>
        <v>0</v>
      </c>
    </row>
    <row r="389" spans="2:6" ht="26.25" hidden="1" customHeight="1" x14ac:dyDescent="0.2">
      <c r="B389" s="2">
        <f>Import!B389</f>
        <v>0</v>
      </c>
      <c r="C389" s="2" t="str">
        <f>IFERROR(VLOOKUP(B389,Import!B:I,2,FALSE),"")</f>
        <v/>
      </c>
      <c r="D389" s="3">
        <f>SUMIF(Import!$B$2:$B$2000,Recap!$B389,Import!$G$2:$G$2000)+SUMIFS(Import!$G$2:$G$2000,Import!$E$2:$E$2000,Recap!$B389,Import!$D$2:$D$2000,Recap!L388)</f>
        <v>0</v>
      </c>
      <c r="E389" s="3">
        <f>SUMIF(Import!$B$2:$B$2000,Recap!$B389,Import!$H$2:$H$2000)+SUMIFS(Import!$H$2:$H$2000,Import!$E$2:$E$2000,Recap!$B389,Import!$D$2:$D$2000,Recap!$A$1)</f>
        <v>0</v>
      </c>
      <c r="F389" s="1">
        <f>SUMIF(Import!$B$2:$B$2000,Recap!$B389,Import!$I$2:$I$2000)+SUMIFS(Import!$I$2:$I$2000,Import!$E$2:$E$2000,Recap!$B389,Import!$D$2:$D$2000,Recap!$A$1)</f>
        <v>0</v>
      </c>
    </row>
    <row r="390" spans="2:6" ht="26.25" hidden="1" customHeight="1" x14ac:dyDescent="0.2">
      <c r="B390" s="2">
        <f>Import!B390</f>
        <v>0</v>
      </c>
      <c r="C390" s="2" t="str">
        <f>IFERROR(VLOOKUP(B390,Import!B:I,2,FALSE),"")</f>
        <v/>
      </c>
      <c r="D390" s="3">
        <f>SUMIF(Import!$B$2:$B$2000,Recap!$B390,Import!$G$2:$G$2000)+SUMIFS(Import!$G$2:$G$2000,Import!$E$2:$E$2000,Recap!$B390,Import!$D$2:$D$2000,Recap!L389)</f>
        <v>0</v>
      </c>
      <c r="E390" s="3">
        <f>SUMIF(Import!$B$2:$B$2000,Recap!$B390,Import!$H$2:$H$2000)+SUMIFS(Import!$H$2:$H$2000,Import!$E$2:$E$2000,Recap!$B390,Import!$D$2:$D$2000,Recap!$A$1)</f>
        <v>0</v>
      </c>
      <c r="F390" s="1">
        <f>SUMIF(Import!$B$2:$B$2000,Recap!$B390,Import!$I$2:$I$2000)+SUMIFS(Import!$I$2:$I$2000,Import!$E$2:$E$2000,Recap!$B390,Import!$D$2:$D$2000,Recap!$A$1)</f>
        <v>0</v>
      </c>
    </row>
    <row r="391" spans="2:6" ht="26.25" hidden="1" customHeight="1" x14ac:dyDescent="0.2">
      <c r="B391" s="2">
        <f>Import!B391</f>
        <v>0</v>
      </c>
      <c r="C391" s="2" t="str">
        <f>IFERROR(VLOOKUP(B391,Import!B:I,2,FALSE),"")</f>
        <v/>
      </c>
      <c r="D391" s="3">
        <f>SUMIF(Import!$B$2:$B$2000,Recap!$B391,Import!$G$2:$G$2000)+SUMIFS(Import!$G$2:$G$2000,Import!$E$2:$E$2000,Recap!$B391,Import!$D$2:$D$2000,Recap!L390)</f>
        <v>0</v>
      </c>
      <c r="E391" s="3">
        <f>SUMIF(Import!$B$2:$B$2000,Recap!$B391,Import!$H$2:$H$2000)+SUMIFS(Import!$H$2:$H$2000,Import!$E$2:$E$2000,Recap!$B391,Import!$D$2:$D$2000,Recap!$A$1)</f>
        <v>0</v>
      </c>
      <c r="F391" s="1">
        <f>SUMIF(Import!$B$2:$B$2000,Recap!$B391,Import!$I$2:$I$2000)+SUMIFS(Import!$I$2:$I$2000,Import!$E$2:$E$2000,Recap!$B391,Import!$D$2:$D$2000,Recap!$A$1)</f>
        <v>0</v>
      </c>
    </row>
    <row r="392" spans="2:6" ht="26.25" hidden="1" customHeight="1" x14ac:dyDescent="0.2">
      <c r="B392" s="2">
        <f>Import!B392</f>
        <v>0</v>
      </c>
      <c r="C392" s="2" t="str">
        <f>IFERROR(VLOOKUP(B392,Import!B:I,2,FALSE),"")</f>
        <v/>
      </c>
      <c r="D392" s="3">
        <f>SUMIF(Import!$B$2:$B$2000,Recap!$B392,Import!$G$2:$G$2000)+SUMIFS(Import!$G$2:$G$2000,Import!$E$2:$E$2000,Recap!$B392,Import!$D$2:$D$2000,Recap!L391)</f>
        <v>0</v>
      </c>
      <c r="E392" s="3">
        <f>SUMIF(Import!$B$2:$B$2000,Recap!$B392,Import!$H$2:$H$2000)+SUMIFS(Import!$H$2:$H$2000,Import!$E$2:$E$2000,Recap!$B392,Import!$D$2:$D$2000,Recap!$A$1)</f>
        <v>0</v>
      </c>
      <c r="F392" s="1">
        <f>SUMIF(Import!$B$2:$B$2000,Recap!$B392,Import!$I$2:$I$2000)+SUMIFS(Import!$I$2:$I$2000,Import!$E$2:$E$2000,Recap!$B392,Import!$D$2:$D$2000,Recap!$A$1)</f>
        <v>0</v>
      </c>
    </row>
    <row r="393" spans="2:6" ht="26.25" hidden="1" customHeight="1" x14ac:dyDescent="0.2">
      <c r="B393" s="2">
        <f>Import!B393</f>
        <v>0</v>
      </c>
      <c r="C393" s="2" t="str">
        <f>IFERROR(VLOOKUP(B393,Import!B:I,2,FALSE),"")</f>
        <v/>
      </c>
      <c r="D393" s="3">
        <f>SUMIF(Import!$B$2:$B$2000,Recap!$B393,Import!$G$2:$G$2000)+SUMIFS(Import!$G$2:$G$2000,Import!$E$2:$E$2000,Recap!$B393,Import!$D$2:$D$2000,Recap!L392)</f>
        <v>0</v>
      </c>
      <c r="E393" s="3">
        <f>SUMIF(Import!$B$2:$B$2000,Recap!$B393,Import!$H$2:$H$2000)+SUMIFS(Import!$H$2:$H$2000,Import!$E$2:$E$2000,Recap!$B393,Import!$D$2:$D$2000,Recap!$A$1)</f>
        <v>0</v>
      </c>
      <c r="F393" s="1">
        <f>SUMIF(Import!$B$2:$B$2000,Recap!$B393,Import!$I$2:$I$2000)+SUMIFS(Import!$I$2:$I$2000,Import!$E$2:$E$2000,Recap!$B393,Import!$D$2:$D$2000,Recap!$A$1)</f>
        <v>0</v>
      </c>
    </row>
    <row r="394" spans="2:6" ht="26.25" hidden="1" customHeight="1" x14ac:dyDescent="0.2">
      <c r="B394" s="2">
        <f>Import!B394</f>
        <v>0</v>
      </c>
      <c r="C394" s="2" t="str">
        <f>IFERROR(VLOOKUP(B394,Import!B:I,2,FALSE),"")</f>
        <v/>
      </c>
      <c r="D394" s="3">
        <f>SUMIF(Import!$B$2:$B$2000,Recap!$B394,Import!$G$2:$G$2000)+SUMIFS(Import!$G$2:$G$2000,Import!$E$2:$E$2000,Recap!$B394,Import!$D$2:$D$2000,Recap!L393)</f>
        <v>0</v>
      </c>
      <c r="E394" s="3">
        <f>SUMIF(Import!$B$2:$B$2000,Recap!$B394,Import!$H$2:$H$2000)+SUMIFS(Import!$H$2:$H$2000,Import!$E$2:$E$2000,Recap!$B394,Import!$D$2:$D$2000,Recap!$A$1)</f>
        <v>0</v>
      </c>
      <c r="F394" s="1">
        <f>SUMIF(Import!$B$2:$B$2000,Recap!$B394,Import!$I$2:$I$2000)+SUMIFS(Import!$I$2:$I$2000,Import!$E$2:$E$2000,Recap!$B394,Import!$D$2:$D$2000,Recap!$A$1)</f>
        <v>0</v>
      </c>
    </row>
    <row r="395" spans="2:6" ht="26.25" customHeight="1" x14ac:dyDescent="0.2">
      <c r="B395" s="2" t="str">
        <f>Import!B395</f>
        <v>[COFDUOSOINMAIN] COFFRET SOIN DES MAINS</v>
      </c>
      <c r="C395" s="2" t="str">
        <f>IFERROR(VLOOKUP(B395,Import!B:I,2,FALSE),"")</f>
        <v>Coffrets</v>
      </c>
      <c r="D395" s="3">
        <f>SUMIF(Import!$B$2:$B$2000,Recap!$B395,Import!$G$2:$G$2000)+SUMIFS(Import!$G$2:$G$2000,Import!$E$2:$E$2000,Recap!$B395,Import!$D$2:$D$2000,Recap!L394)</f>
        <v>0</v>
      </c>
      <c r="E395" s="3">
        <f>SUMIF(Import!$B$2:$B$2000,Recap!$B395,Import!$H$2:$H$2000)+SUMIFS(Import!$H$2:$H$2000,Import!$E$2:$E$2000,Recap!$B395,Import!$D$2:$D$2000,Recap!$A$1)</f>
        <v>12.9</v>
      </c>
      <c r="F395" s="1">
        <f>SUMIF(Import!$B$2:$B$2000,Recap!$B395,Import!$I$2:$I$2000)+SUMIFS(Import!$I$2:$I$2000,Import!$E$2:$E$2000,Recap!$B395,Import!$D$2:$D$2000,Recap!$A$1)</f>
        <v>946</v>
      </c>
    </row>
    <row r="396" spans="2:6" ht="26.25" customHeight="1" x14ac:dyDescent="0.2">
      <c r="B396" s="2" t="str">
        <f>Import!B396</f>
        <v>[COFSOINS] COFFRET SOINS</v>
      </c>
      <c r="C396" s="2" t="str">
        <f>IFERROR(VLOOKUP(B396,Import!B:I,2,FALSE),"")</f>
        <v>Coffrets</v>
      </c>
      <c r="D396" s="3">
        <f>SUMIF(Import!$B$2:$B$2000,Recap!$B396,Import!$G$2:$G$2000)+SUMIFS(Import!$G$2:$G$2000,Import!$E$2:$E$2000,Recap!$B396,Import!$D$2:$D$2000,Recap!L395)</f>
        <v>0</v>
      </c>
      <c r="E396" s="3">
        <f>SUMIF(Import!$B$2:$B$2000,Recap!$B396,Import!$H$2:$H$2000)+SUMIFS(Import!$H$2:$H$2000,Import!$E$2:$E$2000,Recap!$B396,Import!$D$2:$D$2000,Recap!$A$1)</f>
        <v>22.9</v>
      </c>
      <c r="F396" s="1">
        <f>SUMIF(Import!$B$2:$B$2000,Recap!$B396,Import!$I$2:$I$2000)+SUMIFS(Import!$I$2:$I$2000,Import!$E$2:$E$2000,Recap!$B396,Import!$D$2:$D$2000,Recap!$A$1)</f>
        <v>0</v>
      </c>
    </row>
    <row r="397" spans="2:6" ht="26.25" hidden="1" customHeight="1" x14ac:dyDescent="0.2">
      <c r="B397" s="2">
        <f>Import!B397</f>
        <v>0</v>
      </c>
      <c r="C397" s="2" t="str">
        <f>IFERROR(VLOOKUP(B397,Import!B:I,2,FALSE),"")</f>
        <v/>
      </c>
      <c r="D397" s="3">
        <f>SUMIF(Import!$B$2:$B$2000,Recap!$B397,Import!$G$2:$G$2000)+SUMIFS(Import!$G$2:$G$2000,Import!$E$2:$E$2000,Recap!$B397,Import!$D$2:$D$2000,Recap!L396)</f>
        <v>0</v>
      </c>
      <c r="E397" s="3">
        <f>SUMIF(Import!$B$2:$B$2000,Recap!$B397,Import!$H$2:$H$2000)+SUMIFS(Import!$H$2:$H$2000,Import!$E$2:$E$2000,Recap!$B397,Import!$D$2:$D$2000,Recap!$A$1)</f>
        <v>0</v>
      </c>
      <c r="F397" s="1">
        <f>SUMIF(Import!$B$2:$B$2000,Recap!$B397,Import!$I$2:$I$2000)+SUMIFS(Import!$I$2:$I$2000,Import!$E$2:$E$2000,Recap!$B397,Import!$D$2:$D$2000,Recap!$A$1)</f>
        <v>0</v>
      </c>
    </row>
    <row r="398" spans="2:6" ht="26.25" hidden="1" customHeight="1" x14ac:dyDescent="0.2">
      <c r="B398" s="2">
        <f>Import!B398</f>
        <v>0</v>
      </c>
      <c r="C398" s="2" t="str">
        <f>IFERROR(VLOOKUP(B398,Import!B:I,2,FALSE),"")</f>
        <v/>
      </c>
      <c r="D398" s="3">
        <f>SUMIF(Import!$B$2:$B$2000,Recap!$B398,Import!$G$2:$G$2000)+SUMIFS(Import!$G$2:$G$2000,Import!$E$2:$E$2000,Recap!$B398,Import!$D$2:$D$2000,Recap!L397)</f>
        <v>0</v>
      </c>
      <c r="E398" s="3">
        <f>SUMIF(Import!$B$2:$B$2000,Recap!$B398,Import!$H$2:$H$2000)+SUMIFS(Import!$H$2:$H$2000,Import!$E$2:$E$2000,Recap!$B398,Import!$D$2:$D$2000,Recap!$A$1)</f>
        <v>0</v>
      </c>
      <c r="F398" s="1">
        <f>SUMIF(Import!$B$2:$B$2000,Recap!$B398,Import!$I$2:$I$2000)+SUMIFS(Import!$I$2:$I$2000,Import!$E$2:$E$2000,Recap!$B398,Import!$D$2:$D$2000,Recap!$A$1)</f>
        <v>0</v>
      </c>
    </row>
    <row r="399" spans="2:6" ht="26.25" hidden="1" customHeight="1" x14ac:dyDescent="0.2">
      <c r="B399" s="2">
        <f>Import!B399</f>
        <v>0</v>
      </c>
      <c r="C399" s="2" t="str">
        <f>IFERROR(VLOOKUP(B399,Import!B:I,2,FALSE),"")</f>
        <v/>
      </c>
      <c r="D399" s="3">
        <f>SUMIF(Import!$B$2:$B$2000,Recap!$B399,Import!$G$2:$G$2000)+SUMIFS(Import!$G$2:$G$2000,Import!$E$2:$E$2000,Recap!$B399,Import!$D$2:$D$2000,Recap!L398)</f>
        <v>0</v>
      </c>
      <c r="E399" s="3">
        <f>SUMIF(Import!$B$2:$B$2000,Recap!$B399,Import!$H$2:$H$2000)+SUMIFS(Import!$H$2:$H$2000,Import!$E$2:$E$2000,Recap!$B399,Import!$D$2:$D$2000,Recap!$A$1)</f>
        <v>0</v>
      </c>
      <c r="F399" s="1">
        <f>SUMIF(Import!$B$2:$B$2000,Recap!$B399,Import!$I$2:$I$2000)+SUMIFS(Import!$I$2:$I$2000,Import!$E$2:$E$2000,Recap!$B399,Import!$D$2:$D$2000,Recap!$A$1)</f>
        <v>0</v>
      </c>
    </row>
    <row r="400" spans="2:6" ht="26.25" hidden="1" customHeight="1" x14ac:dyDescent="0.2">
      <c r="B400" s="2">
        <f>Import!B400</f>
        <v>0</v>
      </c>
      <c r="C400" s="2" t="str">
        <f>IFERROR(VLOOKUP(B400,Import!B:I,2,FALSE),"")</f>
        <v/>
      </c>
      <c r="D400" s="3">
        <f>SUMIF(Import!$B$2:$B$2000,Recap!$B400,Import!$G$2:$G$2000)+SUMIFS(Import!$G$2:$G$2000,Import!$E$2:$E$2000,Recap!$B400,Import!$D$2:$D$2000,Recap!L399)</f>
        <v>0</v>
      </c>
      <c r="E400" s="3">
        <f>SUMIF(Import!$B$2:$B$2000,Recap!$B400,Import!$H$2:$H$2000)+SUMIFS(Import!$H$2:$H$2000,Import!$E$2:$E$2000,Recap!$B400,Import!$D$2:$D$2000,Recap!$A$1)</f>
        <v>0</v>
      </c>
      <c r="F400" s="1">
        <f>SUMIF(Import!$B$2:$B$2000,Recap!$B400,Import!$I$2:$I$2000)+SUMIFS(Import!$I$2:$I$2000,Import!$E$2:$E$2000,Recap!$B400,Import!$D$2:$D$2000,Recap!$A$1)</f>
        <v>0</v>
      </c>
    </row>
    <row r="401" spans="2:6" ht="26.25" hidden="1" customHeight="1" x14ac:dyDescent="0.2">
      <c r="B401" s="2">
        <f>Import!B401</f>
        <v>0</v>
      </c>
      <c r="C401" s="2" t="str">
        <f>IFERROR(VLOOKUP(B401,Import!B:I,2,FALSE),"")</f>
        <v/>
      </c>
      <c r="D401" s="3">
        <f>SUMIF(Import!$B$2:$B$2000,Recap!$B401,Import!$G$2:$G$2000)+SUMIFS(Import!$G$2:$G$2000,Import!$E$2:$E$2000,Recap!$B401,Import!$D$2:$D$2000,Recap!L400)</f>
        <v>0</v>
      </c>
      <c r="E401" s="3">
        <f>SUMIF(Import!$B$2:$B$2000,Recap!$B401,Import!$H$2:$H$2000)+SUMIFS(Import!$H$2:$H$2000,Import!$E$2:$E$2000,Recap!$B401,Import!$D$2:$D$2000,Recap!$A$1)</f>
        <v>0</v>
      </c>
      <c r="F401" s="1">
        <f>SUMIF(Import!$B$2:$B$2000,Recap!$B401,Import!$I$2:$I$2000)+SUMIFS(Import!$I$2:$I$2000,Import!$E$2:$E$2000,Recap!$B401,Import!$D$2:$D$2000,Recap!$A$1)</f>
        <v>0</v>
      </c>
    </row>
    <row r="402" spans="2:6" ht="26.25" hidden="1" customHeight="1" x14ac:dyDescent="0.2">
      <c r="B402" s="2">
        <f>Import!B402</f>
        <v>0</v>
      </c>
      <c r="C402" s="2" t="str">
        <f>IFERROR(VLOOKUP(B402,Import!B:I,2,FALSE),"")</f>
        <v/>
      </c>
      <c r="D402" s="3">
        <f>SUMIF(Import!$B$2:$B$2000,Recap!$B402,Import!$G$2:$G$2000)+SUMIFS(Import!$G$2:$G$2000,Import!$E$2:$E$2000,Recap!$B402,Import!$D$2:$D$2000,Recap!L401)</f>
        <v>0</v>
      </c>
      <c r="E402" s="3">
        <f>SUMIF(Import!$B$2:$B$2000,Recap!$B402,Import!$H$2:$H$2000)+SUMIFS(Import!$H$2:$H$2000,Import!$E$2:$E$2000,Recap!$B402,Import!$D$2:$D$2000,Recap!$A$1)</f>
        <v>0</v>
      </c>
      <c r="F402" s="1">
        <f>SUMIF(Import!$B$2:$B$2000,Recap!$B402,Import!$I$2:$I$2000)+SUMIFS(Import!$I$2:$I$2000,Import!$E$2:$E$2000,Recap!$B402,Import!$D$2:$D$2000,Recap!$A$1)</f>
        <v>0</v>
      </c>
    </row>
    <row r="403" spans="2:6" ht="26.25" hidden="1" customHeight="1" x14ac:dyDescent="0.2">
      <c r="B403" s="2">
        <f>Import!B403</f>
        <v>0</v>
      </c>
      <c r="C403" s="2" t="str">
        <f>IFERROR(VLOOKUP(B403,Import!B:I,2,FALSE),"")</f>
        <v/>
      </c>
      <c r="D403" s="3">
        <f>SUMIF(Import!$B$2:$B$2000,Recap!$B403,Import!$G$2:$G$2000)+SUMIFS(Import!$G$2:$G$2000,Import!$E$2:$E$2000,Recap!$B403,Import!$D$2:$D$2000,Recap!L402)</f>
        <v>0</v>
      </c>
      <c r="E403" s="3">
        <f>SUMIF(Import!$B$2:$B$2000,Recap!$B403,Import!$H$2:$H$2000)+SUMIFS(Import!$H$2:$H$2000,Import!$E$2:$E$2000,Recap!$B403,Import!$D$2:$D$2000,Recap!$A$1)</f>
        <v>0</v>
      </c>
      <c r="F403" s="1">
        <f>SUMIF(Import!$B$2:$B$2000,Recap!$B403,Import!$I$2:$I$2000)+SUMIFS(Import!$I$2:$I$2000,Import!$E$2:$E$2000,Recap!$B403,Import!$D$2:$D$2000,Recap!$A$1)</f>
        <v>0</v>
      </c>
    </row>
    <row r="404" spans="2:6" ht="26.25" customHeight="1" x14ac:dyDescent="0.2">
      <c r="B404" s="2" t="str">
        <f>Import!B404</f>
        <v>[CUBEMIEL] CUBE 16G MIEL</v>
      </c>
      <c r="C404" s="2" t="str">
        <f>IFERROR(VLOOKUP(B404,Import!B:I,2,FALSE),"")</f>
        <v>Savonnettes</v>
      </c>
      <c r="D404" s="3">
        <f>SUMIF(Import!$B$2:$B$2000,Recap!$B404,Import!$G$2:$G$2000)+SUMIFS(Import!$G$2:$G$2000,Import!$E$2:$E$2000,Recap!$B404,Import!$D$2:$D$2000,Recap!L403)</f>
        <v>0</v>
      </c>
      <c r="E404" s="3">
        <f>SUMIF(Import!$B$2:$B$2000,Recap!$B404,Import!$H$2:$H$2000)+SUMIFS(Import!$H$2:$H$2000,Import!$E$2:$E$2000,Recap!$B404,Import!$D$2:$D$2000,Recap!$A$1)</f>
        <v>0.5</v>
      </c>
      <c r="F404" s="1">
        <f>SUMIF(Import!$B$2:$B$2000,Recap!$B404,Import!$I$2:$I$2000)+SUMIFS(Import!$I$2:$I$2000,Import!$E$2:$E$2000,Recap!$B404,Import!$D$2:$D$2000,Recap!$A$1)</f>
        <v>83</v>
      </c>
    </row>
    <row r="405" spans="2:6" ht="26.25" customHeight="1" x14ac:dyDescent="0.2">
      <c r="B405" s="2" t="str">
        <f>Import!B405</f>
        <v>[CUBEOLIV] CUBE 16G OLIVE LAVANDIN</v>
      </c>
      <c r="C405" s="2" t="str">
        <f>IFERROR(VLOOKUP(B405,Import!B:I,2,FALSE),"")</f>
        <v>Savonnettes</v>
      </c>
      <c r="D405" s="3">
        <f>SUMIF(Import!$B$2:$B$2000,Recap!$B405,Import!$G$2:$G$2000)+SUMIFS(Import!$G$2:$G$2000,Import!$E$2:$E$2000,Recap!$B405,Import!$D$2:$D$2000,Recap!L404)</f>
        <v>0</v>
      </c>
      <c r="E405" s="3">
        <f>SUMIF(Import!$B$2:$B$2000,Recap!$B405,Import!$H$2:$H$2000)+SUMIFS(Import!$H$2:$H$2000,Import!$E$2:$E$2000,Recap!$B405,Import!$D$2:$D$2000,Recap!$A$1)</f>
        <v>0.5</v>
      </c>
      <c r="F405" s="1">
        <f>SUMIF(Import!$B$2:$B$2000,Recap!$B405,Import!$I$2:$I$2000)+SUMIFS(Import!$I$2:$I$2000,Import!$E$2:$E$2000,Recap!$B405,Import!$D$2:$D$2000,Recap!$A$1)</f>
        <v>0</v>
      </c>
    </row>
    <row r="406" spans="2:6" ht="26.25" customHeight="1" x14ac:dyDescent="0.2">
      <c r="B406" s="2" t="str">
        <f>Import!B406</f>
        <v>[CUBEROSE] CUBE 16G ROSE DE GRASSE</v>
      </c>
      <c r="C406" s="2" t="str">
        <f>IFERROR(VLOOKUP(B406,Import!B:I,2,FALSE),"")</f>
        <v>Savonnettes</v>
      </c>
      <c r="D406" s="3">
        <f>SUMIF(Import!$B$2:$B$2000,Recap!$B406,Import!$G$2:$G$2000)+SUMIFS(Import!$G$2:$G$2000,Import!$E$2:$E$2000,Recap!$B406,Import!$D$2:$D$2000,Recap!L405)</f>
        <v>0</v>
      </c>
      <c r="E406" s="3">
        <f>SUMIF(Import!$B$2:$B$2000,Recap!$B406,Import!$H$2:$H$2000)+SUMIFS(Import!$H$2:$H$2000,Import!$E$2:$E$2000,Recap!$B406,Import!$D$2:$D$2000,Recap!$A$1)</f>
        <v>0.5</v>
      </c>
      <c r="F406" s="1">
        <f>SUMIF(Import!$B$2:$B$2000,Recap!$B406,Import!$I$2:$I$2000)+SUMIFS(Import!$I$2:$I$2000,Import!$E$2:$E$2000,Recap!$B406,Import!$D$2:$D$2000,Recap!$A$1)</f>
        <v>1</v>
      </c>
    </row>
    <row r="407" spans="2:6" ht="26.25" customHeight="1" x14ac:dyDescent="0.2">
      <c r="B407" s="2" t="str">
        <f>Import!B407</f>
        <v>[DISQUEDEMAK] DISQUE DEMAQUILLANT</v>
      </c>
      <c r="C407" s="2" t="str">
        <f>IFERROR(VLOOKUP(B407,Import!B:I,2,FALSE),"")</f>
        <v>Accessoires</v>
      </c>
      <c r="D407" s="3">
        <f>SUMIF(Import!$B$2:$B$2000,Recap!$B407,Import!$G$2:$G$2000)+SUMIFS(Import!$G$2:$G$2000,Import!$E$2:$E$2000,Recap!$B407,Import!$D$2:$D$2000,Recap!L406)</f>
        <v>0</v>
      </c>
      <c r="E407" s="3">
        <f>SUMIF(Import!$B$2:$B$2000,Recap!$B407,Import!$H$2:$H$2000)+SUMIFS(Import!$H$2:$H$2000,Import!$E$2:$E$2000,Recap!$B407,Import!$D$2:$D$2000,Recap!$A$1)</f>
        <v>1.95</v>
      </c>
      <c r="F407" s="1">
        <f>SUMIF(Import!$B$2:$B$2000,Recap!$B407,Import!$I$2:$I$2000)+SUMIFS(Import!$I$2:$I$2000,Import!$E$2:$E$2000,Recap!$B407,Import!$D$2:$D$2000,Recap!$A$1)</f>
        <v>3843</v>
      </c>
    </row>
    <row r="408" spans="2:6" ht="26.25" customHeight="1" x14ac:dyDescent="0.2">
      <c r="B408" s="2" t="str">
        <f>Import!B408</f>
        <v>DIVERS 1</v>
      </c>
      <c r="C408" s="2" t="str">
        <f>IFERROR(VLOOKUP(B408,Import!B:I,2,FALSE),"")</f>
        <v>Frais de port BEL</v>
      </c>
      <c r="D408" s="3">
        <f>SUMIF(Import!$B$2:$B$2000,Recap!$B408,Import!$G$2:$G$2000)+SUMIFS(Import!$G$2:$G$2000,Import!$E$2:$E$2000,Recap!$B408,Import!$D$2:$D$2000,Recap!L407)</f>
        <v>0</v>
      </c>
      <c r="E408" s="3">
        <f>SUMIF(Import!$B$2:$B$2000,Recap!$B408,Import!$H$2:$H$2000)+SUMIFS(Import!$H$2:$H$2000,Import!$E$2:$E$2000,Recap!$B408,Import!$D$2:$D$2000,Recap!$A$1)</f>
        <v>0.01</v>
      </c>
      <c r="F408" s="1">
        <f>SUMIF(Import!$B$2:$B$2000,Recap!$B408,Import!$I$2:$I$2000)+SUMIFS(Import!$I$2:$I$2000,Import!$E$2:$E$2000,Recap!$B408,Import!$D$2:$D$2000,Recap!$A$1)</f>
        <v>-712</v>
      </c>
    </row>
    <row r="409" spans="2:6" ht="26.25" customHeight="1" x14ac:dyDescent="0.2">
      <c r="B409" s="2" t="str">
        <f>Import!B409</f>
        <v>DIVERS 2</v>
      </c>
      <c r="C409" s="2" t="str">
        <f>IFERROR(VLOOKUP(B409,Import!B:I,2,FALSE),"")</f>
        <v>Frais de port BEL</v>
      </c>
      <c r="D409" s="3">
        <f>SUMIF(Import!$B$2:$B$2000,Recap!$B409,Import!$G$2:$G$2000)+SUMIFS(Import!$G$2:$G$2000,Import!$E$2:$E$2000,Recap!$B409,Import!$D$2:$D$2000,Recap!L408)</f>
        <v>0</v>
      </c>
      <c r="E409" s="3">
        <f>SUMIF(Import!$B$2:$B$2000,Recap!$B409,Import!$H$2:$H$2000)+SUMIFS(Import!$H$2:$H$2000,Import!$E$2:$E$2000,Recap!$B409,Import!$D$2:$D$2000,Recap!$A$1)</f>
        <v>0.02</v>
      </c>
      <c r="F409" s="1">
        <f>SUMIF(Import!$B$2:$B$2000,Recap!$B409,Import!$I$2:$I$2000)+SUMIFS(Import!$I$2:$I$2000,Import!$E$2:$E$2000,Recap!$B409,Import!$D$2:$D$2000,Recap!$A$1)</f>
        <v>-396</v>
      </c>
    </row>
    <row r="410" spans="2:6" ht="26.25" customHeight="1" x14ac:dyDescent="0.2">
      <c r="B410" s="2" t="str">
        <f>Import!B410</f>
        <v>DIVERS 3</v>
      </c>
      <c r="C410" s="2" t="str">
        <f>IFERROR(VLOOKUP(B410,Import!B:I,2,FALSE),"")</f>
        <v>Frais de port BEL</v>
      </c>
      <c r="D410" s="3">
        <f>SUMIF(Import!$B$2:$B$2000,Recap!$B410,Import!$G$2:$G$2000)+SUMIFS(Import!$G$2:$G$2000,Import!$E$2:$E$2000,Recap!$B410,Import!$D$2:$D$2000,Recap!L409)</f>
        <v>0</v>
      </c>
      <c r="E410" s="3">
        <f>SUMIF(Import!$B$2:$B$2000,Recap!$B410,Import!$H$2:$H$2000)+SUMIFS(Import!$H$2:$H$2000,Import!$E$2:$E$2000,Recap!$B410,Import!$D$2:$D$2000,Recap!$A$1)</f>
        <v>0.03</v>
      </c>
      <c r="F410" s="1">
        <f>SUMIF(Import!$B$2:$B$2000,Recap!$B410,Import!$I$2:$I$2000)+SUMIFS(Import!$I$2:$I$2000,Import!$E$2:$E$2000,Recap!$B410,Import!$D$2:$D$2000,Recap!$A$1)</f>
        <v>-138</v>
      </c>
    </row>
    <row r="411" spans="2:6" ht="26.25" customHeight="1" x14ac:dyDescent="0.2">
      <c r="B411" s="2" t="str">
        <f>Import!B411</f>
        <v>DIVERS 4</v>
      </c>
      <c r="C411" s="2" t="str">
        <f>IFERROR(VLOOKUP(B411,Import!B:I,2,FALSE),"")</f>
        <v>Frais de port BEL</v>
      </c>
      <c r="D411" s="3">
        <f>SUMIF(Import!$B$2:$B$2000,Recap!$B411,Import!$G$2:$G$2000)+SUMIFS(Import!$G$2:$G$2000,Import!$E$2:$E$2000,Recap!$B411,Import!$D$2:$D$2000,Recap!L410)</f>
        <v>0</v>
      </c>
      <c r="E411" s="3">
        <f>SUMIF(Import!$B$2:$B$2000,Recap!$B411,Import!$H$2:$H$2000)+SUMIFS(Import!$H$2:$H$2000,Import!$E$2:$E$2000,Recap!$B411,Import!$D$2:$D$2000,Recap!$A$1)</f>
        <v>0.04</v>
      </c>
      <c r="F411" s="1">
        <f>SUMIF(Import!$B$2:$B$2000,Recap!$B411,Import!$I$2:$I$2000)+SUMIFS(Import!$I$2:$I$2000,Import!$E$2:$E$2000,Recap!$B411,Import!$D$2:$D$2000,Recap!$A$1)</f>
        <v>-150</v>
      </c>
    </row>
    <row r="412" spans="2:6" ht="26.25" customHeight="1" x14ac:dyDescent="0.2">
      <c r="B412" s="2" t="str">
        <f>Import!B412</f>
        <v>DIVERS 5</v>
      </c>
      <c r="C412" s="2" t="str">
        <f>IFERROR(VLOOKUP(B412,Import!B:I,2,FALSE),"")</f>
        <v>Frais de port BEL</v>
      </c>
      <c r="D412" s="3">
        <f>SUMIF(Import!$B$2:$B$2000,Recap!$B412,Import!$G$2:$G$2000)+SUMIFS(Import!$G$2:$G$2000,Import!$E$2:$E$2000,Recap!$B412,Import!$D$2:$D$2000,Recap!L411)</f>
        <v>0</v>
      </c>
      <c r="E412" s="3">
        <f>SUMIF(Import!$B$2:$B$2000,Recap!$B412,Import!$H$2:$H$2000)+SUMIFS(Import!$H$2:$H$2000,Import!$E$2:$E$2000,Recap!$B412,Import!$D$2:$D$2000,Recap!$A$1)</f>
        <v>0.05</v>
      </c>
      <c r="F412" s="1">
        <f>SUMIF(Import!$B$2:$B$2000,Recap!$B412,Import!$I$2:$I$2000)+SUMIFS(Import!$I$2:$I$2000,Import!$E$2:$E$2000,Recap!$B412,Import!$D$2:$D$2000,Recap!$A$1)</f>
        <v>-66</v>
      </c>
    </row>
    <row r="413" spans="2:6" ht="26.25" customHeight="1" x14ac:dyDescent="0.2">
      <c r="B413" s="2" t="str">
        <f>Import!B413</f>
        <v>[DOSEURBOISRL] DOSEUR BOIS</v>
      </c>
      <c r="C413" s="2" t="str">
        <f>IFERROR(VLOOKUP(B413,Import!B:I,2,FALSE),"")</f>
        <v>Maison</v>
      </c>
      <c r="D413" s="3">
        <f>SUMIF(Import!$B$2:$B$2000,Recap!$B413,Import!$G$2:$G$2000)+SUMIFS(Import!$G$2:$G$2000,Import!$E$2:$E$2000,Recap!$B413,Import!$D$2:$D$2000,Recap!L412)</f>
        <v>0</v>
      </c>
      <c r="E413" s="3">
        <f>SUMIF(Import!$B$2:$B$2000,Recap!$B413,Import!$H$2:$H$2000)+SUMIFS(Import!$H$2:$H$2000,Import!$E$2:$E$2000,Recap!$B413,Import!$D$2:$D$2000,Recap!$A$1)</f>
        <v>4.95</v>
      </c>
      <c r="F413" s="1">
        <f>SUMIF(Import!$B$2:$B$2000,Recap!$B413,Import!$I$2:$I$2000)+SUMIFS(Import!$I$2:$I$2000,Import!$E$2:$E$2000,Recap!$B413,Import!$D$2:$D$2000,Recap!$A$1)</f>
        <v>816</v>
      </c>
    </row>
    <row r="414" spans="2:6" ht="26.25" customHeight="1" x14ac:dyDescent="0.2">
      <c r="B414" s="2" t="str">
        <f>Import!B414</f>
        <v>[DOUDOUBLC] DOUDOU BLANC 40X40CM</v>
      </c>
      <c r="C414" s="2" t="str">
        <f>IFERROR(VLOOKUP(B414,Import!B:I,2,FALSE),"")</f>
        <v>Safelife</v>
      </c>
      <c r="D414" s="3">
        <f>SUMIF(Import!$B$2:$B$2000,Recap!$B414,Import!$G$2:$G$2000)+SUMIFS(Import!$G$2:$G$2000,Import!$E$2:$E$2000,Recap!$B414,Import!$D$2:$D$2000,Recap!L413)</f>
        <v>0</v>
      </c>
      <c r="E414" s="3">
        <f>SUMIF(Import!$B$2:$B$2000,Recap!$B414,Import!$H$2:$H$2000)+SUMIFS(Import!$H$2:$H$2000,Import!$E$2:$E$2000,Recap!$B414,Import!$D$2:$D$2000,Recap!$A$1)</f>
        <v>11.95</v>
      </c>
      <c r="F414" s="1">
        <f>SUMIF(Import!$B$2:$B$2000,Recap!$B414,Import!$I$2:$I$2000)+SUMIFS(Import!$I$2:$I$2000,Import!$E$2:$E$2000,Recap!$B414,Import!$D$2:$D$2000,Recap!$A$1)</f>
        <v>97</v>
      </c>
    </row>
    <row r="415" spans="2:6" ht="26.25" customHeight="1" x14ac:dyDescent="0.2">
      <c r="B415" s="2" t="str">
        <f>Import!B415</f>
        <v>[DOUDOUJAUNE] DOUDOU JAUNE 40X40CM</v>
      </c>
      <c r="C415" s="2" t="str">
        <f>IFERROR(VLOOKUP(B415,Import!B:I,2,FALSE),"")</f>
        <v>Safelife</v>
      </c>
      <c r="D415" s="3">
        <f>SUMIF(Import!$B$2:$B$2000,Recap!$B415,Import!$G$2:$G$2000)+SUMIFS(Import!$G$2:$G$2000,Import!$E$2:$E$2000,Recap!$B415,Import!$D$2:$D$2000,Recap!L414)</f>
        <v>0</v>
      </c>
      <c r="E415" s="3">
        <f>SUMIF(Import!$B$2:$B$2000,Recap!$B415,Import!$H$2:$H$2000)+SUMIFS(Import!$H$2:$H$2000,Import!$E$2:$E$2000,Recap!$B415,Import!$D$2:$D$2000,Recap!$A$1)</f>
        <v>11.95</v>
      </c>
      <c r="F415" s="1">
        <f>SUMIF(Import!$B$2:$B$2000,Recap!$B415,Import!$I$2:$I$2000)+SUMIFS(Import!$I$2:$I$2000,Import!$E$2:$E$2000,Recap!$B415,Import!$D$2:$D$2000,Recap!$A$1)</f>
        <v>62</v>
      </c>
    </row>
    <row r="416" spans="2:6" ht="26.25" customHeight="1" x14ac:dyDescent="0.2">
      <c r="B416" s="2" t="str">
        <f>Import!B416</f>
        <v>[DOUDOUROSE] DOUDOU ROSE POUDRÉ 40X40CM</v>
      </c>
      <c r="C416" s="2" t="str">
        <f>IFERROR(VLOOKUP(B416,Import!B:I,2,FALSE),"")</f>
        <v>Safelife</v>
      </c>
      <c r="D416" s="3">
        <f>SUMIF(Import!$B$2:$B$2000,Recap!$B416,Import!$G$2:$G$2000)+SUMIFS(Import!$G$2:$G$2000,Import!$E$2:$E$2000,Recap!$B416,Import!$D$2:$D$2000,Recap!L415)</f>
        <v>0</v>
      </c>
      <c r="E416" s="3">
        <f>SUMIF(Import!$B$2:$B$2000,Recap!$B416,Import!$H$2:$H$2000)+SUMIFS(Import!$H$2:$H$2000,Import!$E$2:$E$2000,Recap!$B416,Import!$D$2:$D$2000,Recap!$A$1)</f>
        <v>11.95</v>
      </c>
      <c r="F416" s="1">
        <f>SUMIF(Import!$B$2:$B$2000,Recap!$B416,Import!$I$2:$I$2000)+SUMIFS(Import!$I$2:$I$2000,Import!$E$2:$E$2000,Recap!$B416,Import!$D$2:$D$2000,Recap!$A$1)</f>
        <v>42</v>
      </c>
    </row>
    <row r="417" spans="2:6" ht="26.25" customHeight="1" x14ac:dyDescent="0.2">
      <c r="B417" s="2" t="str">
        <f>Import!B417</f>
        <v>[DOUDOUVERT] DOUDOU VERT MENTHE 40X40CM</v>
      </c>
      <c r="C417" s="2" t="str">
        <f>IFERROR(VLOOKUP(B417,Import!B:I,2,FALSE),"")</f>
        <v>Safelife</v>
      </c>
      <c r="D417" s="3">
        <f>SUMIF(Import!$B$2:$B$2000,Recap!$B417,Import!$G$2:$G$2000)+SUMIFS(Import!$G$2:$G$2000,Import!$E$2:$E$2000,Recap!$B417,Import!$D$2:$D$2000,Recap!L416)</f>
        <v>0</v>
      </c>
      <c r="E417" s="3">
        <f>SUMIF(Import!$B$2:$B$2000,Recap!$B417,Import!$H$2:$H$2000)+SUMIFS(Import!$H$2:$H$2000,Import!$E$2:$E$2000,Recap!$B417,Import!$D$2:$D$2000,Recap!$A$1)</f>
        <v>11.95</v>
      </c>
      <c r="F417" s="1">
        <f>SUMIF(Import!$B$2:$B$2000,Recap!$B417,Import!$I$2:$I$2000)+SUMIFS(Import!$I$2:$I$2000,Import!$E$2:$E$2000,Recap!$B417,Import!$D$2:$D$2000,Recap!$A$1)</f>
        <v>24</v>
      </c>
    </row>
    <row r="418" spans="2:6" ht="26.25" customHeight="1" x14ac:dyDescent="0.2">
      <c r="B418" s="2" t="str">
        <f>Import!B418</f>
        <v>[DUOAUTHENTIQUE] DUO AUTHENTIQUE</v>
      </c>
      <c r="C418" s="2" t="str">
        <f>IFERROR(VLOOKUP(B418,Import!B:I,2,FALSE),"")</f>
        <v>Coffrets</v>
      </c>
      <c r="D418" s="3">
        <f>SUMIF(Import!$B$2:$B$2000,Recap!$B418,Import!$G$2:$G$2000)+SUMIFS(Import!$G$2:$G$2000,Import!$E$2:$E$2000,Recap!$B418,Import!$D$2:$D$2000,Recap!L417)</f>
        <v>0</v>
      </c>
      <c r="E418" s="3">
        <f>SUMIF(Import!$B$2:$B$2000,Recap!$B418,Import!$H$2:$H$2000)+SUMIFS(Import!$H$2:$H$2000,Import!$E$2:$E$2000,Recap!$B418,Import!$D$2:$D$2000,Recap!$A$1)</f>
        <v>14.9</v>
      </c>
      <c r="F418" s="1">
        <f>SUMIF(Import!$B$2:$B$2000,Recap!$B418,Import!$I$2:$I$2000)+SUMIFS(Import!$I$2:$I$2000,Import!$E$2:$E$2000,Recap!$B418,Import!$D$2:$D$2000,Recap!$A$1)</f>
        <v>0</v>
      </c>
    </row>
    <row r="419" spans="2:6" ht="26.25" hidden="1" customHeight="1" x14ac:dyDescent="0.2">
      <c r="B419" s="2">
        <f>Import!B419</f>
        <v>0</v>
      </c>
      <c r="C419" s="2" t="str">
        <f>IFERROR(VLOOKUP(B419,Import!B:I,2,FALSE),"")</f>
        <v/>
      </c>
      <c r="D419" s="3">
        <f>SUMIF(Import!$B$2:$B$2000,Recap!$B419,Import!$G$2:$G$2000)+SUMIFS(Import!$G$2:$G$2000,Import!$E$2:$E$2000,Recap!$B419,Import!$D$2:$D$2000,Recap!L418)</f>
        <v>0</v>
      </c>
      <c r="E419" s="3">
        <f>SUMIF(Import!$B$2:$B$2000,Recap!$B419,Import!$H$2:$H$2000)+SUMIFS(Import!$H$2:$H$2000,Import!$E$2:$E$2000,Recap!$B419,Import!$D$2:$D$2000,Recap!$A$1)</f>
        <v>0</v>
      </c>
      <c r="F419" s="1">
        <f>SUMIF(Import!$B$2:$B$2000,Recap!$B419,Import!$I$2:$I$2000)+SUMIFS(Import!$I$2:$I$2000,Import!$E$2:$E$2000,Recap!$B419,Import!$D$2:$D$2000,Recap!$A$1)</f>
        <v>0</v>
      </c>
    </row>
    <row r="420" spans="2:6" ht="26.25" hidden="1" customHeight="1" x14ac:dyDescent="0.2">
      <c r="B420" s="2">
        <f>Import!B420</f>
        <v>0</v>
      </c>
      <c r="C420" s="2" t="str">
        <f>IFERROR(VLOOKUP(B420,Import!B:I,2,FALSE),"")</f>
        <v/>
      </c>
      <c r="D420" s="3">
        <f>SUMIF(Import!$B$2:$B$2000,Recap!$B420,Import!$G$2:$G$2000)+SUMIFS(Import!$G$2:$G$2000,Import!$E$2:$E$2000,Recap!$B420,Import!$D$2:$D$2000,Recap!L419)</f>
        <v>0</v>
      </c>
      <c r="E420" s="3">
        <f>SUMIF(Import!$B$2:$B$2000,Recap!$B420,Import!$H$2:$H$2000)+SUMIFS(Import!$H$2:$H$2000,Import!$E$2:$E$2000,Recap!$B420,Import!$D$2:$D$2000,Recap!$A$1)</f>
        <v>0</v>
      </c>
      <c r="F420" s="1">
        <f>SUMIF(Import!$B$2:$B$2000,Recap!$B420,Import!$I$2:$I$2000)+SUMIFS(Import!$I$2:$I$2000,Import!$E$2:$E$2000,Recap!$B420,Import!$D$2:$D$2000,Recap!$A$1)</f>
        <v>0</v>
      </c>
    </row>
    <row r="421" spans="2:6" ht="26.25" hidden="1" customHeight="1" x14ac:dyDescent="0.2">
      <c r="B421" s="2">
        <f>Import!B421</f>
        <v>0</v>
      </c>
      <c r="C421" s="2" t="str">
        <f>IFERROR(VLOOKUP(B421,Import!B:I,2,FALSE),"")</f>
        <v/>
      </c>
      <c r="D421" s="3">
        <f>SUMIF(Import!$B$2:$B$2000,Recap!$B421,Import!$G$2:$G$2000)+SUMIFS(Import!$G$2:$G$2000,Import!$E$2:$E$2000,Recap!$B421,Import!$D$2:$D$2000,Recap!L420)</f>
        <v>0</v>
      </c>
      <c r="E421" s="3">
        <f>SUMIF(Import!$B$2:$B$2000,Recap!$B421,Import!$H$2:$H$2000)+SUMIFS(Import!$H$2:$H$2000,Import!$E$2:$E$2000,Recap!$B421,Import!$D$2:$D$2000,Recap!$A$1)</f>
        <v>0</v>
      </c>
      <c r="F421" s="1">
        <f>SUMIF(Import!$B$2:$B$2000,Recap!$B421,Import!$I$2:$I$2000)+SUMIFS(Import!$I$2:$I$2000,Import!$E$2:$E$2000,Recap!$B421,Import!$D$2:$D$2000,Recap!$A$1)</f>
        <v>0</v>
      </c>
    </row>
    <row r="422" spans="2:6" ht="26.25" customHeight="1" x14ac:dyDescent="0.2">
      <c r="B422" s="2" t="str">
        <f>Import!B422</f>
        <v>[SDMDUO150] DUO SAVONS DE MARSEILLE BLANC ET VERT 150G</v>
      </c>
      <c r="C422" s="2" t="str">
        <f>IFERROR(VLOOKUP(B422,Import!B:I,2,FALSE),"")</f>
        <v>Savons de Marseille</v>
      </c>
      <c r="D422" s="3">
        <f>SUMIF(Import!$B$2:$B$2000,Recap!$B422,Import!$G$2:$G$2000)+SUMIFS(Import!$G$2:$G$2000,Import!$E$2:$E$2000,Recap!$B422,Import!$D$2:$D$2000,Recap!L421)</f>
        <v>0</v>
      </c>
      <c r="E422" s="3">
        <f>SUMIF(Import!$B$2:$B$2000,Recap!$B422,Import!$H$2:$H$2000)+SUMIFS(Import!$H$2:$H$2000,Import!$E$2:$E$2000,Recap!$B422,Import!$D$2:$D$2000,Recap!$A$1)</f>
        <v>6.9</v>
      </c>
      <c r="F422" s="1">
        <f>SUMIF(Import!$B$2:$B$2000,Recap!$B422,Import!$I$2:$I$2000)+SUMIFS(Import!$I$2:$I$2000,Import!$E$2:$E$2000,Recap!$B422,Import!$D$2:$D$2000,Recap!$A$1)</f>
        <v>385</v>
      </c>
    </row>
    <row r="423" spans="2:6" ht="26.25" customHeight="1" x14ac:dyDescent="0.2">
      <c r="B423" s="2" t="str">
        <f>Import!B423</f>
        <v>[EPONGEKONJAC] ÉPONGE KONJAC</v>
      </c>
      <c r="C423" s="2" t="str">
        <f>IFERROR(VLOOKUP(B423,Import!B:I,2,FALSE),"")</f>
        <v>Accessoires</v>
      </c>
      <c r="D423" s="3">
        <f>SUMIF(Import!$B$2:$B$2000,Recap!$B423,Import!$G$2:$G$2000)+SUMIFS(Import!$G$2:$G$2000,Import!$E$2:$E$2000,Recap!$B423,Import!$D$2:$D$2000,Recap!L422)</f>
        <v>0</v>
      </c>
      <c r="E423" s="3">
        <f>SUMIF(Import!$B$2:$B$2000,Recap!$B423,Import!$H$2:$H$2000)+SUMIFS(Import!$H$2:$H$2000,Import!$E$2:$E$2000,Recap!$B423,Import!$D$2:$D$2000,Recap!$A$1)</f>
        <v>6.95</v>
      </c>
      <c r="F423" s="1">
        <f>SUMIF(Import!$B$2:$B$2000,Recap!$B423,Import!$I$2:$I$2000)+SUMIFS(Import!$I$2:$I$2000,Import!$E$2:$E$2000,Recap!$B423,Import!$D$2:$D$2000,Recap!$A$1)</f>
        <v>807</v>
      </c>
    </row>
    <row r="424" spans="2:6" ht="26.25" customHeight="1" x14ac:dyDescent="0.2">
      <c r="B424" s="2" t="str">
        <f>Import!B424</f>
        <v>[EPONGEBB] ÉPONGE NATURELLE BÉBÉ</v>
      </c>
      <c r="C424" s="2" t="str">
        <f>IFERROR(VLOOKUP(B424,Import!B:I,2,FALSE),"")</f>
        <v>Safelife</v>
      </c>
      <c r="D424" s="3">
        <f>SUMIF(Import!$B$2:$B$2000,Recap!$B424,Import!$G$2:$G$2000)+SUMIFS(Import!$G$2:$G$2000,Import!$E$2:$E$2000,Recap!$B424,Import!$D$2:$D$2000,Recap!L423)</f>
        <v>0</v>
      </c>
      <c r="E424" s="3">
        <f>SUMIF(Import!$B$2:$B$2000,Recap!$B424,Import!$H$2:$H$2000)+SUMIFS(Import!$H$2:$H$2000,Import!$E$2:$E$2000,Recap!$B424,Import!$D$2:$D$2000,Recap!$A$1)</f>
        <v>1.5</v>
      </c>
      <c r="F424" s="1">
        <f>SUMIF(Import!$B$2:$B$2000,Recap!$B424,Import!$I$2:$I$2000)+SUMIFS(Import!$I$2:$I$2000,Import!$E$2:$E$2000,Recap!$B424,Import!$D$2:$D$2000,Recap!$A$1)</f>
        <v>277</v>
      </c>
    </row>
    <row r="425" spans="2:6" ht="26.25" customHeight="1" x14ac:dyDescent="0.2">
      <c r="B425" s="2" t="str">
        <f>Import!B425</f>
        <v>[EPONGEPETITE] ÉPONGE NATURELLE PETITE</v>
      </c>
      <c r="C425" s="2" t="str">
        <f>IFERROR(VLOOKUP(B425,Import!B:I,2,FALSE),"")</f>
        <v>Accessoires</v>
      </c>
      <c r="D425" s="3">
        <f>SUMIF(Import!$B$2:$B$2000,Recap!$B425,Import!$G$2:$G$2000)+SUMIFS(Import!$G$2:$G$2000,Import!$E$2:$E$2000,Recap!$B425,Import!$D$2:$D$2000,Recap!L424)</f>
        <v>0</v>
      </c>
      <c r="E425" s="3">
        <f>SUMIF(Import!$B$2:$B$2000,Recap!$B425,Import!$H$2:$H$2000)+SUMIFS(Import!$H$2:$H$2000,Import!$E$2:$E$2000,Recap!$B425,Import!$D$2:$D$2000,Recap!$A$1)</f>
        <v>3.5</v>
      </c>
      <c r="F425" s="1">
        <f>SUMIF(Import!$B$2:$B$2000,Recap!$B425,Import!$I$2:$I$2000)+SUMIFS(Import!$I$2:$I$2000,Import!$E$2:$E$2000,Recap!$B425,Import!$D$2:$D$2000,Recap!$A$1)</f>
        <v>527</v>
      </c>
    </row>
    <row r="426" spans="2:6" ht="26.25" customHeight="1" x14ac:dyDescent="0.2">
      <c r="B426" s="2" t="str">
        <f>Import!B426</f>
        <v>[EPONGENATURE] ÉPONGE NATURELLE VERITABLE</v>
      </c>
      <c r="C426" s="2" t="str">
        <f>IFERROR(VLOOKUP(B426,Import!B:I,2,FALSE),"")</f>
        <v>Accessoires</v>
      </c>
      <c r="D426" s="3">
        <f>SUMIF(Import!$B$2:$B$2000,Recap!$B426,Import!$G$2:$G$2000)+SUMIFS(Import!$G$2:$G$2000,Import!$E$2:$E$2000,Recap!$B426,Import!$D$2:$D$2000,Recap!L425)</f>
        <v>0</v>
      </c>
      <c r="E426" s="3">
        <f>SUMIF(Import!$B$2:$B$2000,Recap!$B426,Import!$H$2:$H$2000)+SUMIFS(Import!$H$2:$H$2000,Import!$E$2:$E$2000,Recap!$B426,Import!$D$2:$D$2000,Recap!$A$1)</f>
        <v>8.9499999999999993</v>
      </c>
      <c r="F426" s="1">
        <f>SUMIF(Import!$B$2:$B$2000,Recap!$B426,Import!$I$2:$I$2000)+SUMIFS(Import!$I$2:$I$2000,Import!$E$2:$E$2000,Recap!$B426,Import!$D$2:$D$2000,Recap!$A$1)</f>
        <v>887</v>
      </c>
    </row>
    <row r="427" spans="2:6" ht="26.25" customHeight="1" x14ac:dyDescent="0.2">
      <c r="B427" s="2" t="str">
        <f>Import!B427</f>
        <v>[PTESAVBLANC] FAYENCE BLANC PORTE SAVON</v>
      </c>
      <c r="C427" s="2" t="str">
        <f>IFERROR(VLOOKUP(B427,Import!B:I,2,FALSE),"")</f>
        <v>Accessoires</v>
      </c>
      <c r="D427" s="3">
        <f>SUMIF(Import!$B$2:$B$2000,Recap!$B427,Import!$G$2:$G$2000)+SUMIFS(Import!$G$2:$G$2000,Import!$E$2:$E$2000,Recap!$B427,Import!$D$2:$D$2000,Recap!L426)</f>
        <v>0</v>
      </c>
      <c r="E427" s="3">
        <f>SUMIF(Import!$B$2:$B$2000,Recap!$B427,Import!$H$2:$H$2000)+SUMIFS(Import!$H$2:$H$2000,Import!$E$2:$E$2000,Recap!$B427,Import!$D$2:$D$2000,Recap!$A$1)</f>
        <v>13.95</v>
      </c>
      <c r="F427" s="1">
        <f>SUMIF(Import!$B$2:$B$2000,Recap!$B427,Import!$I$2:$I$2000)+SUMIFS(Import!$I$2:$I$2000,Import!$E$2:$E$2000,Recap!$B427,Import!$D$2:$D$2000,Recap!$A$1)</f>
        <v>1</v>
      </c>
    </row>
    <row r="428" spans="2:6" ht="26.25" customHeight="1" x14ac:dyDescent="0.2">
      <c r="B428" s="2" t="str">
        <f>Import!B428</f>
        <v>[FLEURDELAVANDE100G] FLEURS DE LAVANDE 100G</v>
      </c>
      <c r="C428" s="2" t="str">
        <f>IFERROR(VLOOKUP(B428,Import!B:I,2,FALSE),"")</f>
        <v>Divers</v>
      </c>
      <c r="D428" s="3">
        <f>SUMIF(Import!$B$2:$B$2000,Recap!$B428,Import!$G$2:$G$2000)+SUMIFS(Import!$G$2:$G$2000,Import!$E$2:$E$2000,Recap!$B428,Import!$D$2:$D$2000,Recap!L427)</f>
        <v>0</v>
      </c>
      <c r="E428" s="3">
        <f>SUMIF(Import!$B$2:$B$2000,Recap!$B428,Import!$H$2:$H$2000)+SUMIFS(Import!$H$2:$H$2000,Import!$E$2:$E$2000,Recap!$B428,Import!$D$2:$D$2000,Recap!$A$1)</f>
        <v>4.5</v>
      </c>
      <c r="F428" s="1">
        <f>SUMIF(Import!$B$2:$B$2000,Recap!$B428,Import!$I$2:$I$2000)+SUMIFS(Import!$I$2:$I$2000,Import!$E$2:$E$2000,Recap!$B428,Import!$D$2:$D$2000,Recap!$A$1)</f>
        <v>-616</v>
      </c>
    </row>
    <row r="429" spans="2:6" ht="26.25" customHeight="1" x14ac:dyDescent="0.2">
      <c r="B429" s="2" t="str">
        <f>Import!B429</f>
        <v>[FLEUR DELAVANDE30G] FLEURS DE LAVANDE 30G</v>
      </c>
      <c r="C429" s="2" t="str">
        <f>IFERROR(VLOOKUP(B429,Import!B:I,2,FALSE),"")</f>
        <v>Divers</v>
      </c>
      <c r="D429" s="3">
        <f>SUMIF(Import!$B$2:$B$2000,Recap!$B429,Import!$G$2:$G$2000)+SUMIFS(Import!$G$2:$G$2000,Import!$E$2:$E$2000,Recap!$B429,Import!$D$2:$D$2000,Recap!L428)</f>
        <v>0</v>
      </c>
      <c r="E429" s="3">
        <f>SUMIF(Import!$B$2:$B$2000,Recap!$B429,Import!$H$2:$H$2000)+SUMIFS(Import!$H$2:$H$2000,Import!$E$2:$E$2000,Recap!$B429,Import!$D$2:$D$2000,Recap!$A$1)</f>
        <v>0</v>
      </c>
      <c r="F429" s="1">
        <f>SUMIF(Import!$B$2:$B$2000,Recap!$B429,Import!$I$2:$I$2000)+SUMIFS(Import!$I$2:$I$2000,Import!$E$2:$E$2000,Recap!$B429,Import!$D$2:$D$2000,Recap!$A$1)</f>
        <v>0</v>
      </c>
    </row>
    <row r="430" spans="2:6" ht="26.25" customHeight="1" x14ac:dyDescent="0.2">
      <c r="B430" s="2" t="str">
        <f>Import!B430</f>
        <v>[FLOHYDRACONC] FLORAME CONCENTRE VISAGE DESALTERANT 30ML</v>
      </c>
      <c r="C430" s="2" t="str">
        <f>IFERROR(VLOOKUP(B430,Import!B:I,2,FALSE),"")</f>
        <v>Florame</v>
      </c>
      <c r="D430" s="3">
        <f>SUMIF(Import!$B$2:$B$2000,Recap!$B430,Import!$G$2:$G$2000)+SUMIFS(Import!$G$2:$G$2000,Import!$E$2:$E$2000,Recap!$B430,Import!$D$2:$D$2000,Recap!L429)</f>
        <v>0</v>
      </c>
      <c r="E430" s="3">
        <f>SUMIF(Import!$B$2:$B$2000,Recap!$B430,Import!$H$2:$H$2000)+SUMIFS(Import!$H$2:$H$2000,Import!$E$2:$E$2000,Recap!$B430,Import!$D$2:$D$2000,Recap!$A$1)</f>
        <v>22.25</v>
      </c>
      <c r="F430" s="1">
        <f>SUMIF(Import!$B$2:$B$2000,Recap!$B430,Import!$I$2:$I$2000)+SUMIFS(Import!$I$2:$I$2000,Import!$E$2:$E$2000,Recap!$B430,Import!$D$2:$D$2000,Recap!$A$1)</f>
        <v>70</v>
      </c>
    </row>
    <row r="431" spans="2:6" ht="26.25" customHeight="1" x14ac:dyDescent="0.2">
      <c r="B431" s="2" t="str">
        <f>Import!B431</f>
        <v>[FLONETCREMGOM] FLORAME CREME GOMMANTE DOUCE 65ML</v>
      </c>
      <c r="C431" s="2" t="str">
        <f>IFERROR(VLOOKUP(B431,Import!B:I,2,FALSE),"")</f>
        <v>Florame</v>
      </c>
      <c r="D431" s="3">
        <f>SUMIF(Import!$B$2:$B$2000,Recap!$B431,Import!$G$2:$G$2000)+SUMIFS(Import!$G$2:$G$2000,Import!$E$2:$E$2000,Recap!$B431,Import!$D$2:$D$2000,Recap!L430)</f>
        <v>0</v>
      </c>
      <c r="E431" s="3">
        <f>SUMIF(Import!$B$2:$B$2000,Recap!$B431,Import!$H$2:$H$2000)+SUMIFS(Import!$H$2:$H$2000,Import!$E$2:$E$2000,Recap!$B431,Import!$D$2:$D$2000,Recap!$A$1)</f>
        <v>11.95</v>
      </c>
      <c r="F431" s="1">
        <f>SUMIF(Import!$B$2:$B$2000,Recap!$B431,Import!$I$2:$I$2000)+SUMIFS(Import!$I$2:$I$2000,Import!$E$2:$E$2000,Recap!$B431,Import!$D$2:$D$2000,Recap!$A$1)</f>
        <v>230</v>
      </c>
    </row>
    <row r="432" spans="2:6" ht="26.25" customHeight="1" x14ac:dyDescent="0.2">
      <c r="B432" s="2" t="str">
        <f>Import!B432</f>
        <v>[FLOHYDRACREMRIC] FLORAME CREME HYDRATANTE RICHE 50ML</v>
      </c>
      <c r="C432" s="2" t="str">
        <f>IFERROR(VLOOKUP(B432,Import!B:I,2,FALSE),"")</f>
        <v>Florame</v>
      </c>
      <c r="D432" s="3">
        <f>SUMIF(Import!$B$2:$B$2000,Recap!$B432,Import!$G$2:$G$2000)+SUMIFS(Import!$G$2:$G$2000,Import!$E$2:$E$2000,Recap!$B432,Import!$D$2:$D$2000,Recap!L431)</f>
        <v>0</v>
      </c>
      <c r="E432" s="3">
        <f>SUMIF(Import!$B$2:$B$2000,Recap!$B432,Import!$H$2:$H$2000)+SUMIFS(Import!$H$2:$H$2000,Import!$E$2:$E$2000,Recap!$B432,Import!$D$2:$D$2000,Recap!$A$1)</f>
        <v>16.350000000000001</v>
      </c>
      <c r="F432" s="1">
        <f>SUMIF(Import!$B$2:$B$2000,Recap!$B432,Import!$I$2:$I$2000)+SUMIFS(Import!$I$2:$I$2000,Import!$E$2:$E$2000,Recap!$B432,Import!$D$2:$D$2000,Recap!$A$1)</f>
        <v>0</v>
      </c>
    </row>
    <row r="433" spans="2:6" ht="26.25" customHeight="1" x14ac:dyDescent="0.2">
      <c r="B433" s="2" t="str">
        <f>Import!B433</f>
        <v>[FLOHYDRACREM] FLORAME CREME VISAGE HYDRATANTE 50ML</v>
      </c>
      <c r="C433" s="2" t="str">
        <f>IFERROR(VLOOKUP(B433,Import!B:I,2,FALSE),"")</f>
        <v>Florame</v>
      </c>
      <c r="D433" s="3">
        <f>SUMIF(Import!$B$2:$B$2000,Recap!$B433,Import!$G$2:$G$2000)+SUMIFS(Import!$G$2:$G$2000,Import!$E$2:$E$2000,Recap!$B433,Import!$D$2:$D$2000,Recap!L432)</f>
        <v>0</v>
      </c>
      <c r="E433" s="3">
        <f>SUMIF(Import!$B$2:$B$2000,Recap!$B433,Import!$H$2:$H$2000)+SUMIFS(Import!$H$2:$H$2000,Import!$E$2:$E$2000,Recap!$B433,Import!$D$2:$D$2000,Recap!$A$1)</f>
        <v>16.399999999999999</v>
      </c>
      <c r="F433" s="1">
        <f>SUMIF(Import!$B$2:$B$2000,Recap!$B433,Import!$I$2:$I$2000)+SUMIFS(Import!$I$2:$I$2000,Import!$E$2:$E$2000,Recap!$B433,Import!$D$2:$D$2000,Recap!$A$1)</f>
        <v>49</v>
      </c>
    </row>
    <row r="434" spans="2:6" ht="26.25" customHeight="1" x14ac:dyDescent="0.2">
      <c r="B434" s="2" t="str">
        <f>Import!B434</f>
        <v>[FLONETDEMAQ] FLORAME DEMAQUILLANT WATERPROOF 100ML</v>
      </c>
      <c r="C434" s="2" t="str">
        <f>IFERROR(VLOOKUP(B434,Import!B:I,2,FALSE),"")</f>
        <v>Florame</v>
      </c>
      <c r="D434" s="3">
        <f>SUMIF(Import!$B$2:$B$2000,Recap!$B434,Import!$G$2:$G$2000)+SUMIFS(Import!$G$2:$G$2000,Import!$E$2:$E$2000,Recap!$B434,Import!$D$2:$D$2000,Recap!L433)</f>
        <v>0</v>
      </c>
      <c r="E434" s="3">
        <f>SUMIF(Import!$B$2:$B$2000,Recap!$B434,Import!$H$2:$H$2000)+SUMIFS(Import!$H$2:$H$2000,Import!$E$2:$E$2000,Recap!$B434,Import!$D$2:$D$2000,Recap!$A$1)</f>
        <v>10.050000000000001</v>
      </c>
      <c r="F434" s="1">
        <f>SUMIF(Import!$B$2:$B$2000,Recap!$B434,Import!$I$2:$I$2000)+SUMIFS(Import!$I$2:$I$2000,Import!$E$2:$E$2000,Recap!$B434,Import!$D$2:$D$2000,Recap!$A$1)</f>
        <v>175</v>
      </c>
    </row>
    <row r="435" spans="2:6" ht="26.25" customHeight="1" x14ac:dyDescent="0.2">
      <c r="B435" s="2" t="str">
        <f>Import!B435</f>
        <v>[FLOHYDRAGELYEUX] FLORAME GEL-CREME YEUX DEFATIGUANT 15ML</v>
      </c>
      <c r="C435" s="2" t="str">
        <f>IFERROR(VLOOKUP(B435,Import!B:I,2,FALSE),"")</f>
        <v>Florame</v>
      </c>
      <c r="D435" s="3">
        <f>SUMIF(Import!$B$2:$B$2000,Recap!$B435,Import!$G$2:$G$2000)+SUMIFS(Import!$G$2:$G$2000,Import!$E$2:$E$2000,Recap!$B435,Import!$D$2:$D$2000,Recap!L434)</f>
        <v>0</v>
      </c>
      <c r="E435" s="3">
        <f>SUMIF(Import!$B$2:$B$2000,Recap!$B435,Import!$H$2:$H$2000)+SUMIFS(Import!$H$2:$H$2000,Import!$E$2:$E$2000,Recap!$B435,Import!$D$2:$D$2000,Recap!$A$1)</f>
        <v>19.3</v>
      </c>
      <c r="F435" s="1">
        <f>SUMIF(Import!$B$2:$B$2000,Recap!$B435,Import!$I$2:$I$2000)+SUMIFS(Import!$I$2:$I$2000,Import!$E$2:$E$2000,Recap!$B435,Import!$D$2:$D$2000,Recap!$A$1)</f>
        <v>103</v>
      </c>
    </row>
    <row r="436" spans="2:6" ht="26.25" customHeight="1" x14ac:dyDescent="0.2">
      <c r="B436" s="2" t="str">
        <f>Import!B436</f>
        <v>[FLONETLAIT] FLORAME LAIT DEMAQUILLANT VISAGE &amp; YEUX 200ML</v>
      </c>
      <c r="C436" s="2" t="str">
        <f>IFERROR(VLOOKUP(B436,Import!B:I,2,FALSE),"")</f>
        <v>Florame</v>
      </c>
      <c r="D436" s="3">
        <f>SUMIF(Import!$B$2:$B$2000,Recap!$B436,Import!$G$2:$G$2000)+SUMIFS(Import!$G$2:$G$2000,Import!$E$2:$E$2000,Recap!$B436,Import!$D$2:$D$2000,Recap!L435)</f>
        <v>0</v>
      </c>
      <c r="E436" s="3">
        <f>SUMIF(Import!$B$2:$B$2000,Recap!$B436,Import!$H$2:$H$2000)+SUMIFS(Import!$H$2:$H$2000,Import!$E$2:$E$2000,Recap!$B436,Import!$D$2:$D$2000,Recap!$A$1)</f>
        <v>13.75</v>
      </c>
      <c r="F436" s="1">
        <f>SUMIF(Import!$B$2:$B$2000,Recap!$B436,Import!$I$2:$I$2000)+SUMIFS(Import!$I$2:$I$2000,Import!$E$2:$E$2000,Recap!$B436,Import!$D$2:$D$2000,Recap!$A$1)</f>
        <v>0</v>
      </c>
    </row>
    <row r="437" spans="2:6" ht="26.25" customHeight="1" x14ac:dyDescent="0.2">
      <c r="B437" s="2" t="str">
        <f>Import!B437</f>
        <v>[FLONETMOUSS] FLORAME MOUSSE MICELLAIRE NETTOYANTE 150ML</v>
      </c>
      <c r="C437" s="2" t="str">
        <f>IFERROR(VLOOKUP(B437,Import!B:I,2,FALSE),"")</f>
        <v>Florame</v>
      </c>
      <c r="D437" s="3">
        <f>SUMIF(Import!$B$2:$B$2000,Recap!$B437,Import!$G$2:$G$2000)+SUMIFS(Import!$G$2:$G$2000,Import!$E$2:$E$2000,Recap!$B437,Import!$D$2:$D$2000,Recap!L436)</f>
        <v>0</v>
      </c>
      <c r="E437" s="3">
        <f>SUMIF(Import!$B$2:$B$2000,Recap!$B437,Import!$H$2:$H$2000)+SUMIFS(Import!$H$2:$H$2000,Import!$E$2:$E$2000,Recap!$B437,Import!$D$2:$D$2000,Recap!$A$1)</f>
        <v>8.7899999999999991</v>
      </c>
      <c r="F437" s="1">
        <f>SUMIF(Import!$B$2:$B$2000,Recap!$B437,Import!$I$2:$I$2000)+SUMIFS(Import!$I$2:$I$2000,Import!$E$2:$E$2000,Recap!$B437,Import!$D$2:$D$2000,Recap!$A$1)</f>
        <v>130</v>
      </c>
    </row>
    <row r="438" spans="2:6" ht="26.25" customHeight="1" x14ac:dyDescent="0.2">
      <c r="B438" s="2" t="str">
        <f>Import!B438</f>
        <v>FRAIS DE PORT 01</v>
      </c>
      <c r="C438" s="2" t="str">
        <f>IFERROR(VLOOKUP(B438,Import!B:I,2,FALSE),"")</f>
        <v>Frais de port BEL</v>
      </c>
      <c r="D438" s="3">
        <f>SUMIF(Import!$B$2:$B$2000,Recap!$B438,Import!$G$2:$G$2000)+SUMIFS(Import!$G$2:$G$2000,Import!$E$2:$E$2000,Recap!$B438,Import!$D$2:$D$2000,Recap!L437)</f>
        <v>0</v>
      </c>
      <c r="E438" s="3">
        <f>SUMIF(Import!$B$2:$B$2000,Recap!$B438,Import!$H$2:$H$2000)+SUMIFS(Import!$H$2:$H$2000,Import!$E$2:$E$2000,Recap!$B438,Import!$D$2:$D$2000,Recap!$A$1)</f>
        <v>4.9000000000000004</v>
      </c>
      <c r="F438" s="1">
        <f>SUMIF(Import!$B$2:$B$2000,Recap!$B438,Import!$I$2:$I$2000)+SUMIFS(Import!$I$2:$I$2000,Import!$E$2:$E$2000,Recap!$B438,Import!$D$2:$D$2000,Recap!$A$1)</f>
        <v>-1</v>
      </c>
    </row>
    <row r="439" spans="2:6" ht="26.25" customHeight="1" x14ac:dyDescent="0.2">
      <c r="B439" s="2" t="str">
        <f>Import!B439</f>
        <v>FRAIS DE PORT 02</v>
      </c>
      <c r="C439" s="2" t="str">
        <f>IFERROR(VLOOKUP(B439,Import!B:I,2,FALSE),"")</f>
        <v>Frais de port BEL</v>
      </c>
      <c r="D439" s="3">
        <f>SUMIF(Import!$B$2:$B$2000,Recap!$B439,Import!$G$2:$G$2000)+SUMIFS(Import!$G$2:$G$2000,Import!$E$2:$E$2000,Recap!$B439,Import!$D$2:$D$2000,Recap!L438)</f>
        <v>0</v>
      </c>
      <c r="E439" s="3">
        <f>SUMIF(Import!$B$2:$B$2000,Recap!$B439,Import!$H$2:$H$2000)+SUMIFS(Import!$H$2:$H$2000,Import!$E$2:$E$2000,Recap!$B439,Import!$D$2:$D$2000,Recap!$A$1)</f>
        <v>5.9</v>
      </c>
      <c r="F439" s="1">
        <f>SUMIF(Import!$B$2:$B$2000,Recap!$B439,Import!$I$2:$I$2000)+SUMIFS(Import!$I$2:$I$2000,Import!$E$2:$E$2000,Recap!$B439,Import!$D$2:$D$2000,Recap!$A$1)</f>
        <v>0</v>
      </c>
    </row>
    <row r="440" spans="2:6" ht="26.25" customHeight="1" x14ac:dyDescent="0.2">
      <c r="B440" s="2" t="str">
        <f>Import!B440</f>
        <v>FRAIS DE PORT 03</v>
      </c>
      <c r="C440" s="2" t="str">
        <f>IFERROR(VLOOKUP(B440,Import!B:I,2,FALSE),"")</f>
        <v>Frais de port BEL</v>
      </c>
      <c r="D440" s="3">
        <f>SUMIF(Import!$B$2:$B$2000,Recap!$B440,Import!$G$2:$G$2000)+SUMIFS(Import!$G$2:$G$2000,Import!$E$2:$E$2000,Recap!$B440,Import!$D$2:$D$2000,Recap!L439)</f>
        <v>0</v>
      </c>
      <c r="E440" s="3">
        <f>SUMIF(Import!$B$2:$B$2000,Recap!$B440,Import!$H$2:$H$2000)+SUMIFS(Import!$H$2:$H$2000,Import!$E$2:$E$2000,Recap!$B440,Import!$D$2:$D$2000,Recap!$A$1)</f>
        <v>6.9</v>
      </c>
      <c r="F440" s="1">
        <f>SUMIF(Import!$B$2:$B$2000,Recap!$B440,Import!$I$2:$I$2000)+SUMIFS(Import!$I$2:$I$2000,Import!$E$2:$E$2000,Recap!$B440,Import!$D$2:$D$2000,Recap!$A$1)</f>
        <v>-1</v>
      </c>
    </row>
    <row r="441" spans="2:6" ht="26.25" customHeight="1" x14ac:dyDescent="0.2">
      <c r="B441" s="2" t="str">
        <f>Import!B441</f>
        <v>FRAIS DE PORT 04</v>
      </c>
      <c r="C441" s="2" t="str">
        <f>IFERROR(VLOOKUP(B441,Import!B:I,2,FALSE),"")</f>
        <v>Frais de port BEL</v>
      </c>
      <c r="D441" s="3">
        <f>SUMIF(Import!$B$2:$B$2000,Recap!$B441,Import!$G$2:$G$2000)+SUMIFS(Import!$G$2:$G$2000,Import!$E$2:$E$2000,Recap!$B441,Import!$D$2:$D$2000,Recap!L440)</f>
        <v>0</v>
      </c>
      <c r="E441" s="3">
        <f>SUMIF(Import!$B$2:$B$2000,Recap!$B441,Import!$H$2:$H$2000)+SUMIFS(Import!$H$2:$H$2000,Import!$E$2:$E$2000,Recap!$B441,Import!$D$2:$D$2000,Recap!$A$1)</f>
        <v>7.9</v>
      </c>
      <c r="F441" s="1">
        <f>SUMIF(Import!$B$2:$B$2000,Recap!$B441,Import!$I$2:$I$2000)+SUMIFS(Import!$I$2:$I$2000,Import!$E$2:$E$2000,Recap!$B441,Import!$D$2:$D$2000,Recap!$A$1)</f>
        <v>-5</v>
      </c>
    </row>
    <row r="442" spans="2:6" ht="26.25" customHeight="1" x14ac:dyDescent="0.2">
      <c r="B442" s="2" t="str">
        <f>Import!B442</f>
        <v>FRAIS DE PORT 05</v>
      </c>
      <c r="C442" s="2" t="str">
        <f>IFERROR(VLOOKUP(B442,Import!B:I,2,FALSE),"")</f>
        <v>Frais de port BEL</v>
      </c>
      <c r="D442" s="3">
        <f>SUMIF(Import!$B$2:$B$2000,Recap!$B442,Import!$G$2:$G$2000)+SUMIFS(Import!$G$2:$G$2000,Import!$E$2:$E$2000,Recap!$B442,Import!$D$2:$D$2000,Recap!L441)</f>
        <v>0</v>
      </c>
      <c r="E442" s="3">
        <f>SUMIF(Import!$B$2:$B$2000,Recap!$B442,Import!$H$2:$H$2000)+SUMIFS(Import!$H$2:$H$2000,Import!$E$2:$E$2000,Recap!$B442,Import!$D$2:$D$2000,Recap!$A$1)</f>
        <v>8.9</v>
      </c>
      <c r="F442" s="1">
        <f>SUMIF(Import!$B$2:$B$2000,Recap!$B442,Import!$I$2:$I$2000)+SUMIFS(Import!$I$2:$I$2000,Import!$E$2:$E$2000,Recap!$B442,Import!$D$2:$D$2000,Recap!$A$1)</f>
        <v>-2</v>
      </c>
    </row>
    <row r="443" spans="2:6" ht="26.25" customHeight="1" x14ac:dyDescent="0.2">
      <c r="B443" s="2" t="str">
        <f>Import!B443</f>
        <v>FRAIS DE PORT 06</v>
      </c>
      <c r="C443" s="2" t="str">
        <f>IFERROR(VLOOKUP(B443,Import!B:I,2,FALSE),"")</f>
        <v>Frais de port BEL</v>
      </c>
      <c r="D443" s="3">
        <f>SUMIF(Import!$B$2:$B$2000,Recap!$B443,Import!$G$2:$G$2000)+SUMIFS(Import!$G$2:$G$2000,Import!$E$2:$E$2000,Recap!$B443,Import!$D$2:$D$2000,Recap!L442)</f>
        <v>0</v>
      </c>
      <c r="E443" s="3">
        <f>SUMIF(Import!$B$2:$B$2000,Recap!$B443,Import!$H$2:$H$2000)+SUMIFS(Import!$H$2:$H$2000,Import!$E$2:$E$2000,Recap!$B443,Import!$D$2:$D$2000,Recap!$A$1)</f>
        <v>9.9</v>
      </c>
      <c r="F443" s="1">
        <f>SUMIF(Import!$B$2:$B$2000,Recap!$B443,Import!$I$2:$I$2000)+SUMIFS(Import!$I$2:$I$2000,Import!$E$2:$E$2000,Recap!$B443,Import!$D$2:$D$2000,Recap!$A$1)</f>
        <v>-10</v>
      </c>
    </row>
    <row r="444" spans="2:6" ht="26.25" customHeight="1" x14ac:dyDescent="0.2">
      <c r="B444" s="2" t="str">
        <f>Import!B444</f>
        <v>FRAIS DE PORT 07</v>
      </c>
      <c r="C444" s="2" t="str">
        <f>IFERROR(VLOOKUP(B444,Import!B:I,2,FALSE),"")</f>
        <v>Frais de port BEL</v>
      </c>
      <c r="D444" s="3">
        <f>SUMIF(Import!$B$2:$B$2000,Recap!$B444,Import!$G$2:$G$2000)+SUMIFS(Import!$G$2:$G$2000,Import!$E$2:$E$2000,Recap!$B444,Import!$D$2:$D$2000,Recap!L443)</f>
        <v>0</v>
      </c>
      <c r="E444" s="3">
        <f>SUMIF(Import!$B$2:$B$2000,Recap!$B444,Import!$H$2:$H$2000)+SUMIFS(Import!$H$2:$H$2000,Import!$E$2:$E$2000,Recap!$B444,Import!$D$2:$D$2000,Recap!$A$1)</f>
        <v>10.9</v>
      </c>
      <c r="F444" s="1">
        <f>SUMIF(Import!$B$2:$B$2000,Recap!$B444,Import!$I$2:$I$2000)+SUMIFS(Import!$I$2:$I$2000,Import!$E$2:$E$2000,Recap!$B444,Import!$D$2:$D$2000,Recap!$A$1)</f>
        <v>-5</v>
      </c>
    </row>
    <row r="445" spans="2:6" ht="26.25" customHeight="1" x14ac:dyDescent="0.2">
      <c r="B445" s="2" t="str">
        <f>Import!B445</f>
        <v>FRAIS DE PORT 08</v>
      </c>
      <c r="C445" s="2" t="str">
        <f>IFERROR(VLOOKUP(B445,Import!B:I,2,FALSE),"")</f>
        <v>Frais de port BEL</v>
      </c>
      <c r="D445" s="3">
        <f>SUMIF(Import!$B$2:$B$2000,Recap!$B445,Import!$G$2:$G$2000)+SUMIFS(Import!$G$2:$G$2000,Import!$E$2:$E$2000,Recap!$B445,Import!$D$2:$D$2000,Recap!L444)</f>
        <v>0</v>
      </c>
      <c r="E445" s="3">
        <f>SUMIF(Import!$B$2:$B$2000,Recap!$B445,Import!$H$2:$H$2000)+SUMIFS(Import!$H$2:$H$2000,Import!$E$2:$E$2000,Recap!$B445,Import!$D$2:$D$2000,Recap!$A$1)</f>
        <v>11.9</v>
      </c>
      <c r="F445" s="1">
        <f>SUMIF(Import!$B$2:$B$2000,Recap!$B445,Import!$I$2:$I$2000)+SUMIFS(Import!$I$2:$I$2000,Import!$E$2:$E$2000,Recap!$B445,Import!$D$2:$D$2000,Recap!$A$1)</f>
        <v>-8</v>
      </c>
    </row>
    <row r="446" spans="2:6" ht="26.25" customHeight="1" x14ac:dyDescent="0.2">
      <c r="B446" s="2" t="str">
        <f>Import!B446</f>
        <v>FRAIS DE PORT 09</v>
      </c>
      <c r="C446" s="2" t="str">
        <f>IFERROR(VLOOKUP(B446,Import!B:I,2,FALSE),"")</f>
        <v>Frais de port BEL</v>
      </c>
      <c r="D446" s="3">
        <f>SUMIF(Import!$B$2:$B$2000,Recap!$B446,Import!$G$2:$G$2000)+SUMIFS(Import!$G$2:$G$2000,Import!$E$2:$E$2000,Recap!$B446,Import!$D$2:$D$2000,Recap!L445)</f>
        <v>0</v>
      </c>
      <c r="E446" s="3">
        <f>SUMIF(Import!$B$2:$B$2000,Recap!$B446,Import!$H$2:$H$2000)+SUMIFS(Import!$H$2:$H$2000,Import!$E$2:$E$2000,Recap!$B446,Import!$D$2:$D$2000,Recap!$A$1)</f>
        <v>12.9</v>
      </c>
      <c r="F446" s="1">
        <f>SUMIF(Import!$B$2:$B$2000,Recap!$B446,Import!$I$2:$I$2000)+SUMIFS(Import!$I$2:$I$2000,Import!$E$2:$E$2000,Recap!$B446,Import!$D$2:$D$2000,Recap!$A$1)</f>
        <v>-12</v>
      </c>
    </row>
    <row r="447" spans="2:6" ht="26.25" customHeight="1" x14ac:dyDescent="0.2">
      <c r="B447" s="2" t="str">
        <f>Import!B447</f>
        <v>FRAIS DE PORT 10</v>
      </c>
      <c r="C447" s="2" t="str">
        <f>IFERROR(VLOOKUP(B447,Import!B:I,2,FALSE),"")</f>
        <v>Frais de port BEL</v>
      </c>
      <c r="D447" s="3">
        <f>SUMIF(Import!$B$2:$B$2000,Recap!$B447,Import!$G$2:$G$2000)+SUMIFS(Import!$G$2:$G$2000,Import!$E$2:$E$2000,Recap!$B447,Import!$D$2:$D$2000,Recap!L446)</f>
        <v>0</v>
      </c>
      <c r="E447" s="3">
        <f>SUMIF(Import!$B$2:$B$2000,Recap!$B447,Import!$H$2:$H$2000)+SUMIFS(Import!$H$2:$H$2000,Import!$E$2:$E$2000,Recap!$B447,Import!$D$2:$D$2000,Recap!$A$1)</f>
        <v>13.9</v>
      </c>
      <c r="F447" s="1">
        <f>SUMIF(Import!$B$2:$B$2000,Recap!$B447,Import!$I$2:$I$2000)+SUMIFS(Import!$I$2:$I$2000,Import!$E$2:$E$2000,Recap!$B447,Import!$D$2:$D$2000,Recap!$A$1)</f>
        <v>-32</v>
      </c>
    </row>
    <row r="448" spans="2:6" ht="26.25" customHeight="1" x14ac:dyDescent="0.2">
      <c r="B448" s="2" t="str">
        <f>Import!B448</f>
        <v>FRAIS DE PORT 11</v>
      </c>
      <c r="C448" s="2" t="str">
        <f>IFERROR(VLOOKUP(B448,Import!B:I,2,FALSE),"")</f>
        <v>Frais de port BEL</v>
      </c>
      <c r="D448" s="3">
        <f>SUMIF(Import!$B$2:$B$2000,Recap!$B448,Import!$G$2:$G$2000)+SUMIFS(Import!$G$2:$G$2000,Import!$E$2:$E$2000,Recap!$B448,Import!$D$2:$D$2000,Recap!L447)</f>
        <v>0</v>
      </c>
      <c r="E448" s="3">
        <f>SUMIF(Import!$B$2:$B$2000,Recap!$B448,Import!$H$2:$H$2000)+SUMIFS(Import!$H$2:$H$2000,Import!$E$2:$E$2000,Recap!$B448,Import!$D$2:$D$2000,Recap!$A$1)</f>
        <v>14.9</v>
      </c>
      <c r="F448" s="1">
        <f>SUMIF(Import!$B$2:$B$2000,Recap!$B448,Import!$I$2:$I$2000)+SUMIFS(Import!$I$2:$I$2000,Import!$E$2:$E$2000,Recap!$B448,Import!$D$2:$D$2000,Recap!$A$1)</f>
        <v>-8</v>
      </c>
    </row>
    <row r="449" spans="2:6" ht="26.25" customHeight="1" x14ac:dyDescent="0.2">
      <c r="B449" s="2" t="str">
        <f>Import!B449</f>
        <v>FRAIS DE PORT 12</v>
      </c>
      <c r="C449" s="2" t="str">
        <f>IFERROR(VLOOKUP(B449,Import!B:I,2,FALSE),"")</f>
        <v>Frais de port BEL</v>
      </c>
      <c r="D449" s="3">
        <f>SUMIF(Import!$B$2:$B$2000,Recap!$B449,Import!$G$2:$G$2000)+SUMIFS(Import!$G$2:$G$2000,Import!$E$2:$E$2000,Recap!$B449,Import!$D$2:$D$2000,Recap!L448)</f>
        <v>0</v>
      </c>
      <c r="E449" s="3">
        <f>SUMIF(Import!$B$2:$B$2000,Recap!$B449,Import!$H$2:$H$2000)+SUMIFS(Import!$H$2:$H$2000,Import!$E$2:$E$2000,Recap!$B449,Import!$D$2:$D$2000,Recap!$A$1)</f>
        <v>15.9</v>
      </c>
      <c r="F449" s="1">
        <f>SUMIF(Import!$B$2:$B$2000,Recap!$B449,Import!$I$2:$I$2000)+SUMIFS(Import!$I$2:$I$2000,Import!$E$2:$E$2000,Recap!$B449,Import!$D$2:$D$2000,Recap!$A$1)</f>
        <v>0</v>
      </c>
    </row>
    <row r="450" spans="2:6" ht="26.25" customHeight="1" x14ac:dyDescent="0.2">
      <c r="B450" s="2" t="str">
        <f>Import!B450</f>
        <v>FRAIS DE PORT 13</v>
      </c>
      <c r="C450" s="2" t="str">
        <f>IFERROR(VLOOKUP(B450,Import!B:I,2,FALSE),"")</f>
        <v>Frais de port BEL</v>
      </c>
      <c r="D450" s="3">
        <f>SUMIF(Import!$B$2:$B$2000,Recap!$B450,Import!$G$2:$G$2000)+SUMIFS(Import!$G$2:$G$2000,Import!$E$2:$E$2000,Recap!$B450,Import!$D$2:$D$2000,Recap!L449)</f>
        <v>0</v>
      </c>
      <c r="E450" s="3">
        <f>SUMIF(Import!$B$2:$B$2000,Recap!$B450,Import!$H$2:$H$2000)+SUMIFS(Import!$H$2:$H$2000,Import!$E$2:$E$2000,Recap!$B450,Import!$D$2:$D$2000,Recap!$A$1)</f>
        <v>16.899999999999999</v>
      </c>
      <c r="F450" s="1">
        <f>SUMIF(Import!$B$2:$B$2000,Recap!$B450,Import!$I$2:$I$2000)+SUMIFS(Import!$I$2:$I$2000,Import!$E$2:$E$2000,Recap!$B450,Import!$D$2:$D$2000,Recap!$A$1)</f>
        <v>-25</v>
      </c>
    </row>
    <row r="451" spans="2:6" ht="26.25" customHeight="1" x14ac:dyDescent="0.2">
      <c r="B451" s="2" t="str">
        <f>Import!B451</f>
        <v>FRAIS DE PORT 14</v>
      </c>
      <c r="C451" s="2" t="str">
        <f>IFERROR(VLOOKUP(B451,Import!B:I,2,FALSE),"")</f>
        <v>Frais de port BEL</v>
      </c>
      <c r="D451" s="3">
        <f>SUMIF(Import!$B$2:$B$2000,Recap!$B451,Import!$G$2:$G$2000)+SUMIFS(Import!$G$2:$G$2000,Import!$E$2:$E$2000,Recap!$B451,Import!$D$2:$D$2000,Recap!L450)</f>
        <v>0</v>
      </c>
      <c r="E451" s="3">
        <f>SUMIF(Import!$B$2:$B$2000,Recap!$B451,Import!$H$2:$H$2000)+SUMIFS(Import!$H$2:$H$2000,Import!$E$2:$E$2000,Recap!$B451,Import!$D$2:$D$2000,Recap!$A$1)</f>
        <v>17.899999999999999</v>
      </c>
      <c r="F451" s="1">
        <f>SUMIF(Import!$B$2:$B$2000,Recap!$B451,Import!$I$2:$I$2000)+SUMIFS(Import!$I$2:$I$2000,Import!$E$2:$E$2000,Recap!$B451,Import!$D$2:$D$2000,Recap!$A$1)</f>
        <v>0</v>
      </c>
    </row>
    <row r="452" spans="2:6" ht="26.25" customHeight="1" x14ac:dyDescent="0.2">
      <c r="B452" s="2" t="str">
        <f>Import!B452</f>
        <v>FRAIS DE PORT 15</v>
      </c>
      <c r="C452" s="2" t="str">
        <f>IFERROR(VLOOKUP(B452,Import!B:I,2,FALSE),"")</f>
        <v>Frais de port BEL</v>
      </c>
      <c r="D452" s="3">
        <f>SUMIF(Import!$B$2:$B$2000,Recap!$B452,Import!$G$2:$G$2000)+SUMIFS(Import!$G$2:$G$2000,Import!$E$2:$E$2000,Recap!$B452,Import!$D$2:$D$2000,Recap!L451)</f>
        <v>0</v>
      </c>
      <c r="E452" s="3">
        <f>SUMIF(Import!$B$2:$B$2000,Recap!$B452,Import!$H$2:$H$2000)+SUMIFS(Import!$H$2:$H$2000,Import!$E$2:$E$2000,Recap!$B452,Import!$D$2:$D$2000,Recap!$A$1)</f>
        <v>18.899999999999999</v>
      </c>
      <c r="F452" s="1">
        <f>SUMIF(Import!$B$2:$B$2000,Recap!$B452,Import!$I$2:$I$2000)+SUMIFS(Import!$I$2:$I$2000,Import!$E$2:$E$2000,Recap!$B452,Import!$D$2:$D$2000,Recap!$A$1)</f>
        <v>-63</v>
      </c>
    </row>
    <row r="453" spans="2:6" ht="26.25" customHeight="1" x14ac:dyDescent="0.2">
      <c r="B453" s="2" t="str">
        <f>Import!B453</f>
        <v>FRAIS DE PORT 16</v>
      </c>
      <c r="C453" s="2" t="str">
        <f>IFERROR(VLOOKUP(B453,Import!B:I,2,FALSE),"")</f>
        <v>Frais de port BEL</v>
      </c>
      <c r="D453" s="3">
        <f>SUMIF(Import!$B$2:$B$2000,Recap!$B453,Import!$G$2:$G$2000)+SUMIFS(Import!$G$2:$G$2000,Import!$E$2:$E$2000,Recap!$B453,Import!$D$2:$D$2000,Recap!L452)</f>
        <v>0</v>
      </c>
      <c r="E453" s="3">
        <f>SUMIF(Import!$B$2:$B$2000,Recap!$B453,Import!$H$2:$H$2000)+SUMIFS(Import!$H$2:$H$2000,Import!$E$2:$E$2000,Recap!$B453,Import!$D$2:$D$2000,Recap!$A$1)</f>
        <v>19.899999999999999</v>
      </c>
      <c r="F453" s="1">
        <f>SUMIF(Import!$B$2:$B$2000,Recap!$B453,Import!$I$2:$I$2000)+SUMIFS(Import!$I$2:$I$2000,Import!$E$2:$E$2000,Recap!$B453,Import!$D$2:$D$2000,Recap!$A$1)</f>
        <v>-14</v>
      </c>
    </row>
    <row r="454" spans="2:6" ht="26.25" customHeight="1" x14ac:dyDescent="0.2">
      <c r="B454" s="2" t="str">
        <f>Import!B454</f>
        <v>FRAIS DE PORT 17</v>
      </c>
      <c r="C454" s="2" t="str">
        <f>IFERROR(VLOOKUP(B454,Import!B:I,2,FALSE),"")</f>
        <v>Frais de port BEL</v>
      </c>
      <c r="D454" s="3">
        <f>SUMIF(Import!$B$2:$B$2000,Recap!$B454,Import!$G$2:$G$2000)+SUMIFS(Import!$G$2:$G$2000,Import!$E$2:$E$2000,Recap!$B454,Import!$D$2:$D$2000,Recap!L453)</f>
        <v>0</v>
      </c>
      <c r="E454" s="3">
        <f>SUMIF(Import!$B$2:$B$2000,Recap!$B454,Import!$H$2:$H$2000)+SUMIFS(Import!$H$2:$H$2000,Import!$E$2:$E$2000,Recap!$B454,Import!$D$2:$D$2000,Recap!$A$1)</f>
        <v>20.9</v>
      </c>
      <c r="F454" s="1">
        <f>SUMIF(Import!$B$2:$B$2000,Recap!$B454,Import!$I$2:$I$2000)+SUMIFS(Import!$I$2:$I$2000,Import!$E$2:$E$2000,Recap!$B454,Import!$D$2:$D$2000,Recap!$A$1)</f>
        <v>-29</v>
      </c>
    </row>
    <row r="455" spans="2:6" ht="26.25" customHeight="1" x14ac:dyDescent="0.2">
      <c r="B455" s="2" t="str">
        <f>Import!B455</f>
        <v>FRAIS DE PORT 18</v>
      </c>
      <c r="C455" s="2" t="str">
        <f>IFERROR(VLOOKUP(B455,Import!B:I,2,FALSE),"")</f>
        <v>Frais de port BEL</v>
      </c>
      <c r="D455" s="3">
        <f>SUMIF(Import!$B$2:$B$2000,Recap!$B455,Import!$G$2:$G$2000)+SUMIFS(Import!$G$2:$G$2000,Import!$E$2:$E$2000,Recap!$B455,Import!$D$2:$D$2000,Recap!L454)</f>
        <v>0</v>
      </c>
      <c r="E455" s="3">
        <f>SUMIF(Import!$B$2:$B$2000,Recap!$B455,Import!$H$2:$H$2000)+SUMIFS(Import!$H$2:$H$2000,Import!$E$2:$E$2000,Recap!$B455,Import!$D$2:$D$2000,Recap!$A$1)</f>
        <v>21.9</v>
      </c>
      <c r="F455" s="1">
        <f>SUMIF(Import!$B$2:$B$2000,Recap!$B455,Import!$I$2:$I$2000)+SUMIFS(Import!$I$2:$I$2000,Import!$E$2:$E$2000,Recap!$B455,Import!$D$2:$D$2000,Recap!$A$1)</f>
        <v>0</v>
      </c>
    </row>
    <row r="456" spans="2:6" ht="26.25" customHeight="1" x14ac:dyDescent="0.2">
      <c r="B456" s="2" t="str">
        <f>Import!B456</f>
        <v>FRAIS DE PORT 19</v>
      </c>
      <c r="C456" s="2" t="str">
        <f>IFERROR(VLOOKUP(B456,Import!B:I,2,FALSE),"")</f>
        <v>Frais de port BEL</v>
      </c>
      <c r="D456" s="3">
        <f>SUMIF(Import!$B$2:$B$2000,Recap!$B456,Import!$G$2:$G$2000)+SUMIFS(Import!$G$2:$G$2000,Import!$E$2:$E$2000,Recap!$B456,Import!$D$2:$D$2000,Recap!L455)</f>
        <v>0</v>
      </c>
      <c r="E456" s="3">
        <f>SUMIF(Import!$B$2:$B$2000,Recap!$B456,Import!$H$2:$H$2000)+SUMIFS(Import!$H$2:$H$2000,Import!$E$2:$E$2000,Recap!$B456,Import!$D$2:$D$2000,Recap!$A$1)</f>
        <v>22.9</v>
      </c>
      <c r="F456" s="1">
        <f>SUMIF(Import!$B$2:$B$2000,Recap!$B456,Import!$I$2:$I$2000)+SUMIFS(Import!$I$2:$I$2000,Import!$E$2:$E$2000,Recap!$B456,Import!$D$2:$D$2000,Recap!$A$1)</f>
        <v>-2</v>
      </c>
    </row>
    <row r="457" spans="2:6" ht="26.25" customHeight="1" x14ac:dyDescent="0.2">
      <c r="B457" s="2" t="str">
        <f>Import!B457</f>
        <v>FRAIS DE PORT 20</v>
      </c>
      <c r="C457" s="2" t="str">
        <f>IFERROR(VLOOKUP(B457,Import!B:I,2,FALSE),"")</f>
        <v>Frais de port BEL</v>
      </c>
      <c r="D457" s="3">
        <f>SUMIF(Import!$B$2:$B$2000,Recap!$B457,Import!$G$2:$G$2000)+SUMIFS(Import!$G$2:$G$2000,Import!$E$2:$E$2000,Recap!$B457,Import!$D$2:$D$2000,Recap!L456)</f>
        <v>0</v>
      </c>
      <c r="E457" s="3">
        <f>SUMIF(Import!$B$2:$B$2000,Recap!$B457,Import!$H$2:$H$2000)+SUMIFS(Import!$H$2:$H$2000,Import!$E$2:$E$2000,Recap!$B457,Import!$D$2:$D$2000,Recap!$A$1)</f>
        <v>23.9</v>
      </c>
      <c r="F457" s="1">
        <f>SUMIF(Import!$B$2:$B$2000,Recap!$B457,Import!$I$2:$I$2000)+SUMIFS(Import!$I$2:$I$2000,Import!$E$2:$E$2000,Recap!$B457,Import!$D$2:$D$2000,Recap!$A$1)</f>
        <v>-24</v>
      </c>
    </row>
    <row r="458" spans="2:6" ht="26.25" customHeight="1" x14ac:dyDescent="0.2">
      <c r="B458" s="2" t="str">
        <f>Import!B458</f>
        <v>FRAIS DE PORT 21</v>
      </c>
      <c r="C458" s="2" t="str">
        <f>IFERROR(VLOOKUP(B458,Import!B:I,2,FALSE),"")</f>
        <v>Frais de port BEL</v>
      </c>
      <c r="D458" s="3">
        <f>SUMIF(Import!$B$2:$B$2000,Recap!$B458,Import!$G$2:$G$2000)+SUMIFS(Import!$G$2:$G$2000,Import!$E$2:$E$2000,Recap!$B458,Import!$D$2:$D$2000,Recap!L457)</f>
        <v>0</v>
      </c>
      <c r="E458" s="3">
        <f>SUMIF(Import!$B$2:$B$2000,Recap!$B458,Import!$H$2:$H$2000)+SUMIFS(Import!$H$2:$H$2000,Import!$E$2:$E$2000,Recap!$B458,Import!$D$2:$D$2000,Recap!$A$1)</f>
        <v>24.9</v>
      </c>
      <c r="F458" s="1">
        <f>SUMIF(Import!$B$2:$B$2000,Recap!$B458,Import!$I$2:$I$2000)+SUMIFS(Import!$I$2:$I$2000,Import!$E$2:$E$2000,Recap!$B458,Import!$D$2:$D$2000,Recap!$A$1)</f>
        <v>0</v>
      </c>
    </row>
    <row r="459" spans="2:6" ht="26.25" customHeight="1" x14ac:dyDescent="0.2">
      <c r="B459" s="2" t="str">
        <f>Import!B459</f>
        <v>FRAIS DE PORT 22</v>
      </c>
      <c r="C459" s="2" t="str">
        <f>IFERROR(VLOOKUP(B459,Import!B:I,2,FALSE),"")</f>
        <v>Frais de port BEL</v>
      </c>
      <c r="D459" s="3">
        <f>SUMIF(Import!$B$2:$B$2000,Recap!$B459,Import!$G$2:$G$2000)+SUMIFS(Import!$G$2:$G$2000,Import!$E$2:$E$2000,Recap!$B459,Import!$D$2:$D$2000,Recap!L458)</f>
        <v>0</v>
      </c>
      <c r="E459" s="3">
        <f>SUMIF(Import!$B$2:$B$2000,Recap!$B459,Import!$H$2:$H$2000)+SUMIFS(Import!$H$2:$H$2000,Import!$E$2:$E$2000,Recap!$B459,Import!$D$2:$D$2000,Recap!$A$1)</f>
        <v>25.9</v>
      </c>
      <c r="F459" s="1">
        <f>SUMIF(Import!$B$2:$B$2000,Recap!$B459,Import!$I$2:$I$2000)+SUMIFS(Import!$I$2:$I$2000,Import!$E$2:$E$2000,Recap!$B459,Import!$D$2:$D$2000,Recap!$A$1)</f>
        <v>-1</v>
      </c>
    </row>
    <row r="460" spans="2:6" ht="26.25" customHeight="1" x14ac:dyDescent="0.2">
      <c r="B460" s="2" t="str">
        <f>Import!B460</f>
        <v>FRAIS DE PORT 23</v>
      </c>
      <c r="C460" s="2" t="str">
        <f>IFERROR(VLOOKUP(B460,Import!B:I,2,FALSE),"")</f>
        <v>Frais de port BEL</v>
      </c>
      <c r="D460" s="3">
        <f>SUMIF(Import!$B$2:$B$2000,Recap!$B460,Import!$G$2:$G$2000)+SUMIFS(Import!$G$2:$G$2000,Import!$E$2:$E$2000,Recap!$B460,Import!$D$2:$D$2000,Recap!L459)</f>
        <v>0</v>
      </c>
      <c r="E460" s="3">
        <f>SUMIF(Import!$B$2:$B$2000,Recap!$B460,Import!$H$2:$H$2000)+SUMIFS(Import!$H$2:$H$2000,Import!$E$2:$E$2000,Recap!$B460,Import!$D$2:$D$2000,Recap!$A$1)</f>
        <v>26.9</v>
      </c>
      <c r="F460" s="1">
        <f>SUMIF(Import!$B$2:$B$2000,Recap!$B460,Import!$I$2:$I$2000)+SUMIFS(Import!$I$2:$I$2000,Import!$E$2:$E$2000,Recap!$B460,Import!$D$2:$D$2000,Recap!$A$1)</f>
        <v>0</v>
      </c>
    </row>
    <row r="461" spans="2:6" ht="26.25" customHeight="1" x14ac:dyDescent="0.2">
      <c r="B461" s="2" t="str">
        <f>Import!B461</f>
        <v>FRAIS DE PORT 24</v>
      </c>
      <c r="C461" s="2" t="str">
        <f>IFERROR(VLOOKUP(B461,Import!B:I,2,FALSE),"")</f>
        <v>Frais de port BEL</v>
      </c>
      <c r="D461" s="3">
        <f>SUMIF(Import!$B$2:$B$2000,Recap!$B461,Import!$G$2:$G$2000)+SUMIFS(Import!$G$2:$G$2000,Import!$E$2:$E$2000,Recap!$B461,Import!$D$2:$D$2000,Recap!L460)</f>
        <v>0</v>
      </c>
      <c r="E461" s="3">
        <f>SUMIF(Import!$B$2:$B$2000,Recap!$B461,Import!$H$2:$H$2000)+SUMIFS(Import!$H$2:$H$2000,Import!$E$2:$E$2000,Recap!$B461,Import!$D$2:$D$2000,Recap!$A$1)</f>
        <v>27.9</v>
      </c>
      <c r="F461" s="1">
        <f>SUMIF(Import!$B$2:$B$2000,Recap!$B461,Import!$I$2:$I$2000)+SUMIFS(Import!$I$2:$I$2000,Import!$E$2:$E$2000,Recap!$B461,Import!$D$2:$D$2000,Recap!$A$1)</f>
        <v>-4</v>
      </c>
    </row>
    <row r="462" spans="2:6" ht="26.25" customHeight="1" x14ac:dyDescent="0.2">
      <c r="B462" s="2" t="str">
        <f>Import!B462</f>
        <v>FRAIS DE PORT 25</v>
      </c>
      <c r="C462" s="2" t="str">
        <f>IFERROR(VLOOKUP(B462,Import!B:I,2,FALSE),"")</f>
        <v>Frais de port BEL</v>
      </c>
      <c r="D462" s="3">
        <f>SUMIF(Import!$B$2:$B$2000,Recap!$B462,Import!$G$2:$G$2000)+SUMIFS(Import!$G$2:$G$2000,Import!$E$2:$E$2000,Recap!$B462,Import!$D$2:$D$2000,Recap!L461)</f>
        <v>0</v>
      </c>
      <c r="E462" s="3">
        <f>SUMIF(Import!$B$2:$B$2000,Recap!$B462,Import!$H$2:$H$2000)+SUMIFS(Import!$H$2:$H$2000,Import!$E$2:$E$2000,Recap!$B462,Import!$D$2:$D$2000,Recap!$A$1)</f>
        <v>28.9</v>
      </c>
      <c r="F462" s="1">
        <f>SUMIF(Import!$B$2:$B$2000,Recap!$B462,Import!$I$2:$I$2000)+SUMIFS(Import!$I$2:$I$2000,Import!$E$2:$E$2000,Recap!$B462,Import!$D$2:$D$2000,Recap!$A$1)</f>
        <v>-2</v>
      </c>
    </row>
    <row r="463" spans="2:6" ht="26.25" customHeight="1" x14ac:dyDescent="0.2">
      <c r="B463" s="2" t="str">
        <f>Import!B463</f>
        <v>FRAIS DE PORT 26</v>
      </c>
      <c r="C463" s="2" t="str">
        <f>IFERROR(VLOOKUP(B463,Import!B:I,2,FALSE),"")</f>
        <v>Frais de port BEL</v>
      </c>
      <c r="D463" s="3">
        <f>SUMIF(Import!$B$2:$B$2000,Recap!$B463,Import!$G$2:$G$2000)+SUMIFS(Import!$G$2:$G$2000,Import!$E$2:$E$2000,Recap!$B463,Import!$D$2:$D$2000,Recap!L462)</f>
        <v>0</v>
      </c>
      <c r="E463" s="3">
        <f>SUMIF(Import!$B$2:$B$2000,Recap!$B463,Import!$H$2:$H$2000)+SUMIFS(Import!$H$2:$H$2000,Import!$E$2:$E$2000,Recap!$B463,Import!$D$2:$D$2000,Recap!$A$1)</f>
        <v>29.9</v>
      </c>
      <c r="F463" s="1">
        <f>SUMIF(Import!$B$2:$B$2000,Recap!$B463,Import!$I$2:$I$2000)+SUMIFS(Import!$I$2:$I$2000,Import!$E$2:$E$2000,Recap!$B463,Import!$D$2:$D$2000,Recap!$A$1)</f>
        <v>-3</v>
      </c>
    </row>
    <row r="464" spans="2:6" ht="26.25" customHeight="1" x14ac:dyDescent="0.2">
      <c r="B464" s="2" t="str">
        <f>Import!B464</f>
        <v>FRAIS DE PORT 27</v>
      </c>
      <c r="C464" s="2" t="str">
        <f>IFERROR(VLOOKUP(B464,Import!B:I,2,FALSE),"")</f>
        <v>Frais de port BEL</v>
      </c>
      <c r="D464" s="3">
        <f>SUMIF(Import!$B$2:$B$2000,Recap!$B464,Import!$G$2:$G$2000)+SUMIFS(Import!$G$2:$G$2000,Import!$E$2:$E$2000,Recap!$B464,Import!$D$2:$D$2000,Recap!L463)</f>
        <v>0</v>
      </c>
      <c r="E464" s="3">
        <f>SUMIF(Import!$B$2:$B$2000,Recap!$B464,Import!$H$2:$H$2000)+SUMIFS(Import!$H$2:$H$2000,Import!$E$2:$E$2000,Recap!$B464,Import!$D$2:$D$2000,Recap!$A$1)</f>
        <v>30.9</v>
      </c>
      <c r="F464" s="1">
        <f>SUMIF(Import!$B$2:$B$2000,Recap!$B464,Import!$I$2:$I$2000)+SUMIFS(Import!$I$2:$I$2000,Import!$E$2:$E$2000,Recap!$B464,Import!$D$2:$D$2000,Recap!$A$1)</f>
        <v>0</v>
      </c>
    </row>
    <row r="465" spans="2:6" ht="26.25" customHeight="1" x14ac:dyDescent="0.2">
      <c r="B465" s="2" t="str">
        <f>Import!B465</f>
        <v>FRAIS DE PORT 28</v>
      </c>
      <c r="C465" s="2" t="str">
        <f>IFERROR(VLOOKUP(B465,Import!B:I,2,FALSE),"")</f>
        <v>Frais de port BEL</v>
      </c>
      <c r="D465" s="3">
        <f>SUMIF(Import!$B$2:$B$2000,Recap!$B465,Import!$G$2:$G$2000)+SUMIFS(Import!$G$2:$G$2000,Import!$E$2:$E$2000,Recap!$B465,Import!$D$2:$D$2000,Recap!L464)</f>
        <v>0</v>
      </c>
      <c r="E465" s="3">
        <f>SUMIF(Import!$B$2:$B$2000,Recap!$B465,Import!$H$2:$H$2000)+SUMIFS(Import!$H$2:$H$2000,Import!$E$2:$E$2000,Recap!$B465,Import!$D$2:$D$2000,Recap!$A$1)</f>
        <v>31.9</v>
      </c>
      <c r="F465" s="1">
        <f>SUMIF(Import!$B$2:$B$2000,Recap!$B465,Import!$I$2:$I$2000)+SUMIFS(Import!$I$2:$I$2000,Import!$E$2:$E$2000,Recap!$B465,Import!$D$2:$D$2000,Recap!$A$1)</f>
        <v>0</v>
      </c>
    </row>
    <row r="466" spans="2:6" ht="26.25" customHeight="1" x14ac:dyDescent="0.2">
      <c r="B466" s="2" t="str">
        <f>Import!B466</f>
        <v>FRAIS DE PORT 29</v>
      </c>
      <c r="C466" s="2" t="str">
        <f>IFERROR(VLOOKUP(B466,Import!B:I,2,FALSE),"")</f>
        <v>Frais de port BEL</v>
      </c>
      <c r="D466" s="3">
        <f>SUMIF(Import!$B$2:$B$2000,Recap!$B466,Import!$G$2:$G$2000)+SUMIFS(Import!$G$2:$G$2000,Import!$E$2:$E$2000,Recap!$B466,Import!$D$2:$D$2000,Recap!L465)</f>
        <v>0</v>
      </c>
      <c r="E466" s="3">
        <f>SUMIF(Import!$B$2:$B$2000,Recap!$B466,Import!$H$2:$H$2000)+SUMIFS(Import!$H$2:$H$2000,Import!$E$2:$E$2000,Recap!$B466,Import!$D$2:$D$2000,Recap!$A$1)</f>
        <v>32.9</v>
      </c>
      <c r="F466" s="1">
        <f>SUMIF(Import!$B$2:$B$2000,Recap!$B466,Import!$I$2:$I$2000)+SUMIFS(Import!$I$2:$I$2000,Import!$E$2:$E$2000,Recap!$B466,Import!$D$2:$D$2000,Recap!$A$1)</f>
        <v>-2</v>
      </c>
    </row>
    <row r="467" spans="2:6" ht="26.25" customHeight="1" x14ac:dyDescent="0.2">
      <c r="B467" s="2" t="str">
        <f>Import!B467</f>
        <v>FRAIS DE PORT 30</v>
      </c>
      <c r="C467" s="2" t="str">
        <f>IFERROR(VLOOKUP(B467,Import!B:I,2,FALSE),"")</f>
        <v>Frais de port BEL</v>
      </c>
      <c r="D467" s="3">
        <f>SUMIF(Import!$B$2:$B$2000,Recap!$B467,Import!$G$2:$G$2000)+SUMIFS(Import!$G$2:$G$2000,Import!$E$2:$E$2000,Recap!$B467,Import!$D$2:$D$2000,Recap!L466)</f>
        <v>0</v>
      </c>
      <c r="E467" s="3">
        <f>SUMIF(Import!$B$2:$B$2000,Recap!$B467,Import!$H$2:$H$2000)+SUMIFS(Import!$H$2:$H$2000,Import!$E$2:$E$2000,Recap!$B467,Import!$D$2:$D$2000,Recap!$A$1)</f>
        <v>33.9</v>
      </c>
      <c r="F467" s="1">
        <f>SUMIF(Import!$B$2:$B$2000,Recap!$B467,Import!$I$2:$I$2000)+SUMIFS(Import!$I$2:$I$2000,Import!$E$2:$E$2000,Recap!$B467,Import!$D$2:$D$2000,Recap!$A$1)</f>
        <v>0</v>
      </c>
    </row>
    <row r="468" spans="2:6" ht="26.25" customHeight="1" x14ac:dyDescent="0.2">
      <c r="B468" s="2" t="str">
        <f>Import!B468</f>
        <v>FRAIS DE PORT 31</v>
      </c>
      <c r="C468" s="2" t="str">
        <f>IFERROR(VLOOKUP(B468,Import!B:I,2,FALSE),"")</f>
        <v>Frais de port BEL</v>
      </c>
      <c r="D468" s="3">
        <f>SUMIF(Import!$B$2:$B$2000,Recap!$B468,Import!$G$2:$G$2000)+SUMIFS(Import!$G$2:$G$2000,Import!$E$2:$E$2000,Recap!$B468,Import!$D$2:$D$2000,Recap!L467)</f>
        <v>0</v>
      </c>
      <c r="E468" s="3">
        <f>SUMIF(Import!$B$2:$B$2000,Recap!$B468,Import!$H$2:$H$2000)+SUMIFS(Import!$H$2:$H$2000,Import!$E$2:$E$2000,Recap!$B468,Import!$D$2:$D$2000,Recap!$A$1)</f>
        <v>34.9</v>
      </c>
      <c r="F468" s="1">
        <f>SUMIF(Import!$B$2:$B$2000,Recap!$B468,Import!$I$2:$I$2000)+SUMIFS(Import!$I$2:$I$2000,Import!$E$2:$E$2000,Recap!$B468,Import!$D$2:$D$2000,Recap!$A$1)</f>
        <v>-1</v>
      </c>
    </row>
    <row r="469" spans="2:6" ht="26.25" customHeight="1" x14ac:dyDescent="0.2">
      <c r="B469" s="2" t="str">
        <f>Import!B469</f>
        <v>FRAIS DE PORT 32</v>
      </c>
      <c r="C469" s="2" t="str">
        <f>IFERROR(VLOOKUP(B469,Import!B:I,2,FALSE),"")</f>
        <v>Frais de port BEL</v>
      </c>
      <c r="D469" s="3">
        <f>SUMIF(Import!$B$2:$B$2000,Recap!$B469,Import!$G$2:$G$2000)+SUMIFS(Import!$G$2:$G$2000,Import!$E$2:$E$2000,Recap!$B469,Import!$D$2:$D$2000,Recap!L468)</f>
        <v>0</v>
      </c>
      <c r="E469" s="3">
        <f>SUMIF(Import!$B$2:$B$2000,Recap!$B469,Import!$H$2:$H$2000)+SUMIFS(Import!$H$2:$H$2000,Import!$E$2:$E$2000,Recap!$B469,Import!$D$2:$D$2000,Recap!$A$1)</f>
        <v>35.9</v>
      </c>
      <c r="F469" s="1">
        <f>SUMIF(Import!$B$2:$B$2000,Recap!$B469,Import!$I$2:$I$2000)+SUMIFS(Import!$I$2:$I$2000,Import!$E$2:$E$2000,Recap!$B469,Import!$D$2:$D$2000,Recap!$A$1)</f>
        <v>-1</v>
      </c>
    </row>
    <row r="470" spans="2:6" ht="26.25" customHeight="1" x14ac:dyDescent="0.2">
      <c r="B470" s="2" t="str">
        <f>Import!B470</f>
        <v>FRAIS DE PORT 33</v>
      </c>
      <c r="C470" s="2" t="str">
        <f>IFERROR(VLOOKUP(B470,Import!B:I,2,FALSE),"")</f>
        <v>Frais de port BEL</v>
      </c>
      <c r="D470" s="3">
        <f>SUMIF(Import!$B$2:$B$2000,Recap!$B470,Import!$G$2:$G$2000)+SUMIFS(Import!$G$2:$G$2000,Import!$E$2:$E$2000,Recap!$B470,Import!$D$2:$D$2000,Recap!L469)</f>
        <v>0</v>
      </c>
      <c r="E470" s="3">
        <f>SUMIF(Import!$B$2:$B$2000,Recap!$B470,Import!$H$2:$H$2000)+SUMIFS(Import!$H$2:$H$2000,Import!$E$2:$E$2000,Recap!$B470,Import!$D$2:$D$2000,Recap!$A$1)</f>
        <v>36.9</v>
      </c>
      <c r="F470" s="1">
        <f>SUMIF(Import!$B$2:$B$2000,Recap!$B470,Import!$I$2:$I$2000)+SUMIFS(Import!$I$2:$I$2000,Import!$E$2:$E$2000,Recap!$B470,Import!$D$2:$D$2000,Recap!$A$1)</f>
        <v>0</v>
      </c>
    </row>
    <row r="471" spans="2:6" ht="26.25" customHeight="1" x14ac:dyDescent="0.2">
      <c r="B471" s="2" t="str">
        <f>Import!B471</f>
        <v>FRAIS DE PORT 34</v>
      </c>
      <c r="C471" s="2" t="str">
        <f>IFERROR(VLOOKUP(B471,Import!B:I,2,FALSE),"")</f>
        <v>Frais de port BEL</v>
      </c>
      <c r="D471" s="3">
        <f>SUMIF(Import!$B$2:$B$2000,Recap!$B471,Import!$G$2:$G$2000)+SUMIFS(Import!$G$2:$G$2000,Import!$E$2:$E$2000,Recap!$B471,Import!$D$2:$D$2000,Recap!L470)</f>
        <v>0</v>
      </c>
      <c r="E471" s="3">
        <f>SUMIF(Import!$B$2:$B$2000,Recap!$B471,Import!$H$2:$H$2000)+SUMIFS(Import!$H$2:$H$2000,Import!$E$2:$E$2000,Recap!$B471,Import!$D$2:$D$2000,Recap!$A$1)</f>
        <v>37.9</v>
      </c>
      <c r="F471" s="1">
        <f>SUMIF(Import!$B$2:$B$2000,Recap!$B471,Import!$I$2:$I$2000)+SUMIFS(Import!$I$2:$I$2000,Import!$E$2:$E$2000,Recap!$B471,Import!$D$2:$D$2000,Recap!$A$1)</f>
        <v>0</v>
      </c>
    </row>
    <row r="472" spans="2:6" ht="26.25" customHeight="1" x14ac:dyDescent="0.2">
      <c r="B472" s="2" t="str">
        <f>Import!B472</f>
        <v>FRAIS DE PORT 35</v>
      </c>
      <c r="C472" s="2" t="str">
        <f>IFERROR(VLOOKUP(B472,Import!B:I,2,FALSE),"")</f>
        <v>Frais de port BEL</v>
      </c>
      <c r="D472" s="3">
        <f>SUMIF(Import!$B$2:$B$2000,Recap!$B472,Import!$G$2:$G$2000)+SUMIFS(Import!$G$2:$G$2000,Import!$E$2:$E$2000,Recap!$B472,Import!$D$2:$D$2000,Recap!L471)</f>
        <v>0</v>
      </c>
      <c r="E472" s="3">
        <f>SUMIF(Import!$B$2:$B$2000,Recap!$B472,Import!$H$2:$H$2000)+SUMIFS(Import!$H$2:$H$2000,Import!$E$2:$E$2000,Recap!$B472,Import!$D$2:$D$2000,Recap!$A$1)</f>
        <v>38.9</v>
      </c>
      <c r="F472" s="1">
        <f>SUMIF(Import!$B$2:$B$2000,Recap!$B472,Import!$I$2:$I$2000)+SUMIFS(Import!$I$2:$I$2000,Import!$E$2:$E$2000,Recap!$B472,Import!$D$2:$D$2000,Recap!$A$1)</f>
        <v>-2</v>
      </c>
    </row>
    <row r="473" spans="2:6" ht="26.25" customHeight="1" x14ac:dyDescent="0.2">
      <c r="B473" s="2" t="str">
        <f>Import!B473</f>
        <v>FRAIS DE PORT 36</v>
      </c>
      <c r="C473" s="2" t="str">
        <f>IFERROR(VLOOKUP(B473,Import!B:I,2,FALSE),"")</f>
        <v>Frais de port BEL</v>
      </c>
      <c r="D473" s="3">
        <f>SUMIF(Import!$B$2:$B$2000,Recap!$B473,Import!$G$2:$G$2000)+SUMIFS(Import!$G$2:$G$2000,Import!$E$2:$E$2000,Recap!$B473,Import!$D$2:$D$2000,Recap!L472)</f>
        <v>0</v>
      </c>
      <c r="E473" s="3">
        <f>SUMIF(Import!$B$2:$B$2000,Recap!$B473,Import!$H$2:$H$2000)+SUMIFS(Import!$H$2:$H$2000,Import!$E$2:$E$2000,Recap!$B473,Import!$D$2:$D$2000,Recap!$A$1)</f>
        <v>39.9</v>
      </c>
      <c r="F473" s="1">
        <f>SUMIF(Import!$B$2:$B$2000,Recap!$B473,Import!$I$2:$I$2000)+SUMIFS(Import!$I$2:$I$2000,Import!$E$2:$E$2000,Recap!$B473,Import!$D$2:$D$2000,Recap!$A$1)</f>
        <v>0</v>
      </c>
    </row>
    <row r="474" spans="2:6" ht="26.25" customHeight="1" x14ac:dyDescent="0.2">
      <c r="B474" s="2" t="str">
        <f>Import!B474</f>
        <v>FRAIS DE PORT 37</v>
      </c>
      <c r="C474" s="2" t="str">
        <f>IFERROR(VLOOKUP(B474,Import!B:I,2,FALSE),"")</f>
        <v>Frais de port BEL</v>
      </c>
      <c r="D474" s="3">
        <f>SUMIF(Import!$B$2:$B$2000,Recap!$B474,Import!$G$2:$G$2000)+SUMIFS(Import!$G$2:$G$2000,Import!$E$2:$E$2000,Recap!$B474,Import!$D$2:$D$2000,Recap!L473)</f>
        <v>0</v>
      </c>
      <c r="E474" s="3">
        <f>SUMIF(Import!$B$2:$B$2000,Recap!$B474,Import!$H$2:$H$2000)+SUMIFS(Import!$H$2:$H$2000,Import!$E$2:$E$2000,Recap!$B474,Import!$D$2:$D$2000,Recap!$A$1)</f>
        <v>40.9</v>
      </c>
      <c r="F474" s="1">
        <f>SUMIF(Import!$B$2:$B$2000,Recap!$B474,Import!$I$2:$I$2000)+SUMIFS(Import!$I$2:$I$2000,Import!$E$2:$E$2000,Recap!$B474,Import!$D$2:$D$2000,Recap!$A$1)</f>
        <v>-2</v>
      </c>
    </row>
    <row r="475" spans="2:6" ht="26.25" customHeight="1" x14ac:dyDescent="0.2">
      <c r="B475" s="2" t="str">
        <f>Import!B475</f>
        <v>FRAIS DE PORT 38</v>
      </c>
      <c r="C475" s="2" t="str">
        <f>IFERROR(VLOOKUP(B475,Import!B:I,2,FALSE),"")</f>
        <v>Frais de port BEL</v>
      </c>
      <c r="D475" s="3">
        <f>SUMIF(Import!$B$2:$B$2000,Recap!$B475,Import!$G$2:$G$2000)+SUMIFS(Import!$G$2:$G$2000,Import!$E$2:$E$2000,Recap!$B475,Import!$D$2:$D$2000,Recap!L474)</f>
        <v>0</v>
      </c>
      <c r="E475" s="3">
        <f>SUMIF(Import!$B$2:$B$2000,Recap!$B475,Import!$H$2:$H$2000)+SUMIFS(Import!$H$2:$H$2000,Import!$E$2:$E$2000,Recap!$B475,Import!$D$2:$D$2000,Recap!$A$1)</f>
        <v>40</v>
      </c>
      <c r="F475" s="1">
        <f>SUMIF(Import!$B$2:$B$2000,Recap!$B475,Import!$I$2:$I$2000)+SUMIFS(Import!$I$2:$I$2000,Import!$E$2:$E$2000,Recap!$B475,Import!$D$2:$D$2000,Recap!$A$1)</f>
        <v>-4</v>
      </c>
    </row>
    <row r="476" spans="2:6" ht="26.25" customHeight="1" x14ac:dyDescent="0.2">
      <c r="B476" s="2" t="str">
        <f>Import!B476</f>
        <v>FRAIS DE PORT 39</v>
      </c>
      <c r="C476" s="2" t="str">
        <f>IFERROR(VLOOKUP(B476,Import!B:I,2,FALSE),"")</f>
        <v>Frais de port BEL</v>
      </c>
      <c r="D476" s="3">
        <f>SUMIF(Import!$B$2:$B$2000,Recap!$B476,Import!$G$2:$G$2000)+SUMIFS(Import!$G$2:$G$2000,Import!$E$2:$E$2000,Recap!$B476,Import!$D$2:$D$2000,Recap!L475)</f>
        <v>0</v>
      </c>
      <c r="E476" s="3">
        <f>SUMIF(Import!$B$2:$B$2000,Recap!$B476,Import!$H$2:$H$2000)+SUMIFS(Import!$H$2:$H$2000,Import!$E$2:$E$2000,Recap!$B476,Import!$D$2:$D$2000,Recap!$A$1)</f>
        <v>50</v>
      </c>
      <c r="F476" s="1">
        <f>SUMIF(Import!$B$2:$B$2000,Recap!$B476,Import!$I$2:$I$2000)+SUMIFS(Import!$I$2:$I$2000,Import!$E$2:$E$2000,Recap!$B476,Import!$D$2:$D$2000,Recap!$A$1)</f>
        <v>0</v>
      </c>
    </row>
    <row r="477" spans="2:6" ht="26.25" customHeight="1" x14ac:dyDescent="0.2">
      <c r="B477" s="2" t="str">
        <f>Import!B477</f>
        <v>FRAIS DE PORT 40</v>
      </c>
      <c r="C477" s="2" t="str">
        <f>IFERROR(VLOOKUP(B477,Import!B:I,2,FALSE),"")</f>
        <v>Frais de port BEL</v>
      </c>
      <c r="D477" s="3">
        <f>SUMIF(Import!$B$2:$B$2000,Recap!$B477,Import!$G$2:$G$2000)+SUMIFS(Import!$G$2:$G$2000,Import!$E$2:$E$2000,Recap!$B477,Import!$D$2:$D$2000,Recap!L476)</f>
        <v>0</v>
      </c>
      <c r="E477" s="3">
        <f>SUMIF(Import!$B$2:$B$2000,Recap!$B477,Import!$H$2:$H$2000)+SUMIFS(Import!$H$2:$H$2000,Import!$E$2:$E$2000,Recap!$B477,Import!$D$2:$D$2000,Recap!$A$1)</f>
        <v>60</v>
      </c>
      <c r="F477" s="1">
        <f>SUMIF(Import!$B$2:$B$2000,Recap!$B477,Import!$I$2:$I$2000)+SUMIFS(Import!$I$2:$I$2000,Import!$E$2:$E$2000,Recap!$B477,Import!$D$2:$D$2000,Recap!$A$1)</f>
        <v>0</v>
      </c>
    </row>
    <row r="478" spans="2:6" ht="26.25" customHeight="1" x14ac:dyDescent="0.2">
      <c r="B478" s="2" t="str">
        <f>Import!B478</f>
        <v>FRAIS DE PORT 41</v>
      </c>
      <c r="C478" s="2" t="str">
        <f>IFERROR(VLOOKUP(B478,Import!B:I,2,FALSE),"")</f>
        <v>Frais de port BEL</v>
      </c>
      <c r="D478" s="3">
        <f>SUMIF(Import!$B$2:$B$2000,Recap!$B478,Import!$G$2:$G$2000)+SUMIFS(Import!$G$2:$G$2000,Import!$E$2:$E$2000,Recap!$B478,Import!$D$2:$D$2000,Recap!L477)</f>
        <v>0</v>
      </c>
      <c r="E478" s="3">
        <f>SUMIF(Import!$B$2:$B$2000,Recap!$B478,Import!$H$2:$H$2000)+SUMIFS(Import!$H$2:$H$2000,Import!$E$2:$E$2000,Recap!$B478,Import!$D$2:$D$2000,Recap!$A$1)</f>
        <v>70</v>
      </c>
      <c r="F478" s="1">
        <f>SUMIF(Import!$B$2:$B$2000,Recap!$B478,Import!$I$2:$I$2000)+SUMIFS(Import!$I$2:$I$2000,Import!$E$2:$E$2000,Recap!$B478,Import!$D$2:$D$2000,Recap!$A$1)</f>
        <v>-3</v>
      </c>
    </row>
    <row r="479" spans="2:6" ht="26.25" customHeight="1" x14ac:dyDescent="0.2">
      <c r="B479" s="2" t="str">
        <f>Import!B479</f>
        <v>FRAIS DE PORT 42</v>
      </c>
      <c r="C479" s="2" t="str">
        <f>IFERROR(VLOOKUP(B479,Import!B:I,2,FALSE),"")</f>
        <v>Frais de port BEL</v>
      </c>
      <c r="D479" s="3">
        <f>SUMIF(Import!$B$2:$B$2000,Recap!$B479,Import!$G$2:$G$2000)+SUMIFS(Import!$G$2:$G$2000,Import!$E$2:$E$2000,Recap!$B479,Import!$D$2:$D$2000,Recap!L478)</f>
        <v>0</v>
      </c>
      <c r="E479" s="3">
        <f>SUMIF(Import!$B$2:$B$2000,Recap!$B479,Import!$H$2:$H$2000)+SUMIFS(Import!$H$2:$H$2000,Import!$E$2:$E$2000,Recap!$B479,Import!$D$2:$D$2000,Recap!$A$1)</f>
        <v>5</v>
      </c>
      <c r="F479" s="1">
        <f>SUMIF(Import!$B$2:$B$2000,Recap!$B479,Import!$I$2:$I$2000)+SUMIFS(Import!$I$2:$I$2000,Import!$E$2:$E$2000,Recap!$B479,Import!$D$2:$D$2000,Recap!$A$1)</f>
        <v>-1</v>
      </c>
    </row>
    <row r="480" spans="2:6" ht="26.25" customHeight="1" x14ac:dyDescent="0.2">
      <c r="B480" s="2" t="str">
        <f>Import!B480</f>
        <v>FRAIS DE PORT 43</v>
      </c>
      <c r="C480" s="2" t="str">
        <f>IFERROR(VLOOKUP(B480,Import!B:I,2,FALSE),"")</f>
        <v>Frais de port BEL</v>
      </c>
      <c r="D480" s="3">
        <f>SUMIF(Import!$B$2:$B$2000,Recap!$B480,Import!$G$2:$G$2000)+SUMIFS(Import!$G$2:$G$2000,Import!$E$2:$E$2000,Recap!$B480,Import!$D$2:$D$2000,Recap!L479)</f>
        <v>0</v>
      </c>
      <c r="E480" s="3">
        <f>SUMIF(Import!$B$2:$B$2000,Recap!$B480,Import!$H$2:$H$2000)+SUMIFS(Import!$H$2:$H$2000,Import!$E$2:$E$2000,Recap!$B480,Import!$D$2:$D$2000,Recap!$A$1)</f>
        <v>5.5</v>
      </c>
      <c r="F480" s="1">
        <f>SUMIF(Import!$B$2:$B$2000,Recap!$B480,Import!$I$2:$I$2000)+SUMIFS(Import!$I$2:$I$2000,Import!$E$2:$E$2000,Recap!$B480,Import!$D$2:$D$2000,Recap!$A$1)</f>
        <v>0</v>
      </c>
    </row>
    <row r="481" spans="2:7" ht="26.25" customHeight="1" x14ac:dyDescent="0.2">
      <c r="B481" s="2" t="str">
        <f>Import!B481</f>
        <v>FRAIS DE PORT 44</v>
      </c>
      <c r="C481" s="2" t="str">
        <f>IFERROR(VLOOKUP(B481,Import!B:I,2,FALSE),"")</f>
        <v>Frais de port BEL</v>
      </c>
      <c r="D481" s="3">
        <f>SUMIF(Import!$B$2:$B$2000,Recap!$B481,Import!$G$2:$G$2000)+SUMIFS(Import!$G$2:$G$2000,Import!$E$2:$E$2000,Recap!$B481,Import!$D$2:$D$2000,Recap!L480)</f>
        <v>0</v>
      </c>
      <c r="E481" s="3">
        <f>SUMIF(Import!$B$2:$B$2000,Recap!$B481,Import!$H$2:$H$2000)+SUMIFS(Import!$H$2:$H$2000,Import!$E$2:$E$2000,Recap!$B481,Import!$D$2:$D$2000,Recap!$A$1)</f>
        <v>6.5</v>
      </c>
      <c r="F481" s="1">
        <f>SUMIF(Import!$B$2:$B$2000,Recap!$B481,Import!$I$2:$I$2000)+SUMIFS(Import!$I$2:$I$2000,Import!$E$2:$E$2000,Recap!$B481,Import!$D$2:$D$2000,Recap!$A$1)</f>
        <v>-2</v>
      </c>
    </row>
    <row r="482" spans="2:7" ht="26.25" customHeight="1" x14ac:dyDescent="0.2">
      <c r="B482" s="2" t="str">
        <f>Import!B482</f>
        <v>FRAIS DE PORT 45</v>
      </c>
      <c r="C482" s="2" t="str">
        <f>IFERROR(VLOOKUP(B482,Import!B:I,2,FALSE),"")</f>
        <v>Frais de port BEL</v>
      </c>
      <c r="D482" s="3">
        <f>SUMIF(Import!$B$2:$B$2000,Recap!$B482,Import!$G$2:$G$2000)+SUMIFS(Import!$G$2:$G$2000,Import!$E$2:$E$2000,Recap!$B482,Import!$D$2:$D$2000,Recap!L481)</f>
        <v>0</v>
      </c>
      <c r="E482" s="3">
        <f>SUMIF(Import!$B$2:$B$2000,Recap!$B482,Import!$H$2:$H$2000)+SUMIFS(Import!$H$2:$H$2000,Import!$E$2:$E$2000,Recap!$B482,Import!$D$2:$D$2000,Recap!$A$1)</f>
        <v>7.5</v>
      </c>
      <c r="F482" s="1">
        <f>SUMIF(Import!$B$2:$B$2000,Recap!$B482,Import!$I$2:$I$2000)+SUMIFS(Import!$I$2:$I$2000,Import!$E$2:$E$2000,Recap!$B482,Import!$D$2:$D$2000,Recap!$A$1)</f>
        <v>0</v>
      </c>
    </row>
    <row r="483" spans="2:7" ht="26.25" customHeight="1" x14ac:dyDescent="0.2">
      <c r="B483" s="2" t="str">
        <f>Import!B483</f>
        <v>FRAIS DE PORT 46</v>
      </c>
      <c r="C483" s="2" t="str">
        <f>IFERROR(VLOOKUP(B483,Import!B:I,2,FALSE),"")</f>
        <v>Frais de port BEL</v>
      </c>
      <c r="D483" s="3">
        <f>SUMIF(Import!$B$2:$B$2000,Recap!$B483,Import!$G$2:$G$2000)+SUMIFS(Import!$G$2:$G$2000,Import!$E$2:$E$2000,Recap!$B483,Import!$D$2:$D$2000,Recap!L482)</f>
        <v>0</v>
      </c>
      <c r="E483" s="3">
        <f>SUMIF(Import!$B$2:$B$2000,Recap!$B483,Import!$H$2:$H$2000)+SUMIFS(Import!$H$2:$H$2000,Import!$E$2:$E$2000,Recap!$B483,Import!$D$2:$D$2000,Recap!$A$1)</f>
        <v>16.28</v>
      </c>
      <c r="F483" s="1">
        <f>SUMIF(Import!$B$2:$B$2000,Recap!$B483,Import!$I$2:$I$2000)+SUMIFS(Import!$I$2:$I$2000,Import!$E$2:$E$2000,Recap!$B483,Import!$D$2:$D$2000,Recap!$A$1)</f>
        <v>0</v>
      </c>
    </row>
    <row r="484" spans="2:7" ht="26.25" customHeight="1" x14ac:dyDescent="0.2">
      <c r="B484" s="2" t="str">
        <f>Import!B484</f>
        <v>FRAIS DE PORT 47</v>
      </c>
      <c r="C484" s="2" t="str">
        <f>IFERROR(VLOOKUP(B484,Import!B:I,2,FALSE),"")</f>
        <v>Frais de port BEL</v>
      </c>
      <c r="D484" s="3">
        <f>SUMIF(Import!$B$2:$B$2000,Recap!$B484,Import!$G$2:$G$2000)+SUMIFS(Import!$G$2:$G$2000,Import!$E$2:$E$2000,Recap!$B484,Import!$D$2:$D$2000,Recap!L483)</f>
        <v>0</v>
      </c>
      <c r="E484" s="3">
        <f>SUMIF(Import!$B$2:$B$2000,Recap!$B484,Import!$H$2:$H$2000)+SUMIFS(Import!$H$2:$H$2000,Import!$E$2:$E$2000,Recap!$B484,Import!$D$2:$D$2000,Recap!$A$1)</f>
        <v>16.77</v>
      </c>
      <c r="F484" s="1">
        <f>SUMIF(Import!$B$2:$B$2000,Recap!$B484,Import!$I$2:$I$2000)+SUMIFS(Import!$I$2:$I$2000,Import!$E$2:$E$2000,Recap!$B484,Import!$D$2:$D$2000,Recap!$A$1)</f>
        <v>0</v>
      </c>
    </row>
    <row r="485" spans="2:7" ht="26.25" customHeight="1" x14ac:dyDescent="0.2">
      <c r="B485" s="2" t="str">
        <f>Import!B485</f>
        <v>FRAIS DE PORT 48</v>
      </c>
      <c r="C485" s="2" t="str">
        <f>IFERROR(VLOOKUP(B485,Import!B:I,2,FALSE),"")</f>
        <v>Frais de port BEL</v>
      </c>
      <c r="D485" s="3">
        <f>SUMIF(Import!$B$2:$B$2000,Recap!$B485,Import!$G$2:$G$2000)+SUMIFS(Import!$G$2:$G$2000,Import!$E$2:$E$2000,Recap!$B485,Import!$D$2:$D$2000,Recap!L484)</f>
        <v>0</v>
      </c>
      <c r="E485" s="3">
        <f>SUMIF(Import!$B$2:$B$2000,Recap!$B485,Import!$H$2:$H$2000)+SUMIFS(Import!$H$2:$H$2000,Import!$E$2:$E$2000,Recap!$B485,Import!$D$2:$D$2000,Recap!$A$1)</f>
        <v>17.05</v>
      </c>
      <c r="F485" s="1">
        <f>SUMIF(Import!$B$2:$B$2000,Recap!$B485,Import!$I$2:$I$2000)+SUMIFS(Import!$I$2:$I$2000,Import!$E$2:$E$2000,Recap!$B485,Import!$D$2:$D$2000,Recap!$A$1)</f>
        <v>0</v>
      </c>
    </row>
    <row r="486" spans="2:7" ht="26.25" customHeight="1" x14ac:dyDescent="0.2">
      <c r="B486" s="2" t="str">
        <f>Import!B486</f>
        <v>FRAIS DE PORT 49</v>
      </c>
      <c r="C486" s="2" t="str">
        <f>IFERROR(VLOOKUP(B486,Import!B:I,2,FALSE),"")</f>
        <v>Frais de port BEL</v>
      </c>
      <c r="D486" s="3">
        <f>SUMIF(Import!$B$2:$B$2000,Recap!$B486,Import!$G$2:$G$2000)+SUMIFS(Import!$G$2:$G$2000,Import!$E$2:$E$2000,Recap!$B486,Import!$D$2:$D$2000,Recap!L485)</f>
        <v>0</v>
      </c>
      <c r="E486" s="3">
        <f>SUMIF(Import!$B$2:$B$2000,Recap!$B486,Import!$H$2:$H$2000)+SUMIFS(Import!$H$2:$H$2000,Import!$E$2:$E$2000,Recap!$B486,Import!$D$2:$D$2000,Recap!$A$1)</f>
        <v>18.73</v>
      </c>
      <c r="F486" s="1">
        <f>SUMIF(Import!$B$2:$B$2000,Recap!$B486,Import!$I$2:$I$2000)+SUMIFS(Import!$I$2:$I$2000,Import!$E$2:$E$2000,Recap!$B486,Import!$D$2:$D$2000,Recap!$A$1)</f>
        <v>0</v>
      </c>
    </row>
    <row r="487" spans="2:7" ht="26.25" customHeight="1" x14ac:dyDescent="0.2">
      <c r="B487" s="2" t="str">
        <f>Import!B487</f>
        <v>FRAIS DE PORT 50</v>
      </c>
      <c r="C487" s="2" t="str">
        <f>IFERROR(VLOOKUP(B487,Import!B:I,2,FALSE),"")</f>
        <v>Frais de port BEL</v>
      </c>
      <c r="D487" s="3">
        <f>SUMIF(Import!$B$2:$B$2000,Recap!$B487,Import!$G$2:$G$2000)+SUMIFS(Import!$G$2:$G$2000,Import!$E$2:$E$2000,Recap!$B487,Import!$D$2:$D$2000,Recap!L486)</f>
        <v>0</v>
      </c>
      <c r="E487" s="3">
        <f>SUMIF(Import!$B$2:$B$2000,Recap!$B487,Import!$H$2:$H$2000)+SUMIFS(Import!$H$2:$H$2000,Import!$E$2:$E$2000,Recap!$B487,Import!$D$2:$D$2000,Recap!$A$1)</f>
        <v>21.54</v>
      </c>
      <c r="F487" s="1">
        <f>SUMIF(Import!$B$2:$B$2000,Recap!$B487,Import!$I$2:$I$2000)+SUMIFS(Import!$I$2:$I$2000,Import!$E$2:$E$2000,Recap!$B487,Import!$D$2:$D$2000,Recap!$A$1)</f>
        <v>0</v>
      </c>
    </row>
    <row r="488" spans="2:7" ht="26.25" customHeight="1" x14ac:dyDescent="0.2">
      <c r="B488" s="2" t="str">
        <f>Import!B488</f>
        <v>[GANTMASSLIN] GANT DE MASSAGE EN LIN</v>
      </c>
      <c r="C488" s="2" t="str">
        <f>IFERROR(VLOOKUP(B488,Import!B:I,2,FALSE),"")</f>
        <v>Accessoires</v>
      </c>
      <c r="D488" s="3">
        <f>SUMIF(Import!$B$2:$B$2000,Recap!$B488,Import!$G$2:$G$2000)+SUMIFS(Import!$G$2:$G$2000,Import!$E$2:$E$2000,Recap!$B488,Import!$D$2:$D$2000,Recap!L487)</f>
        <v>0</v>
      </c>
      <c r="E488" s="3">
        <f>SUMIF(Import!$B$2:$B$2000,Recap!$B488,Import!$H$2:$H$2000)+SUMIFS(Import!$H$2:$H$2000,Import!$E$2:$E$2000,Recap!$B488,Import!$D$2:$D$2000,Recap!$A$1)</f>
        <v>11.95</v>
      </c>
      <c r="F488" s="1">
        <f>SUMIF(Import!$B$2:$B$2000,Recap!$B488,Import!$I$2:$I$2000)+SUMIFS(Import!$I$2:$I$2000,Import!$E$2:$E$2000,Recap!$B488,Import!$D$2:$D$2000,Recap!$A$1)</f>
        <v>412</v>
      </c>
    </row>
    <row r="489" spans="2:7" ht="26.25" customHeight="1" x14ac:dyDescent="0.2">
      <c r="B489" s="2" t="str">
        <f>Import!B489</f>
        <v>[GEL100ML] GEL DOUCHE SHAMPOOING, FIGUE LAVANDE 100ml</v>
      </c>
      <c r="C489" s="2" t="str">
        <f>IFERROR(VLOOKUP(B489,Import!B:I,2,FALSE),"")</f>
        <v>Gel &amp; Shampoing-douche</v>
      </c>
      <c r="D489" s="3">
        <f>SUMIF(Import!$B$2:$B$2000,Recap!$B489,Import!$G$2:$G$2000)+SUMIFS(Import!$G$2:$G$2000,Import!$E$2:$E$2000,Recap!$B489,Import!$D$2:$D$2000,Recap!L488)</f>
        <v>0</v>
      </c>
      <c r="E489" s="3">
        <f>SUMIF(Import!$B$2:$B$2000,Recap!$B489,Import!$H$2:$H$2000)+SUMIFS(Import!$H$2:$H$2000,Import!$E$2:$E$2000,Recap!$B489,Import!$D$2:$D$2000,Recap!$A$1)</f>
        <v>3.9</v>
      </c>
      <c r="F489" s="1">
        <f>SUMIF(Import!$B$2:$B$2000,Recap!$B489,Import!$I$2:$I$2000)+SUMIFS(Import!$I$2:$I$2000,Import!$E$2:$E$2000,Recap!$B489,Import!$D$2:$D$2000,Recap!$A$1)</f>
        <v>2387</v>
      </c>
    </row>
    <row r="490" spans="2:7" ht="26.25" customHeight="1" x14ac:dyDescent="0.2">
      <c r="B490" s="2" t="str">
        <f>Import!B490</f>
        <v>[GEL1L6] GEL DOUCHE SHAMPOOING, FIGUE LAVANDE 1L</v>
      </c>
      <c r="C490" s="2" t="str">
        <f>IFERROR(VLOOKUP(B490,Import!B:I,2,FALSE),"")</f>
        <v>Gel &amp; Shampoing-douche</v>
      </c>
      <c r="D490" s="3">
        <f>SUMIF(Import!$B$2:$B$2000,Recap!$B490,Import!$G$2:$G$2000)+SUMIFS(Import!$G$2:$G$2000,Import!$E$2:$E$2000,Recap!$B490,Import!$D$2:$D$2000,Recap!L489)</f>
        <v>0</v>
      </c>
      <c r="E490" s="3">
        <f>SUMIF(Import!$B$2:$B$2000,Recap!$B490,Import!$H$2:$H$2000)+SUMIFS(Import!$H$2:$H$2000,Import!$E$2:$E$2000,Recap!$B490,Import!$D$2:$D$2000,Recap!$A$1)</f>
        <v>14.9</v>
      </c>
      <c r="F490" s="1">
        <f>SUMIF(Import!$B$2:$B$2000,Recap!$B490,Import!$I$2:$I$2000)+SUMIFS(Import!$I$2:$I$2000,Import!$E$2:$E$2000,Recap!$B490,Import!$D$2:$D$2000,Recap!$A$1)</f>
        <v>5035</v>
      </c>
    </row>
    <row r="491" spans="2:7" ht="26.25" customHeight="1" x14ac:dyDescent="0.2">
      <c r="B491" s="2" t="str">
        <f>Import!B491</f>
        <v>[GEL250ML] GEL DOUCHE SHAMPOOING, FIGUE LAVANDE 250ml</v>
      </c>
      <c r="C491" s="2" t="str">
        <f>IFERROR(VLOOKUP(B491,Import!B:I,2,FALSE),"")</f>
        <v>Gel &amp; Shampoing-douche</v>
      </c>
      <c r="D491" s="3">
        <f>SUMIF(Import!$B$2:$B$2000,Recap!$B491,Import!$G$2:$G$2000)+SUMIFS(Import!$G$2:$G$2000,Import!$E$2:$E$2000,Recap!$B491,Import!$D$2:$D$2000,Recap!L490)</f>
        <v>0</v>
      </c>
      <c r="E491" s="3">
        <f>SUMIF(Import!$B$2:$B$2000,Recap!$B491,Import!$H$2:$H$2000)+SUMIFS(Import!$H$2:$H$2000,Import!$E$2:$E$2000,Recap!$B491,Import!$D$2:$D$2000,Recap!$A$1)</f>
        <v>5.9</v>
      </c>
      <c r="F491" s="1">
        <f>SUMIF(Import!$B$2:$B$2000,Recap!$B491,Import!$I$2:$I$2000)+SUMIFS(Import!$I$2:$I$2000,Import!$E$2:$E$2000,Recap!$B491,Import!$D$2:$D$2000,Recap!$A$1)</f>
        <v>2479</v>
      </c>
    </row>
    <row r="492" spans="2:7" ht="26.25" customHeight="1" x14ac:dyDescent="0.2">
      <c r="B492" s="2" t="str">
        <f>Import!C492</f>
        <v>Gel &amp; Shampoing-douche</v>
      </c>
      <c r="C492" s="2" t="str">
        <f>IFERROR(VLOOKUP(B492,Import!B:I,2,FALSE),"")</f>
        <v/>
      </c>
      <c r="D492" s="3">
        <f>SUMIF(Import!$B$2:$B$2000,Recap!$B492,Import!$G$2:$G$2000)+SUMIFS(Import!$G$2:$G$2000,Import!$E$2:$E$2000,Recap!$B492,Import!$D$2:$D$2000,Recap!L491)</f>
        <v>0</v>
      </c>
      <c r="E492" s="3">
        <f>SUMIF(Import!$B$2:$B$2000,Recap!$B492,Import!$H$2:$H$2000)+SUMIFS(Import!$H$2:$H$2000,Import!$E$2:$E$2000,Recap!$B492,Import!$D$2:$D$2000,Recap!$A$1)</f>
        <v>0</v>
      </c>
      <c r="F492" s="1">
        <f>SUMIF(Import!$B$2:$B$2000,Recap!$B492,Import!$I$2:$I$2000)+SUMIFS(Import!$I$2:$I$2000,Import!$E$2:$E$2000,Recap!$B492,Import!$D$2:$D$2000,Recap!$A$1)</f>
        <v>0</v>
      </c>
      <c r="G492"/>
    </row>
    <row r="493" spans="2:7" ht="26.25" customHeight="1" x14ac:dyDescent="0.2">
      <c r="B493" s="2" t="str">
        <f>Import!C493</f>
        <v>Coffrets</v>
      </c>
      <c r="C493" s="2" t="str">
        <f>IFERROR(VLOOKUP(B493,Import!B:I,2,FALSE),"")</f>
        <v/>
      </c>
      <c r="D493" s="3">
        <f>SUMIF(Import!$B$2:$B$2000,Recap!$B493,Import!$G$2:$G$2000)+SUMIFS(Import!$G$2:$G$2000,Import!$E$2:$E$2000,Recap!$B493,Import!$D$2:$D$2000,Recap!L492)</f>
        <v>0</v>
      </c>
      <c r="E493" s="3">
        <f>SUMIF(Import!$B$2:$B$2000,Recap!$B493,Import!$H$2:$H$2000)+SUMIFS(Import!$H$2:$H$2000,Import!$E$2:$E$2000,Recap!$B493,Import!$D$2:$D$2000,Recap!$A$1)</f>
        <v>0</v>
      </c>
      <c r="F493" s="1">
        <f>SUMIF(Import!$B$2:$B$2000,Recap!$B493,Import!$I$2:$I$2000)+SUMIFS(Import!$I$2:$I$2000,Import!$E$2:$E$2000,Recap!$B493,Import!$D$2:$D$2000,Recap!$A$1)</f>
        <v>0</v>
      </c>
      <c r="G493"/>
    </row>
    <row r="494" spans="2:7" ht="26.25" hidden="1" customHeight="1" x14ac:dyDescent="0.2">
      <c r="B494" s="2">
        <f>Import!C494</f>
        <v>0</v>
      </c>
      <c r="C494" s="2" t="str">
        <f>IFERROR(VLOOKUP(B494,Import!B:I,2,FALSE),"")</f>
        <v/>
      </c>
      <c r="D494" s="3">
        <f>SUMIF(Import!$B$2:$B$2000,Recap!$B494,Import!$G$2:$G$2000)+SUMIFS(Import!$G$2:$G$2000,Import!$E$2:$E$2000,Recap!$B494,Import!$D$2:$D$2000,Recap!L493)</f>
        <v>0</v>
      </c>
      <c r="E494" s="3">
        <f>SUMIF(Import!$B$2:$B$2000,Recap!$B494,Import!$H$2:$H$2000)+SUMIFS(Import!$H$2:$H$2000,Import!$E$2:$E$2000,Recap!$B494,Import!$D$2:$D$2000,Recap!$A$1)</f>
        <v>0</v>
      </c>
      <c r="F494" s="1">
        <f>SUMIF(Import!$B$2:$B$2000,Recap!$B494,Import!$I$2:$I$2000)+SUMIFS(Import!$I$2:$I$2000,Import!$E$2:$E$2000,Recap!$B494,Import!$D$2:$D$2000,Recap!$A$1)</f>
        <v>0</v>
      </c>
      <c r="G494"/>
    </row>
    <row r="495" spans="2:7" ht="26.25" hidden="1" customHeight="1" x14ac:dyDescent="0.2">
      <c r="B495" s="2">
        <f>Import!C495</f>
        <v>0</v>
      </c>
      <c r="C495" s="2" t="str">
        <f>IFERROR(VLOOKUP(B495,Import!B:I,2,FALSE),"")</f>
        <v/>
      </c>
      <c r="D495" s="3">
        <f>SUMIF(Import!$B$2:$B$2000,Recap!$B495,Import!$G$2:$G$2000)+SUMIFS(Import!$G$2:$G$2000,Import!$E$2:$E$2000,Recap!$B495,Import!$D$2:$D$2000,Recap!L494)</f>
        <v>0</v>
      </c>
      <c r="E495" s="3">
        <f>SUMIF(Import!$B$2:$B$2000,Recap!$B495,Import!$H$2:$H$2000)+SUMIFS(Import!$H$2:$H$2000,Import!$E$2:$E$2000,Recap!$B495,Import!$D$2:$D$2000,Recap!$A$1)</f>
        <v>0</v>
      </c>
      <c r="F495" s="1">
        <f>SUMIF(Import!$B$2:$B$2000,Recap!$B495,Import!$I$2:$I$2000)+SUMIFS(Import!$I$2:$I$2000,Import!$E$2:$E$2000,Recap!$B495,Import!$D$2:$D$2000,Recap!$A$1)</f>
        <v>0</v>
      </c>
      <c r="G495"/>
    </row>
    <row r="496" spans="2:7" ht="26.25" hidden="1" customHeight="1" x14ac:dyDescent="0.2">
      <c r="B496" s="2">
        <f>Import!C496</f>
        <v>0</v>
      </c>
      <c r="C496" s="2" t="str">
        <f>IFERROR(VLOOKUP(B496,Import!B:I,2,FALSE),"")</f>
        <v/>
      </c>
      <c r="D496" s="3">
        <f>SUMIF(Import!$B$2:$B$2000,Recap!$B496,Import!$G$2:$G$2000)+SUMIFS(Import!$G$2:$G$2000,Import!$E$2:$E$2000,Recap!$B496,Import!$D$2:$D$2000,Recap!L495)</f>
        <v>0</v>
      </c>
      <c r="E496" s="3">
        <f>SUMIF(Import!$B$2:$B$2000,Recap!$B496,Import!$H$2:$H$2000)+SUMIFS(Import!$H$2:$H$2000,Import!$E$2:$E$2000,Recap!$B496,Import!$D$2:$D$2000,Recap!$A$1)</f>
        <v>0</v>
      </c>
      <c r="F496" s="1">
        <f>SUMIF(Import!$B$2:$B$2000,Recap!$B496,Import!$I$2:$I$2000)+SUMIFS(Import!$I$2:$I$2000,Import!$E$2:$E$2000,Recap!$B496,Import!$D$2:$D$2000,Recap!$A$1)</f>
        <v>0</v>
      </c>
      <c r="G496"/>
    </row>
    <row r="497" spans="2:7" ht="26.25" hidden="1" customHeight="1" x14ac:dyDescent="0.2">
      <c r="B497" s="2">
        <f>Import!C497</f>
        <v>0</v>
      </c>
      <c r="C497" s="2" t="str">
        <f>IFERROR(VLOOKUP(B497,Import!B:I,2,FALSE),"")</f>
        <v/>
      </c>
      <c r="D497" s="3">
        <f>SUMIF(Import!$B$2:$B$2000,Recap!$B497,Import!$G$2:$G$2000)+SUMIFS(Import!$G$2:$G$2000,Import!$E$2:$E$2000,Recap!$B497,Import!$D$2:$D$2000,Recap!L496)</f>
        <v>0</v>
      </c>
      <c r="E497" s="3">
        <f>SUMIF(Import!$B$2:$B$2000,Recap!$B497,Import!$H$2:$H$2000)+SUMIFS(Import!$H$2:$H$2000,Import!$E$2:$E$2000,Recap!$B497,Import!$D$2:$D$2000,Recap!$A$1)</f>
        <v>0</v>
      </c>
      <c r="F497" s="1">
        <f>SUMIF(Import!$B$2:$B$2000,Recap!$B497,Import!$I$2:$I$2000)+SUMIFS(Import!$I$2:$I$2000,Import!$E$2:$E$2000,Recap!$B497,Import!$D$2:$D$2000,Recap!$A$1)</f>
        <v>0</v>
      </c>
      <c r="G497"/>
    </row>
    <row r="498" spans="2:7" ht="26.25" hidden="1" customHeight="1" x14ac:dyDescent="0.2">
      <c r="B498" s="2">
        <f>Import!C498</f>
        <v>0</v>
      </c>
      <c r="C498" s="2" t="str">
        <f>IFERROR(VLOOKUP(B498,Import!B:I,2,FALSE),"")</f>
        <v/>
      </c>
      <c r="D498" s="3">
        <f>SUMIF(Import!$B$2:$B$2000,Recap!$B498,Import!$G$2:$G$2000)+SUMIFS(Import!$G$2:$G$2000,Import!$E$2:$E$2000,Recap!$B498,Import!$D$2:$D$2000,Recap!L497)</f>
        <v>0</v>
      </c>
      <c r="E498" s="3">
        <f>SUMIF(Import!$B$2:$B$2000,Recap!$B498,Import!$H$2:$H$2000)+SUMIFS(Import!$H$2:$H$2000,Import!$E$2:$E$2000,Recap!$B498,Import!$D$2:$D$2000,Recap!$A$1)</f>
        <v>0</v>
      </c>
      <c r="F498" s="1">
        <f>SUMIF(Import!$B$2:$B$2000,Recap!$B498,Import!$I$2:$I$2000)+SUMIFS(Import!$I$2:$I$2000,Import!$E$2:$E$2000,Recap!$B498,Import!$D$2:$D$2000,Recap!$A$1)</f>
        <v>0</v>
      </c>
      <c r="G498"/>
    </row>
    <row r="499" spans="2:7" ht="26.25" hidden="1" customHeight="1" x14ac:dyDescent="0.2">
      <c r="B499" s="2">
        <f>Import!C499</f>
        <v>0</v>
      </c>
      <c r="C499" s="2" t="str">
        <f>IFERROR(VLOOKUP(B499,Import!B:I,2,FALSE),"")</f>
        <v/>
      </c>
      <c r="D499" s="3">
        <f>SUMIF(Import!$B$2:$B$2000,Recap!$B499,Import!$G$2:$G$2000)+SUMIFS(Import!$G$2:$G$2000,Import!$E$2:$E$2000,Recap!$B499,Import!$D$2:$D$2000,Recap!L498)</f>
        <v>0</v>
      </c>
      <c r="E499" s="3">
        <f>SUMIF(Import!$B$2:$B$2000,Recap!$B499,Import!$H$2:$H$2000)+SUMIFS(Import!$H$2:$H$2000,Import!$E$2:$E$2000,Recap!$B499,Import!$D$2:$D$2000,Recap!$A$1)</f>
        <v>0</v>
      </c>
      <c r="F499" s="1">
        <f>SUMIF(Import!$B$2:$B$2000,Recap!$B499,Import!$I$2:$I$2000)+SUMIFS(Import!$I$2:$I$2000,Import!$E$2:$E$2000,Recap!$B499,Import!$D$2:$D$2000,Recap!$A$1)</f>
        <v>0</v>
      </c>
      <c r="G499"/>
    </row>
    <row r="500" spans="2:7" ht="26.25" hidden="1" customHeight="1" x14ac:dyDescent="0.2">
      <c r="B500" s="2">
        <f>Import!C500</f>
        <v>0</v>
      </c>
      <c r="C500" s="2" t="str">
        <f>IFERROR(VLOOKUP(B500,Import!B:I,2,FALSE),"")</f>
        <v/>
      </c>
      <c r="D500" s="3">
        <f>SUMIF(Import!$B$2:$B$2000,Recap!$B500,Import!$G$2:$G$2000)+SUMIFS(Import!$G$2:$G$2000,Import!$E$2:$E$2000,Recap!$B500,Import!$D$2:$D$2000,Recap!L499)</f>
        <v>0</v>
      </c>
      <c r="E500" s="3">
        <f>SUMIF(Import!$B$2:$B$2000,Recap!$B500,Import!$H$2:$H$2000)+SUMIFS(Import!$H$2:$H$2000,Import!$E$2:$E$2000,Recap!$B500,Import!$D$2:$D$2000,Recap!$A$1)</f>
        <v>0</v>
      </c>
      <c r="F500" s="1">
        <f>SUMIF(Import!$B$2:$B$2000,Recap!$B500,Import!$I$2:$I$2000)+SUMIFS(Import!$I$2:$I$2000,Import!$E$2:$E$2000,Recap!$B500,Import!$D$2:$D$2000,Recap!$A$1)</f>
        <v>0</v>
      </c>
      <c r="G500"/>
    </row>
    <row r="501" spans="2:7" ht="26.25" hidden="1" customHeight="1" x14ac:dyDescent="0.2">
      <c r="B501" s="2">
        <f>Import!C501</f>
        <v>0</v>
      </c>
      <c r="C501" s="2" t="str">
        <f>IFERROR(VLOOKUP(B501,Import!B:I,2,FALSE),"")</f>
        <v/>
      </c>
      <c r="D501" s="3">
        <f>SUMIF(Import!$B$2:$B$2000,Recap!$B501,Import!$G$2:$G$2000)+SUMIFS(Import!$G$2:$G$2000,Import!$E$2:$E$2000,Recap!$B501,Import!$D$2:$D$2000,Recap!L500)</f>
        <v>0</v>
      </c>
      <c r="E501" s="3">
        <f>SUMIF(Import!$B$2:$B$2000,Recap!$B501,Import!$H$2:$H$2000)+SUMIFS(Import!$H$2:$H$2000,Import!$E$2:$E$2000,Recap!$B501,Import!$D$2:$D$2000,Recap!$A$1)</f>
        <v>0</v>
      </c>
      <c r="F501" s="1">
        <f>SUMIF(Import!$B$2:$B$2000,Recap!$B501,Import!$I$2:$I$2000)+SUMIFS(Import!$I$2:$I$2000,Import!$E$2:$E$2000,Recap!$B501,Import!$D$2:$D$2000,Recap!$A$1)</f>
        <v>0</v>
      </c>
      <c r="G501"/>
    </row>
    <row r="502" spans="2:7" ht="26.25" hidden="1" customHeight="1" x14ac:dyDescent="0.2">
      <c r="B502" s="2">
        <f>Import!C502</f>
        <v>0</v>
      </c>
      <c r="C502" s="2" t="str">
        <f>IFERROR(VLOOKUP(B502,Import!B:I,2,FALSE),"")</f>
        <v/>
      </c>
      <c r="D502" s="3">
        <f>SUMIF(Import!$B$2:$B$2000,Recap!$B502,Import!$G$2:$G$2000)+SUMIFS(Import!$G$2:$G$2000,Import!$E$2:$E$2000,Recap!$B502,Import!$D$2:$D$2000,Recap!L501)</f>
        <v>0</v>
      </c>
      <c r="E502" s="3">
        <f>SUMIF(Import!$B$2:$B$2000,Recap!$B502,Import!$H$2:$H$2000)+SUMIFS(Import!$H$2:$H$2000,Import!$E$2:$E$2000,Recap!$B502,Import!$D$2:$D$2000,Recap!$A$1)</f>
        <v>0</v>
      </c>
      <c r="F502" s="1">
        <f>SUMIF(Import!$B$2:$B$2000,Recap!$B502,Import!$I$2:$I$2000)+SUMIFS(Import!$I$2:$I$2000,Import!$E$2:$E$2000,Recap!$B502,Import!$D$2:$D$2000,Recap!$A$1)</f>
        <v>0</v>
      </c>
      <c r="G502"/>
    </row>
    <row r="503" spans="2:7" ht="26.25" customHeight="1" x14ac:dyDescent="0.2">
      <c r="B503" s="2" t="str">
        <f>Import!C503</f>
        <v>Coffrets</v>
      </c>
      <c r="C503" s="2" t="str">
        <f>IFERROR(VLOOKUP(B503,Import!B:I,2,FALSE),"")</f>
        <v/>
      </c>
      <c r="D503" s="3">
        <f>SUMIF(Import!$B$2:$B$2000,Recap!$B503,Import!$G$2:$G$2000)+SUMIFS(Import!$G$2:$G$2000,Import!$E$2:$E$2000,Recap!$B503,Import!$D$2:$D$2000,Recap!L502)</f>
        <v>0</v>
      </c>
      <c r="E503" s="3">
        <f>SUMIF(Import!$B$2:$B$2000,Recap!$B503,Import!$H$2:$H$2000)+SUMIFS(Import!$H$2:$H$2000,Import!$E$2:$E$2000,Recap!$B503,Import!$D$2:$D$2000,Recap!$A$1)</f>
        <v>0</v>
      </c>
      <c r="F503" s="1">
        <f>SUMIF(Import!$B$2:$B$2000,Recap!$B503,Import!$I$2:$I$2000)+SUMIFS(Import!$I$2:$I$2000,Import!$E$2:$E$2000,Recap!$B503,Import!$D$2:$D$2000,Recap!$A$1)</f>
        <v>0</v>
      </c>
      <c r="G503"/>
    </row>
    <row r="504" spans="2:7" ht="26.25" hidden="1" customHeight="1" x14ac:dyDescent="0.2">
      <c r="B504" s="2">
        <f>Import!C504</f>
        <v>0</v>
      </c>
      <c r="C504" s="2" t="str">
        <f>IFERROR(VLOOKUP(B504,Import!B:I,2,FALSE),"")</f>
        <v/>
      </c>
      <c r="D504" s="3">
        <f>SUMIF(Import!$B$2:$B$2000,Recap!$B504,Import!$G$2:$G$2000)+SUMIFS(Import!$G$2:$G$2000,Import!$E$2:$E$2000,Recap!$B504,Import!$D$2:$D$2000,Recap!L503)</f>
        <v>0</v>
      </c>
      <c r="E504" s="3">
        <f>SUMIF(Import!$B$2:$B$2000,Recap!$B504,Import!$H$2:$H$2000)+SUMIFS(Import!$H$2:$H$2000,Import!$E$2:$E$2000,Recap!$B504,Import!$D$2:$D$2000,Recap!$A$1)</f>
        <v>0</v>
      </c>
      <c r="F504" s="1">
        <f>SUMIF(Import!$B$2:$B$2000,Recap!$B504,Import!$I$2:$I$2000)+SUMIFS(Import!$I$2:$I$2000,Import!$E$2:$E$2000,Recap!$B504,Import!$D$2:$D$2000,Recap!$A$1)</f>
        <v>0</v>
      </c>
      <c r="G504"/>
    </row>
    <row r="505" spans="2:7" ht="26.25" hidden="1" customHeight="1" x14ac:dyDescent="0.2">
      <c r="B505" s="2">
        <f>Import!C505</f>
        <v>0</v>
      </c>
      <c r="C505" s="2" t="str">
        <f>IFERROR(VLOOKUP(B505,Import!B:I,2,FALSE),"")</f>
        <v/>
      </c>
      <c r="D505" s="3">
        <f>SUMIF(Import!$B$2:$B$2000,Recap!$B505,Import!$G$2:$G$2000)+SUMIFS(Import!$G$2:$G$2000,Import!$E$2:$E$2000,Recap!$B505,Import!$D$2:$D$2000,Recap!L504)</f>
        <v>0</v>
      </c>
      <c r="E505" s="3">
        <f>SUMIF(Import!$B$2:$B$2000,Recap!$B505,Import!$H$2:$H$2000)+SUMIFS(Import!$H$2:$H$2000,Import!$E$2:$E$2000,Recap!$B505,Import!$D$2:$D$2000,Recap!$A$1)</f>
        <v>0</v>
      </c>
      <c r="F505" s="1">
        <f>SUMIF(Import!$B$2:$B$2000,Recap!$B505,Import!$I$2:$I$2000)+SUMIFS(Import!$I$2:$I$2000,Import!$E$2:$E$2000,Recap!$B505,Import!$D$2:$D$2000,Recap!$A$1)</f>
        <v>0</v>
      </c>
      <c r="G505"/>
    </row>
    <row r="506" spans="2:7" ht="26.25" hidden="1" customHeight="1" x14ac:dyDescent="0.2">
      <c r="B506" s="2">
        <f>Import!C506</f>
        <v>0</v>
      </c>
      <c r="C506" s="2" t="str">
        <f>IFERROR(VLOOKUP(B506,Import!B:I,2,FALSE),"")</f>
        <v/>
      </c>
      <c r="D506" s="3">
        <f>SUMIF(Import!$B$2:$B$2000,Recap!$B506,Import!$G$2:$G$2000)+SUMIFS(Import!$G$2:$G$2000,Import!$E$2:$E$2000,Recap!$B506,Import!$D$2:$D$2000,Recap!L505)</f>
        <v>0</v>
      </c>
      <c r="E506" s="3">
        <f>SUMIF(Import!$B$2:$B$2000,Recap!$B506,Import!$H$2:$H$2000)+SUMIFS(Import!$H$2:$H$2000,Import!$E$2:$E$2000,Recap!$B506,Import!$D$2:$D$2000,Recap!$A$1)</f>
        <v>0</v>
      </c>
      <c r="F506" s="1">
        <f>SUMIF(Import!$B$2:$B$2000,Recap!$B506,Import!$I$2:$I$2000)+SUMIFS(Import!$I$2:$I$2000,Import!$E$2:$E$2000,Recap!$B506,Import!$D$2:$D$2000,Recap!$A$1)</f>
        <v>0</v>
      </c>
      <c r="G506"/>
    </row>
    <row r="507" spans="2:7" ht="26.25" hidden="1" customHeight="1" x14ac:dyDescent="0.2">
      <c r="B507" s="2">
        <f>Import!C507</f>
        <v>0</v>
      </c>
      <c r="C507" s="2" t="str">
        <f>IFERROR(VLOOKUP(B507,Import!B:I,2,FALSE),"")</f>
        <v/>
      </c>
      <c r="D507" s="3">
        <f>SUMIF(Import!$B$2:$B$2000,Recap!$B507,Import!$G$2:$G$2000)+SUMIFS(Import!$G$2:$G$2000,Import!$E$2:$E$2000,Recap!$B507,Import!$D$2:$D$2000,Recap!L506)</f>
        <v>0</v>
      </c>
      <c r="E507" s="3">
        <f>SUMIF(Import!$B$2:$B$2000,Recap!$B507,Import!$H$2:$H$2000)+SUMIFS(Import!$H$2:$H$2000,Import!$E$2:$E$2000,Recap!$B507,Import!$D$2:$D$2000,Recap!$A$1)</f>
        <v>0</v>
      </c>
      <c r="F507" s="1">
        <f>SUMIF(Import!$B$2:$B$2000,Recap!$B507,Import!$I$2:$I$2000)+SUMIFS(Import!$I$2:$I$2000,Import!$E$2:$E$2000,Recap!$B507,Import!$D$2:$D$2000,Recap!$A$1)</f>
        <v>0</v>
      </c>
      <c r="G507"/>
    </row>
    <row r="508" spans="2:7" ht="26.25" hidden="1" customHeight="1" x14ac:dyDescent="0.2">
      <c r="B508" s="2">
        <f>Import!C508</f>
        <v>0</v>
      </c>
      <c r="C508" s="2" t="str">
        <f>IFERROR(VLOOKUP(B508,Import!B:I,2,FALSE),"")</f>
        <v/>
      </c>
      <c r="D508" s="3">
        <f>SUMIF(Import!$B$2:$B$2000,Recap!$B508,Import!$G$2:$G$2000)+SUMIFS(Import!$G$2:$G$2000,Import!$E$2:$E$2000,Recap!$B508,Import!$D$2:$D$2000,Recap!L507)</f>
        <v>0</v>
      </c>
      <c r="E508" s="3">
        <f>SUMIF(Import!$B$2:$B$2000,Recap!$B508,Import!$H$2:$H$2000)+SUMIFS(Import!$H$2:$H$2000,Import!$E$2:$E$2000,Recap!$B508,Import!$D$2:$D$2000,Recap!$A$1)</f>
        <v>0</v>
      </c>
      <c r="F508" s="1">
        <f>SUMIF(Import!$B$2:$B$2000,Recap!$B508,Import!$I$2:$I$2000)+SUMIFS(Import!$I$2:$I$2000,Import!$E$2:$E$2000,Recap!$B508,Import!$D$2:$D$2000,Recap!$A$1)</f>
        <v>0</v>
      </c>
      <c r="G508"/>
    </row>
    <row r="509" spans="2:7" ht="26.25" hidden="1" customHeight="1" x14ac:dyDescent="0.2">
      <c r="B509" s="2">
        <f>Import!C509</f>
        <v>0</v>
      </c>
      <c r="C509" s="2" t="str">
        <f>IFERROR(VLOOKUP(B509,Import!B:I,2,FALSE),"")</f>
        <v/>
      </c>
      <c r="D509" s="3">
        <f>SUMIF(Import!$B$2:$B$2000,Recap!$B509,Import!$G$2:$G$2000)+SUMIFS(Import!$G$2:$G$2000,Import!$E$2:$E$2000,Recap!$B509,Import!$D$2:$D$2000,Recap!L508)</f>
        <v>0</v>
      </c>
      <c r="E509" s="3">
        <f>SUMIF(Import!$B$2:$B$2000,Recap!$B509,Import!$H$2:$H$2000)+SUMIFS(Import!$H$2:$H$2000,Import!$E$2:$E$2000,Recap!$B509,Import!$D$2:$D$2000,Recap!$A$1)</f>
        <v>0</v>
      </c>
      <c r="F509" s="1">
        <f>SUMIF(Import!$B$2:$B$2000,Recap!$B509,Import!$I$2:$I$2000)+SUMIFS(Import!$I$2:$I$2000,Import!$E$2:$E$2000,Recap!$B509,Import!$D$2:$D$2000,Recap!$A$1)</f>
        <v>0</v>
      </c>
      <c r="G509"/>
    </row>
    <row r="510" spans="2:7" ht="26.25" hidden="1" customHeight="1" x14ac:dyDescent="0.2">
      <c r="B510" s="2">
        <f>Import!C510</f>
        <v>0</v>
      </c>
      <c r="C510" s="2" t="str">
        <f>IFERROR(VLOOKUP(B510,Import!B:I,2,FALSE),"")</f>
        <v/>
      </c>
      <c r="D510" s="3">
        <f>SUMIF(Import!$B$2:$B$2000,Recap!$B510,Import!$G$2:$G$2000)+SUMIFS(Import!$G$2:$G$2000,Import!$E$2:$E$2000,Recap!$B510,Import!$D$2:$D$2000,Recap!L509)</f>
        <v>0</v>
      </c>
      <c r="E510" s="3">
        <f>SUMIF(Import!$B$2:$B$2000,Recap!$B510,Import!$H$2:$H$2000)+SUMIFS(Import!$H$2:$H$2000,Import!$E$2:$E$2000,Recap!$B510,Import!$D$2:$D$2000,Recap!$A$1)</f>
        <v>0</v>
      </c>
      <c r="F510" s="1">
        <f>SUMIF(Import!$B$2:$B$2000,Recap!$B510,Import!$I$2:$I$2000)+SUMIFS(Import!$I$2:$I$2000,Import!$E$2:$E$2000,Recap!$B510,Import!$D$2:$D$2000,Recap!$A$1)</f>
        <v>0</v>
      </c>
      <c r="G510"/>
    </row>
    <row r="511" spans="2:7" ht="26.25" hidden="1" customHeight="1" x14ac:dyDescent="0.2">
      <c r="B511" s="2">
        <f>Import!C511</f>
        <v>0</v>
      </c>
      <c r="C511" s="2" t="str">
        <f>IFERROR(VLOOKUP(B511,Import!B:I,2,FALSE),"")</f>
        <v/>
      </c>
      <c r="D511" s="3">
        <f>SUMIF(Import!$B$2:$B$2000,Recap!$B511,Import!$G$2:$G$2000)+SUMIFS(Import!$G$2:$G$2000,Import!$E$2:$E$2000,Recap!$B511,Import!$D$2:$D$2000,Recap!L510)</f>
        <v>0</v>
      </c>
      <c r="E511" s="3">
        <f>SUMIF(Import!$B$2:$B$2000,Recap!$B511,Import!$H$2:$H$2000)+SUMIFS(Import!$H$2:$H$2000,Import!$E$2:$E$2000,Recap!$B511,Import!$D$2:$D$2000,Recap!$A$1)</f>
        <v>0</v>
      </c>
      <c r="F511" s="1">
        <f>SUMIF(Import!$B$2:$B$2000,Recap!$B511,Import!$I$2:$I$2000)+SUMIFS(Import!$I$2:$I$2000,Import!$E$2:$E$2000,Recap!$B511,Import!$D$2:$D$2000,Recap!$A$1)</f>
        <v>0</v>
      </c>
      <c r="G511"/>
    </row>
    <row r="512" spans="2:7" ht="26.25" hidden="1" customHeight="1" x14ac:dyDescent="0.2">
      <c r="B512" s="2">
        <f>Import!C512</f>
        <v>0</v>
      </c>
      <c r="C512" s="2" t="str">
        <f>IFERROR(VLOOKUP(B512,Import!B:I,2,FALSE),"")</f>
        <v/>
      </c>
      <c r="D512" s="3">
        <f>SUMIF(Import!$B$2:$B$2000,Recap!$B512,Import!$G$2:$G$2000)+SUMIFS(Import!$G$2:$G$2000,Import!$E$2:$E$2000,Recap!$B512,Import!$D$2:$D$2000,Recap!L511)</f>
        <v>0</v>
      </c>
      <c r="E512" s="3">
        <f>SUMIF(Import!$B$2:$B$2000,Recap!$B512,Import!$H$2:$H$2000)+SUMIFS(Import!$H$2:$H$2000,Import!$E$2:$E$2000,Recap!$B512,Import!$D$2:$D$2000,Recap!$A$1)</f>
        <v>0</v>
      </c>
      <c r="F512" s="1">
        <f>SUMIF(Import!$B$2:$B$2000,Recap!$B512,Import!$I$2:$I$2000)+SUMIFS(Import!$I$2:$I$2000,Import!$E$2:$E$2000,Recap!$B512,Import!$D$2:$D$2000,Recap!$A$1)</f>
        <v>0</v>
      </c>
      <c r="G512"/>
    </row>
    <row r="513" spans="2:7" ht="26.25" customHeight="1" x14ac:dyDescent="0.2">
      <c r="B513" s="2" t="str">
        <f>Import!C513</f>
        <v>Coffrets</v>
      </c>
      <c r="C513" s="2" t="str">
        <f>IFERROR(VLOOKUP(B513,Import!B:I,2,FALSE),"")</f>
        <v/>
      </c>
      <c r="D513" s="3">
        <f>SUMIF(Import!$B$2:$B$2000,Recap!$B513,Import!$G$2:$G$2000)+SUMIFS(Import!$G$2:$G$2000,Import!$E$2:$E$2000,Recap!$B513,Import!$D$2:$D$2000,Recap!L512)</f>
        <v>0</v>
      </c>
      <c r="E513" s="3">
        <f>SUMIF(Import!$B$2:$B$2000,Recap!$B513,Import!$H$2:$H$2000)+SUMIFS(Import!$H$2:$H$2000,Import!$E$2:$E$2000,Recap!$B513,Import!$D$2:$D$2000,Recap!$A$1)</f>
        <v>0</v>
      </c>
      <c r="F513" s="1">
        <f>SUMIF(Import!$B$2:$B$2000,Recap!$B513,Import!$I$2:$I$2000)+SUMIFS(Import!$I$2:$I$2000,Import!$E$2:$E$2000,Recap!$B513,Import!$D$2:$D$2000,Recap!$A$1)</f>
        <v>0</v>
      </c>
      <c r="G513"/>
    </row>
    <row r="514" spans="2:7" ht="26.25" hidden="1" customHeight="1" x14ac:dyDescent="0.2">
      <c r="B514" s="2">
        <f>Import!C514</f>
        <v>0</v>
      </c>
      <c r="C514" s="2" t="str">
        <f>IFERROR(VLOOKUP(B514,Import!B:I,2,FALSE),"")</f>
        <v/>
      </c>
      <c r="D514" s="3">
        <f>SUMIF(Import!$B$2:$B$2000,Recap!$B514,Import!$G$2:$G$2000)+SUMIFS(Import!$G$2:$G$2000,Import!$E$2:$E$2000,Recap!$B514,Import!$D$2:$D$2000,Recap!L513)</f>
        <v>0</v>
      </c>
      <c r="E514" s="3">
        <f>SUMIF(Import!$B$2:$B$2000,Recap!$B514,Import!$H$2:$H$2000)+SUMIFS(Import!$H$2:$H$2000,Import!$E$2:$E$2000,Recap!$B514,Import!$D$2:$D$2000,Recap!$A$1)</f>
        <v>0</v>
      </c>
      <c r="F514" s="1">
        <f>SUMIF(Import!$B$2:$B$2000,Recap!$B514,Import!$I$2:$I$2000)+SUMIFS(Import!$I$2:$I$2000,Import!$E$2:$E$2000,Recap!$B514,Import!$D$2:$D$2000,Recap!$A$1)</f>
        <v>0</v>
      </c>
      <c r="G514"/>
    </row>
    <row r="515" spans="2:7" ht="26.25" hidden="1" customHeight="1" x14ac:dyDescent="0.2">
      <c r="B515" s="2">
        <f>Import!C515</f>
        <v>0</v>
      </c>
      <c r="C515" s="2" t="str">
        <f>IFERROR(VLOOKUP(B515,Import!B:I,2,FALSE),"")</f>
        <v/>
      </c>
      <c r="D515" s="3">
        <f>SUMIF(Import!$B$2:$B$2000,Recap!$B515,Import!$G$2:$G$2000)+SUMIFS(Import!$G$2:$G$2000,Import!$E$2:$E$2000,Recap!$B515,Import!$D$2:$D$2000,Recap!L514)</f>
        <v>0</v>
      </c>
      <c r="E515" s="3">
        <f>SUMIF(Import!$B$2:$B$2000,Recap!$B515,Import!$H$2:$H$2000)+SUMIFS(Import!$H$2:$H$2000,Import!$E$2:$E$2000,Recap!$B515,Import!$D$2:$D$2000,Recap!$A$1)</f>
        <v>0</v>
      </c>
      <c r="F515" s="1">
        <f>SUMIF(Import!$B$2:$B$2000,Recap!$B515,Import!$I$2:$I$2000)+SUMIFS(Import!$I$2:$I$2000,Import!$E$2:$E$2000,Recap!$B515,Import!$D$2:$D$2000,Recap!$A$1)</f>
        <v>0</v>
      </c>
      <c r="G515"/>
    </row>
    <row r="516" spans="2:7" ht="26.25" hidden="1" customHeight="1" x14ac:dyDescent="0.2">
      <c r="B516" s="2">
        <f>Import!C516</f>
        <v>0</v>
      </c>
      <c r="C516" s="2" t="str">
        <f>IFERROR(VLOOKUP(B516,Import!B:I,2,FALSE),"")</f>
        <v/>
      </c>
      <c r="D516" s="3">
        <f>SUMIF(Import!$B$2:$B$2000,Recap!$B516,Import!$G$2:$G$2000)+SUMIFS(Import!$G$2:$G$2000,Import!$E$2:$E$2000,Recap!$B516,Import!$D$2:$D$2000,Recap!L515)</f>
        <v>0</v>
      </c>
      <c r="E516" s="3">
        <f>SUMIF(Import!$B$2:$B$2000,Recap!$B516,Import!$H$2:$H$2000)+SUMIFS(Import!$H$2:$H$2000,Import!$E$2:$E$2000,Recap!$B516,Import!$D$2:$D$2000,Recap!$A$1)</f>
        <v>0</v>
      </c>
      <c r="F516" s="1">
        <f>SUMIF(Import!$B$2:$B$2000,Recap!$B516,Import!$I$2:$I$2000)+SUMIFS(Import!$I$2:$I$2000,Import!$E$2:$E$2000,Recap!$B516,Import!$D$2:$D$2000,Recap!$A$1)</f>
        <v>0</v>
      </c>
      <c r="G516"/>
    </row>
    <row r="517" spans="2:7" ht="26.25" hidden="1" customHeight="1" x14ac:dyDescent="0.2">
      <c r="B517" s="2">
        <f>Import!C517</f>
        <v>0</v>
      </c>
      <c r="C517" s="2" t="str">
        <f>IFERROR(VLOOKUP(B517,Import!B:I,2,FALSE),"")</f>
        <v/>
      </c>
      <c r="D517" s="3">
        <f>SUMIF(Import!$B$2:$B$2000,Recap!$B517,Import!$G$2:$G$2000)+SUMIFS(Import!$G$2:$G$2000,Import!$E$2:$E$2000,Recap!$B517,Import!$D$2:$D$2000,Recap!L516)</f>
        <v>0</v>
      </c>
      <c r="E517" s="3">
        <f>SUMIF(Import!$B$2:$B$2000,Recap!$B517,Import!$H$2:$H$2000)+SUMIFS(Import!$H$2:$H$2000,Import!$E$2:$E$2000,Recap!$B517,Import!$D$2:$D$2000,Recap!$A$1)</f>
        <v>0</v>
      </c>
      <c r="F517" s="1">
        <f>SUMIF(Import!$B$2:$B$2000,Recap!$B517,Import!$I$2:$I$2000)+SUMIFS(Import!$I$2:$I$2000,Import!$E$2:$E$2000,Recap!$B517,Import!$D$2:$D$2000,Recap!$A$1)</f>
        <v>0</v>
      </c>
      <c r="G517"/>
    </row>
    <row r="518" spans="2:7" ht="26.25" hidden="1" customHeight="1" x14ac:dyDescent="0.2">
      <c r="B518" s="2">
        <f>Import!C518</f>
        <v>0</v>
      </c>
      <c r="C518" s="2" t="str">
        <f>IFERROR(VLOOKUP(B518,Import!B:I,2,FALSE),"")</f>
        <v/>
      </c>
      <c r="D518" s="3">
        <f>SUMIF(Import!$B$2:$B$2000,Recap!$B518,Import!$G$2:$G$2000)+SUMIFS(Import!$G$2:$G$2000,Import!$E$2:$E$2000,Recap!$B518,Import!$D$2:$D$2000,Recap!L517)</f>
        <v>0</v>
      </c>
      <c r="E518" s="3">
        <f>SUMIF(Import!$B$2:$B$2000,Recap!$B518,Import!$H$2:$H$2000)+SUMIFS(Import!$H$2:$H$2000,Import!$E$2:$E$2000,Recap!$B518,Import!$D$2:$D$2000,Recap!$A$1)</f>
        <v>0</v>
      </c>
      <c r="F518" s="1">
        <f>SUMIF(Import!$B$2:$B$2000,Recap!$B518,Import!$I$2:$I$2000)+SUMIFS(Import!$I$2:$I$2000,Import!$E$2:$E$2000,Recap!$B518,Import!$D$2:$D$2000,Recap!$A$1)</f>
        <v>0</v>
      </c>
      <c r="G518"/>
    </row>
    <row r="519" spans="2:7" ht="26.25" hidden="1" customHeight="1" x14ac:dyDescent="0.2">
      <c r="B519" s="2">
        <f>Import!C519</f>
        <v>0</v>
      </c>
      <c r="C519" s="2" t="str">
        <f>IFERROR(VLOOKUP(B519,Import!B:I,2,FALSE),"")</f>
        <v/>
      </c>
      <c r="D519" s="3">
        <f>SUMIF(Import!$B$2:$B$2000,Recap!$B519,Import!$G$2:$G$2000)+SUMIFS(Import!$G$2:$G$2000,Import!$E$2:$E$2000,Recap!$B519,Import!$D$2:$D$2000,Recap!L518)</f>
        <v>0</v>
      </c>
      <c r="E519" s="3">
        <f>SUMIF(Import!$B$2:$B$2000,Recap!$B519,Import!$H$2:$H$2000)+SUMIFS(Import!$H$2:$H$2000,Import!$E$2:$E$2000,Recap!$B519,Import!$D$2:$D$2000,Recap!$A$1)</f>
        <v>0</v>
      </c>
      <c r="F519" s="1">
        <f>SUMIF(Import!$B$2:$B$2000,Recap!$B519,Import!$I$2:$I$2000)+SUMIFS(Import!$I$2:$I$2000,Import!$E$2:$E$2000,Recap!$B519,Import!$D$2:$D$2000,Recap!$A$1)</f>
        <v>0</v>
      </c>
      <c r="G519"/>
    </row>
    <row r="520" spans="2:7" ht="26.25" hidden="1" customHeight="1" x14ac:dyDescent="0.2">
      <c r="B520" s="2">
        <f>Import!C520</f>
        <v>0</v>
      </c>
      <c r="C520" s="2" t="str">
        <f>IFERROR(VLOOKUP(B520,Import!B:I,2,FALSE),"")</f>
        <v/>
      </c>
      <c r="D520" s="3">
        <f>SUMIF(Import!$B$2:$B$2000,Recap!$B520,Import!$G$2:$G$2000)+SUMIFS(Import!$G$2:$G$2000,Import!$E$2:$E$2000,Recap!$B520,Import!$D$2:$D$2000,Recap!L519)</f>
        <v>0</v>
      </c>
      <c r="E520" s="3">
        <f>SUMIF(Import!$B$2:$B$2000,Recap!$B520,Import!$H$2:$H$2000)+SUMIFS(Import!$H$2:$H$2000,Import!$E$2:$E$2000,Recap!$B520,Import!$D$2:$D$2000,Recap!$A$1)</f>
        <v>0</v>
      </c>
      <c r="F520" s="1">
        <f>SUMIF(Import!$B$2:$B$2000,Recap!$B520,Import!$I$2:$I$2000)+SUMIFS(Import!$I$2:$I$2000,Import!$E$2:$E$2000,Recap!$B520,Import!$D$2:$D$2000,Recap!$A$1)</f>
        <v>0</v>
      </c>
      <c r="G520"/>
    </row>
    <row r="521" spans="2:7" ht="26.25" hidden="1" customHeight="1" x14ac:dyDescent="0.2">
      <c r="B521" s="2">
        <f>Import!C521</f>
        <v>0</v>
      </c>
      <c r="C521" s="2" t="str">
        <f>IFERROR(VLOOKUP(B521,Import!B:I,2,FALSE),"")</f>
        <v/>
      </c>
      <c r="D521" s="3">
        <f>SUMIF(Import!$B$2:$B$2000,Recap!$B521,Import!$G$2:$G$2000)+SUMIFS(Import!$G$2:$G$2000,Import!$E$2:$E$2000,Recap!$B521,Import!$D$2:$D$2000,Recap!L520)</f>
        <v>0</v>
      </c>
      <c r="E521" s="3">
        <f>SUMIF(Import!$B$2:$B$2000,Recap!$B521,Import!$H$2:$H$2000)+SUMIFS(Import!$H$2:$H$2000,Import!$E$2:$E$2000,Recap!$B521,Import!$D$2:$D$2000,Recap!$A$1)</f>
        <v>0</v>
      </c>
      <c r="F521" s="1">
        <f>SUMIF(Import!$B$2:$B$2000,Recap!$B521,Import!$I$2:$I$2000)+SUMIFS(Import!$I$2:$I$2000,Import!$E$2:$E$2000,Recap!$B521,Import!$D$2:$D$2000,Recap!$A$1)</f>
        <v>0</v>
      </c>
      <c r="G521"/>
    </row>
    <row r="522" spans="2:7" ht="26.25" hidden="1" customHeight="1" x14ac:dyDescent="0.2">
      <c r="B522" s="2">
        <f>Import!C522</f>
        <v>0</v>
      </c>
      <c r="C522" s="2" t="str">
        <f>IFERROR(VLOOKUP(B522,Import!B:I,2,FALSE),"")</f>
        <v/>
      </c>
      <c r="D522" s="3">
        <f>SUMIF(Import!$B$2:$B$2000,Recap!$B522,Import!$G$2:$G$2000)+SUMIFS(Import!$G$2:$G$2000,Import!$E$2:$E$2000,Recap!$B522,Import!$D$2:$D$2000,Recap!L521)</f>
        <v>0</v>
      </c>
      <c r="E522" s="3">
        <f>SUMIF(Import!$B$2:$B$2000,Recap!$B522,Import!$H$2:$H$2000)+SUMIFS(Import!$H$2:$H$2000,Import!$E$2:$E$2000,Recap!$B522,Import!$D$2:$D$2000,Recap!$A$1)</f>
        <v>0</v>
      </c>
      <c r="F522" s="1">
        <f>SUMIF(Import!$B$2:$B$2000,Recap!$B522,Import!$I$2:$I$2000)+SUMIFS(Import!$I$2:$I$2000,Import!$E$2:$E$2000,Recap!$B522,Import!$D$2:$D$2000,Recap!$A$1)</f>
        <v>0</v>
      </c>
      <c r="G522"/>
    </row>
    <row r="523" spans="2:7" ht="26.25" customHeight="1" x14ac:dyDescent="0.2">
      <c r="B523" s="2" t="str">
        <f>Import!C523</f>
        <v>Coffrets</v>
      </c>
      <c r="C523" s="2" t="str">
        <f>IFERROR(VLOOKUP(B523,Import!B:I,2,FALSE),"")</f>
        <v/>
      </c>
      <c r="D523" s="3">
        <f>SUMIF(Import!$B$2:$B$2000,Recap!$B523,Import!$G$2:$G$2000)+SUMIFS(Import!$G$2:$G$2000,Import!$E$2:$E$2000,Recap!$B523,Import!$D$2:$D$2000,Recap!L522)</f>
        <v>0</v>
      </c>
      <c r="E523" s="3">
        <f>SUMIF(Import!$B$2:$B$2000,Recap!$B523,Import!$H$2:$H$2000)+SUMIFS(Import!$H$2:$H$2000,Import!$E$2:$E$2000,Recap!$B523,Import!$D$2:$D$2000,Recap!$A$1)</f>
        <v>0</v>
      </c>
      <c r="F523" s="1">
        <f>SUMIF(Import!$B$2:$B$2000,Recap!$B523,Import!$I$2:$I$2000)+SUMIFS(Import!$I$2:$I$2000,Import!$E$2:$E$2000,Recap!$B523,Import!$D$2:$D$2000,Recap!$A$1)</f>
        <v>0</v>
      </c>
      <c r="G523"/>
    </row>
    <row r="524" spans="2:7" ht="26.25" hidden="1" customHeight="1" x14ac:dyDescent="0.2">
      <c r="B524" s="2">
        <f>Import!C524</f>
        <v>0</v>
      </c>
      <c r="C524" s="2" t="str">
        <f>IFERROR(VLOOKUP(B524,Import!B:I,2,FALSE),"")</f>
        <v/>
      </c>
      <c r="D524" s="3">
        <f>SUMIF(Import!$B$2:$B$2000,Recap!$B524,Import!$G$2:$G$2000)+SUMIFS(Import!$G$2:$G$2000,Import!$E$2:$E$2000,Recap!$B524,Import!$D$2:$D$2000,Recap!L523)</f>
        <v>0</v>
      </c>
      <c r="E524" s="3">
        <f>SUMIF(Import!$B$2:$B$2000,Recap!$B524,Import!$H$2:$H$2000)+SUMIFS(Import!$H$2:$H$2000,Import!$E$2:$E$2000,Recap!$B524,Import!$D$2:$D$2000,Recap!$A$1)</f>
        <v>0</v>
      </c>
      <c r="F524" s="1">
        <f>SUMIF(Import!$B$2:$B$2000,Recap!$B524,Import!$I$2:$I$2000)+SUMIFS(Import!$I$2:$I$2000,Import!$E$2:$E$2000,Recap!$B524,Import!$D$2:$D$2000,Recap!$A$1)</f>
        <v>0</v>
      </c>
      <c r="G524"/>
    </row>
    <row r="525" spans="2:7" ht="26.25" hidden="1" customHeight="1" x14ac:dyDescent="0.2">
      <c r="B525" s="2">
        <f>Import!C525</f>
        <v>0</v>
      </c>
      <c r="C525" s="2" t="str">
        <f>IFERROR(VLOOKUP(B525,Import!B:I,2,FALSE),"")</f>
        <v/>
      </c>
      <c r="D525" s="3">
        <f>SUMIF(Import!$B$2:$B$2000,Recap!$B525,Import!$G$2:$G$2000)+SUMIFS(Import!$G$2:$G$2000,Import!$E$2:$E$2000,Recap!$B525,Import!$D$2:$D$2000,Recap!L524)</f>
        <v>0</v>
      </c>
      <c r="E525" s="3">
        <f>SUMIF(Import!$B$2:$B$2000,Recap!$B525,Import!$H$2:$H$2000)+SUMIFS(Import!$H$2:$H$2000,Import!$E$2:$E$2000,Recap!$B525,Import!$D$2:$D$2000,Recap!$A$1)</f>
        <v>0</v>
      </c>
      <c r="F525" s="1">
        <f>SUMIF(Import!$B$2:$B$2000,Recap!$B525,Import!$I$2:$I$2000)+SUMIFS(Import!$I$2:$I$2000,Import!$E$2:$E$2000,Recap!$B525,Import!$D$2:$D$2000,Recap!$A$1)</f>
        <v>0</v>
      </c>
      <c r="G525"/>
    </row>
    <row r="526" spans="2:7" ht="26.25" hidden="1" customHeight="1" x14ac:dyDescent="0.2">
      <c r="B526" s="2">
        <f>Import!C526</f>
        <v>0</v>
      </c>
      <c r="C526" s="2" t="str">
        <f>IFERROR(VLOOKUP(B526,Import!B:I,2,FALSE),"")</f>
        <v/>
      </c>
      <c r="D526" s="3">
        <f>SUMIF(Import!$B$2:$B$2000,Recap!$B526,Import!$G$2:$G$2000)+SUMIFS(Import!$G$2:$G$2000,Import!$E$2:$E$2000,Recap!$B526,Import!$D$2:$D$2000,Recap!L525)</f>
        <v>0</v>
      </c>
      <c r="E526" s="3">
        <f>SUMIF(Import!$B$2:$B$2000,Recap!$B526,Import!$H$2:$H$2000)+SUMIFS(Import!$H$2:$H$2000,Import!$E$2:$E$2000,Recap!$B526,Import!$D$2:$D$2000,Recap!$A$1)</f>
        <v>0</v>
      </c>
      <c r="F526" s="1">
        <f>SUMIF(Import!$B$2:$B$2000,Recap!$B526,Import!$I$2:$I$2000)+SUMIFS(Import!$I$2:$I$2000,Import!$E$2:$E$2000,Recap!$B526,Import!$D$2:$D$2000,Recap!$A$1)</f>
        <v>0</v>
      </c>
      <c r="G526"/>
    </row>
    <row r="527" spans="2:7" ht="26.25" hidden="1" customHeight="1" x14ac:dyDescent="0.2">
      <c r="B527" s="2">
        <f>Import!C527</f>
        <v>0</v>
      </c>
      <c r="C527" s="2" t="str">
        <f>IFERROR(VLOOKUP(B527,Import!B:I,2,FALSE),"")</f>
        <v/>
      </c>
      <c r="D527" s="3">
        <f>SUMIF(Import!$B$2:$B$2000,Recap!$B527,Import!$G$2:$G$2000)+SUMIFS(Import!$G$2:$G$2000,Import!$E$2:$E$2000,Recap!$B527,Import!$D$2:$D$2000,Recap!L526)</f>
        <v>0</v>
      </c>
      <c r="E527" s="3">
        <f>SUMIF(Import!$B$2:$B$2000,Recap!$B527,Import!$H$2:$H$2000)+SUMIFS(Import!$H$2:$H$2000,Import!$E$2:$E$2000,Recap!$B527,Import!$D$2:$D$2000,Recap!$A$1)</f>
        <v>0</v>
      </c>
      <c r="F527" s="1">
        <f>SUMIF(Import!$B$2:$B$2000,Recap!$B527,Import!$I$2:$I$2000)+SUMIFS(Import!$I$2:$I$2000,Import!$E$2:$E$2000,Recap!$B527,Import!$D$2:$D$2000,Recap!$A$1)</f>
        <v>0</v>
      </c>
      <c r="G527"/>
    </row>
    <row r="528" spans="2:7" ht="26.25" hidden="1" customHeight="1" x14ac:dyDescent="0.2">
      <c r="B528" s="2">
        <f>Import!C528</f>
        <v>0</v>
      </c>
      <c r="C528" s="2" t="str">
        <f>IFERROR(VLOOKUP(B528,Import!B:I,2,FALSE),"")</f>
        <v/>
      </c>
      <c r="D528" s="3">
        <f>SUMIF(Import!$B$2:$B$2000,Recap!$B528,Import!$G$2:$G$2000)+SUMIFS(Import!$G$2:$G$2000,Import!$E$2:$E$2000,Recap!$B528,Import!$D$2:$D$2000,Recap!L527)</f>
        <v>0</v>
      </c>
      <c r="E528" s="3">
        <f>SUMIF(Import!$B$2:$B$2000,Recap!$B528,Import!$H$2:$H$2000)+SUMIFS(Import!$H$2:$H$2000,Import!$E$2:$E$2000,Recap!$B528,Import!$D$2:$D$2000,Recap!$A$1)</f>
        <v>0</v>
      </c>
      <c r="F528" s="1">
        <f>SUMIF(Import!$B$2:$B$2000,Recap!$B528,Import!$I$2:$I$2000)+SUMIFS(Import!$I$2:$I$2000,Import!$E$2:$E$2000,Recap!$B528,Import!$D$2:$D$2000,Recap!$A$1)</f>
        <v>0</v>
      </c>
      <c r="G528"/>
    </row>
    <row r="529" spans="2:7" ht="26.25" hidden="1" customHeight="1" x14ac:dyDescent="0.2">
      <c r="B529" s="2">
        <f>Import!C529</f>
        <v>0</v>
      </c>
      <c r="C529" s="2" t="str">
        <f>IFERROR(VLOOKUP(B529,Import!B:I,2,FALSE),"")</f>
        <v/>
      </c>
      <c r="D529" s="3">
        <f>SUMIF(Import!$B$2:$B$2000,Recap!$B529,Import!$G$2:$G$2000)+SUMIFS(Import!$G$2:$G$2000,Import!$E$2:$E$2000,Recap!$B529,Import!$D$2:$D$2000,Recap!L528)</f>
        <v>0</v>
      </c>
      <c r="E529" s="3">
        <f>SUMIF(Import!$B$2:$B$2000,Recap!$B529,Import!$H$2:$H$2000)+SUMIFS(Import!$H$2:$H$2000,Import!$E$2:$E$2000,Recap!$B529,Import!$D$2:$D$2000,Recap!$A$1)</f>
        <v>0</v>
      </c>
      <c r="F529" s="1">
        <f>SUMIF(Import!$B$2:$B$2000,Recap!$B529,Import!$I$2:$I$2000)+SUMIFS(Import!$I$2:$I$2000,Import!$E$2:$E$2000,Recap!$B529,Import!$D$2:$D$2000,Recap!$A$1)</f>
        <v>0</v>
      </c>
      <c r="G529"/>
    </row>
    <row r="530" spans="2:7" ht="26.25" hidden="1" customHeight="1" x14ac:dyDescent="0.2">
      <c r="B530" s="2">
        <f>Import!C530</f>
        <v>0</v>
      </c>
      <c r="C530" s="2" t="str">
        <f>IFERROR(VLOOKUP(B530,Import!B:I,2,FALSE),"")</f>
        <v/>
      </c>
      <c r="D530" s="3">
        <f>SUMIF(Import!$B$2:$B$2000,Recap!$B530,Import!$G$2:$G$2000)+SUMIFS(Import!$G$2:$G$2000,Import!$E$2:$E$2000,Recap!$B530,Import!$D$2:$D$2000,Recap!L529)</f>
        <v>0</v>
      </c>
      <c r="E530" s="3">
        <f>SUMIF(Import!$B$2:$B$2000,Recap!$B530,Import!$H$2:$H$2000)+SUMIFS(Import!$H$2:$H$2000,Import!$E$2:$E$2000,Recap!$B530,Import!$D$2:$D$2000,Recap!$A$1)</f>
        <v>0</v>
      </c>
      <c r="F530" s="1">
        <f>SUMIF(Import!$B$2:$B$2000,Recap!$B530,Import!$I$2:$I$2000)+SUMIFS(Import!$I$2:$I$2000,Import!$E$2:$E$2000,Recap!$B530,Import!$D$2:$D$2000,Recap!$A$1)</f>
        <v>0</v>
      </c>
      <c r="G530"/>
    </row>
    <row r="531" spans="2:7" ht="26.25" hidden="1" customHeight="1" x14ac:dyDescent="0.2">
      <c r="B531" s="2">
        <f>Import!C531</f>
        <v>0</v>
      </c>
      <c r="C531" s="2" t="str">
        <f>IFERROR(VLOOKUP(B531,Import!B:I,2,FALSE),"")</f>
        <v/>
      </c>
      <c r="D531" s="3">
        <f>SUMIF(Import!$B$2:$B$2000,Recap!$B531,Import!$G$2:$G$2000)+SUMIFS(Import!$G$2:$G$2000,Import!$E$2:$E$2000,Recap!$B531,Import!$D$2:$D$2000,Recap!L530)</f>
        <v>0</v>
      </c>
      <c r="E531" s="3">
        <f>SUMIF(Import!$B$2:$B$2000,Recap!$B531,Import!$H$2:$H$2000)+SUMIFS(Import!$H$2:$H$2000,Import!$E$2:$E$2000,Recap!$B531,Import!$D$2:$D$2000,Recap!$A$1)</f>
        <v>0</v>
      </c>
      <c r="F531" s="1">
        <f>SUMIF(Import!$B$2:$B$2000,Recap!$B531,Import!$I$2:$I$2000)+SUMIFS(Import!$I$2:$I$2000,Import!$E$2:$E$2000,Recap!$B531,Import!$D$2:$D$2000,Recap!$A$1)</f>
        <v>0</v>
      </c>
      <c r="G531"/>
    </row>
    <row r="532" spans="2:7" ht="26.25" hidden="1" customHeight="1" x14ac:dyDescent="0.2">
      <c r="B532" s="2">
        <f>Import!C532</f>
        <v>0</v>
      </c>
      <c r="C532" s="2" t="str">
        <f>IFERROR(VLOOKUP(B532,Import!B:I,2,FALSE),"")</f>
        <v/>
      </c>
      <c r="D532" s="3">
        <f>SUMIF(Import!$B$2:$B$2000,Recap!$B532,Import!$G$2:$G$2000)+SUMIFS(Import!$G$2:$G$2000,Import!$E$2:$E$2000,Recap!$B532,Import!$D$2:$D$2000,Recap!L531)</f>
        <v>0</v>
      </c>
      <c r="E532" s="3">
        <f>SUMIF(Import!$B$2:$B$2000,Recap!$B532,Import!$H$2:$H$2000)+SUMIFS(Import!$H$2:$H$2000,Import!$E$2:$E$2000,Recap!$B532,Import!$D$2:$D$2000,Recap!$A$1)</f>
        <v>0</v>
      </c>
      <c r="F532" s="1">
        <f>SUMIF(Import!$B$2:$B$2000,Recap!$B532,Import!$I$2:$I$2000)+SUMIFS(Import!$I$2:$I$2000,Import!$E$2:$E$2000,Recap!$B532,Import!$D$2:$D$2000,Recap!$A$1)</f>
        <v>0</v>
      </c>
      <c r="G532"/>
    </row>
    <row r="533" spans="2:7" ht="26.25" customHeight="1" x14ac:dyDescent="0.2">
      <c r="B533" s="2" t="str">
        <f>Import!C533</f>
        <v>Coffrets</v>
      </c>
      <c r="C533" s="2" t="str">
        <f>IFERROR(VLOOKUP(B533,Import!B:I,2,FALSE),"")</f>
        <v/>
      </c>
      <c r="D533" s="3">
        <f>SUMIF(Import!$B$2:$B$2000,Recap!$B533,Import!$G$2:$G$2000)+SUMIFS(Import!$G$2:$G$2000,Import!$E$2:$E$2000,Recap!$B533,Import!$D$2:$D$2000,Recap!L532)</f>
        <v>0</v>
      </c>
      <c r="E533" s="3">
        <f>SUMIF(Import!$B$2:$B$2000,Recap!$B533,Import!$H$2:$H$2000)+SUMIFS(Import!$H$2:$H$2000,Import!$E$2:$E$2000,Recap!$B533,Import!$D$2:$D$2000,Recap!$A$1)</f>
        <v>0</v>
      </c>
      <c r="F533" s="1">
        <f>SUMIF(Import!$B$2:$B$2000,Recap!$B533,Import!$I$2:$I$2000)+SUMIFS(Import!$I$2:$I$2000,Import!$E$2:$E$2000,Recap!$B533,Import!$D$2:$D$2000,Recap!$A$1)</f>
        <v>0</v>
      </c>
      <c r="G533"/>
    </row>
    <row r="534" spans="2:7" ht="26.25" hidden="1" customHeight="1" x14ac:dyDescent="0.2">
      <c r="B534" s="2">
        <f>Import!C534</f>
        <v>0</v>
      </c>
      <c r="C534" s="2" t="str">
        <f>IFERROR(VLOOKUP(B534,Import!B:I,2,FALSE),"")</f>
        <v/>
      </c>
      <c r="D534" s="3">
        <f>SUMIF(Import!$B$2:$B$2000,Recap!$B534,Import!$G$2:$G$2000)+SUMIFS(Import!$G$2:$G$2000,Import!$E$2:$E$2000,Recap!$B534,Import!$D$2:$D$2000,Recap!L533)</f>
        <v>0</v>
      </c>
      <c r="E534" s="3">
        <f>SUMIF(Import!$B$2:$B$2000,Recap!$B534,Import!$H$2:$H$2000)+SUMIFS(Import!$H$2:$H$2000,Import!$E$2:$E$2000,Recap!$B534,Import!$D$2:$D$2000,Recap!$A$1)</f>
        <v>0</v>
      </c>
      <c r="F534" s="1">
        <f>SUMIF(Import!$B$2:$B$2000,Recap!$B534,Import!$I$2:$I$2000)+SUMIFS(Import!$I$2:$I$2000,Import!$E$2:$E$2000,Recap!$B534,Import!$D$2:$D$2000,Recap!$A$1)</f>
        <v>0</v>
      </c>
      <c r="G534"/>
    </row>
    <row r="535" spans="2:7" ht="26.25" hidden="1" customHeight="1" x14ac:dyDescent="0.2">
      <c r="B535" s="2">
        <f>Import!C535</f>
        <v>0</v>
      </c>
      <c r="C535" s="2" t="str">
        <f>IFERROR(VLOOKUP(B535,Import!B:I,2,FALSE),"")</f>
        <v/>
      </c>
      <c r="D535" s="3">
        <f>SUMIF(Import!$B$2:$B$2000,Recap!$B535,Import!$G$2:$G$2000)+SUMIFS(Import!$G$2:$G$2000,Import!$E$2:$E$2000,Recap!$B535,Import!$D$2:$D$2000,Recap!L534)</f>
        <v>0</v>
      </c>
      <c r="E535" s="3">
        <f>SUMIF(Import!$B$2:$B$2000,Recap!$B535,Import!$H$2:$H$2000)+SUMIFS(Import!$H$2:$H$2000,Import!$E$2:$E$2000,Recap!$B535,Import!$D$2:$D$2000,Recap!$A$1)</f>
        <v>0</v>
      </c>
      <c r="F535" s="1">
        <f>SUMIF(Import!$B$2:$B$2000,Recap!$B535,Import!$I$2:$I$2000)+SUMIFS(Import!$I$2:$I$2000,Import!$E$2:$E$2000,Recap!$B535,Import!$D$2:$D$2000,Recap!$A$1)</f>
        <v>0</v>
      </c>
      <c r="G535"/>
    </row>
    <row r="536" spans="2:7" ht="26.25" hidden="1" customHeight="1" x14ac:dyDescent="0.2">
      <c r="B536" s="2">
        <f>Import!C536</f>
        <v>0</v>
      </c>
      <c r="C536" s="2" t="str">
        <f>IFERROR(VLOOKUP(B536,Import!B:I,2,FALSE),"")</f>
        <v/>
      </c>
      <c r="D536" s="3">
        <f>SUMIF(Import!$B$2:$B$2000,Recap!$B536,Import!$G$2:$G$2000)+SUMIFS(Import!$G$2:$G$2000,Import!$E$2:$E$2000,Recap!$B536,Import!$D$2:$D$2000,Recap!L535)</f>
        <v>0</v>
      </c>
      <c r="E536" s="3">
        <f>SUMIF(Import!$B$2:$B$2000,Recap!$B536,Import!$H$2:$H$2000)+SUMIFS(Import!$H$2:$H$2000,Import!$E$2:$E$2000,Recap!$B536,Import!$D$2:$D$2000,Recap!$A$1)</f>
        <v>0</v>
      </c>
      <c r="F536" s="1">
        <f>SUMIF(Import!$B$2:$B$2000,Recap!$B536,Import!$I$2:$I$2000)+SUMIFS(Import!$I$2:$I$2000,Import!$E$2:$E$2000,Recap!$B536,Import!$D$2:$D$2000,Recap!$A$1)</f>
        <v>0</v>
      </c>
      <c r="G536"/>
    </row>
    <row r="537" spans="2:7" ht="26.25" hidden="1" customHeight="1" x14ac:dyDescent="0.2">
      <c r="B537" s="2">
        <f>Import!C537</f>
        <v>0</v>
      </c>
      <c r="C537" s="2" t="str">
        <f>IFERROR(VLOOKUP(B537,Import!B:I,2,FALSE),"")</f>
        <v/>
      </c>
      <c r="D537" s="3">
        <f>SUMIF(Import!$B$2:$B$2000,Recap!$B537,Import!$G$2:$G$2000)+SUMIFS(Import!$G$2:$G$2000,Import!$E$2:$E$2000,Recap!$B537,Import!$D$2:$D$2000,Recap!L536)</f>
        <v>0</v>
      </c>
      <c r="E537" s="3">
        <f>SUMIF(Import!$B$2:$B$2000,Recap!$B537,Import!$H$2:$H$2000)+SUMIFS(Import!$H$2:$H$2000,Import!$E$2:$E$2000,Recap!$B537,Import!$D$2:$D$2000,Recap!$A$1)</f>
        <v>0</v>
      </c>
      <c r="F537" s="1">
        <f>SUMIF(Import!$B$2:$B$2000,Recap!$B537,Import!$I$2:$I$2000)+SUMIFS(Import!$I$2:$I$2000,Import!$E$2:$E$2000,Recap!$B537,Import!$D$2:$D$2000,Recap!$A$1)</f>
        <v>0</v>
      </c>
      <c r="G537"/>
    </row>
    <row r="538" spans="2:7" ht="26.25" hidden="1" customHeight="1" x14ac:dyDescent="0.2">
      <c r="B538" s="2">
        <f>Import!C538</f>
        <v>0</v>
      </c>
      <c r="C538" s="2" t="str">
        <f>IFERROR(VLOOKUP(B538,Import!B:I,2,FALSE),"")</f>
        <v/>
      </c>
      <c r="D538" s="3">
        <f>SUMIF(Import!$B$2:$B$2000,Recap!$B538,Import!$G$2:$G$2000)+SUMIFS(Import!$G$2:$G$2000,Import!$E$2:$E$2000,Recap!$B538,Import!$D$2:$D$2000,Recap!L537)</f>
        <v>0</v>
      </c>
      <c r="E538" s="3">
        <f>SUMIF(Import!$B$2:$B$2000,Recap!$B538,Import!$H$2:$H$2000)+SUMIFS(Import!$H$2:$H$2000,Import!$E$2:$E$2000,Recap!$B538,Import!$D$2:$D$2000,Recap!$A$1)</f>
        <v>0</v>
      </c>
      <c r="F538" s="1">
        <f>SUMIF(Import!$B$2:$B$2000,Recap!$B538,Import!$I$2:$I$2000)+SUMIFS(Import!$I$2:$I$2000,Import!$E$2:$E$2000,Recap!$B538,Import!$D$2:$D$2000,Recap!$A$1)</f>
        <v>0</v>
      </c>
      <c r="G538"/>
    </row>
    <row r="539" spans="2:7" ht="26.25" hidden="1" customHeight="1" x14ac:dyDescent="0.2">
      <c r="B539" s="2">
        <f>Import!C539</f>
        <v>0</v>
      </c>
      <c r="C539" s="2" t="str">
        <f>IFERROR(VLOOKUP(B539,Import!B:I,2,FALSE),"")</f>
        <v/>
      </c>
      <c r="D539" s="3">
        <f>SUMIF(Import!$B$2:$B$2000,Recap!$B539,Import!$G$2:$G$2000)+SUMIFS(Import!$G$2:$G$2000,Import!$E$2:$E$2000,Recap!$B539,Import!$D$2:$D$2000,Recap!L538)</f>
        <v>0</v>
      </c>
      <c r="E539" s="3">
        <f>SUMIF(Import!$B$2:$B$2000,Recap!$B539,Import!$H$2:$H$2000)+SUMIFS(Import!$H$2:$H$2000,Import!$E$2:$E$2000,Recap!$B539,Import!$D$2:$D$2000,Recap!$A$1)</f>
        <v>0</v>
      </c>
      <c r="F539" s="1">
        <f>SUMIF(Import!$B$2:$B$2000,Recap!$B539,Import!$I$2:$I$2000)+SUMIFS(Import!$I$2:$I$2000,Import!$E$2:$E$2000,Recap!$B539,Import!$D$2:$D$2000,Recap!$A$1)</f>
        <v>0</v>
      </c>
      <c r="G539"/>
    </row>
    <row r="540" spans="2:7" ht="26.25" hidden="1" customHeight="1" x14ac:dyDescent="0.2">
      <c r="B540" s="2">
        <f>Import!C540</f>
        <v>0</v>
      </c>
      <c r="C540" s="2" t="str">
        <f>IFERROR(VLOOKUP(B540,Import!B:I,2,FALSE),"")</f>
        <v/>
      </c>
      <c r="D540" s="3">
        <f>SUMIF(Import!$B$2:$B$2000,Recap!$B540,Import!$G$2:$G$2000)+SUMIFS(Import!$G$2:$G$2000,Import!$E$2:$E$2000,Recap!$B540,Import!$D$2:$D$2000,Recap!L539)</f>
        <v>0</v>
      </c>
      <c r="E540" s="3">
        <f>SUMIF(Import!$B$2:$B$2000,Recap!$B540,Import!$H$2:$H$2000)+SUMIFS(Import!$H$2:$H$2000,Import!$E$2:$E$2000,Recap!$B540,Import!$D$2:$D$2000,Recap!$A$1)</f>
        <v>0</v>
      </c>
      <c r="F540" s="1">
        <f>SUMIF(Import!$B$2:$B$2000,Recap!$B540,Import!$I$2:$I$2000)+SUMIFS(Import!$I$2:$I$2000,Import!$E$2:$E$2000,Recap!$B540,Import!$D$2:$D$2000,Recap!$A$1)</f>
        <v>0</v>
      </c>
      <c r="G540"/>
    </row>
    <row r="541" spans="2:7" ht="26.25" hidden="1" customHeight="1" x14ac:dyDescent="0.2">
      <c r="B541" s="2">
        <f>Import!C541</f>
        <v>0</v>
      </c>
      <c r="C541" s="2" t="str">
        <f>IFERROR(VLOOKUP(B541,Import!B:I,2,FALSE),"")</f>
        <v/>
      </c>
      <c r="D541" s="3">
        <f>SUMIF(Import!$B$2:$B$2000,Recap!$B541,Import!$G$2:$G$2000)+SUMIFS(Import!$G$2:$G$2000,Import!$E$2:$E$2000,Recap!$B541,Import!$D$2:$D$2000,Recap!L540)</f>
        <v>0</v>
      </c>
      <c r="E541" s="3">
        <f>SUMIF(Import!$B$2:$B$2000,Recap!$B541,Import!$H$2:$H$2000)+SUMIFS(Import!$H$2:$H$2000,Import!$E$2:$E$2000,Recap!$B541,Import!$D$2:$D$2000,Recap!$A$1)</f>
        <v>0</v>
      </c>
      <c r="F541" s="1">
        <f>SUMIF(Import!$B$2:$B$2000,Recap!$B541,Import!$I$2:$I$2000)+SUMIFS(Import!$I$2:$I$2000,Import!$E$2:$E$2000,Recap!$B541,Import!$D$2:$D$2000,Recap!$A$1)</f>
        <v>0</v>
      </c>
      <c r="G541"/>
    </row>
    <row r="542" spans="2:7" ht="26.25" hidden="1" customHeight="1" x14ac:dyDescent="0.2">
      <c r="B542" s="2">
        <f>Import!C542</f>
        <v>0</v>
      </c>
      <c r="C542" s="2" t="str">
        <f>IFERROR(VLOOKUP(B542,Import!B:I,2,FALSE),"")</f>
        <v/>
      </c>
      <c r="D542" s="3">
        <f>SUMIF(Import!$B$2:$B$2000,Recap!$B542,Import!$G$2:$G$2000)+SUMIFS(Import!$G$2:$G$2000,Import!$E$2:$E$2000,Recap!$B542,Import!$D$2:$D$2000,Recap!L541)</f>
        <v>0</v>
      </c>
      <c r="E542" s="3">
        <f>SUMIF(Import!$B$2:$B$2000,Recap!$B542,Import!$H$2:$H$2000)+SUMIFS(Import!$H$2:$H$2000,Import!$E$2:$E$2000,Recap!$B542,Import!$D$2:$D$2000,Recap!$A$1)</f>
        <v>0</v>
      </c>
      <c r="F542" s="1">
        <f>SUMIF(Import!$B$2:$B$2000,Recap!$B542,Import!$I$2:$I$2000)+SUMIFS(Import!$I$2:$I$2000,Import!$E$2:$E$2000,Recap!$B542,Import!$D$2:$D$2000,Recap!$A$1)</f>
        <v>0</v>
      </c>
      <c r="G542"/>
    </row>
    <row r="543" spans="2:7" ht="26.25" customHeight="1" x14ac:dyDescent="0.2">
      <c r="B543" s="2" t="str">
        <f>Import!C543</f>
        <v>Coffrets</v>
      </c>
      <c r="C543" s="2" t="str">
        <f>IFERROR(VLOOKUP(B543,Import!B:I,2,FALSE),"")</f>
        <v/>
      </c>
      <c r="D543" s="3">
        <f>SUMIF(Import!$B$2:$B$2000,Recap!$B543,Import!$G$2:$G$2000)+SUMIFS(Import!$G$2:$G$2000,Import!$E$2:$E$2000,Recap!$B543,Import!$D$2:$D$2000,Recap!L542)</f>
        <v>0</v>
      </c>
      <c r="E543" s="3">
        <f>SUMIF(Import!$B$2:$B$2000,Recap!$B543,Import!$H$2:$H$2000)+SUMIFS(Import!$H$2:$H$2000,Import!$E$2:$E$2000,Recap!$B543,Import!$D$2:$D$2000,Recap!$A$1)</f>
        <v>0</v>
      </c>
      <c r="F543" s="1">
        <f>SUMIF(Import!$B$2:$B$2000,Recap!$B543,Import!$I$2:$I$2000)+SUMIFS(Import!$I$2:$I$2000,Import!$E$2:$E$2000,Recap!$B543,Import!$D$2:$D$2000,Recap!$A$1)</f>
        <v>0</v>
      </c>
      <c r="G543"/>
    </row>
    <row r="544" spans="2:7" ht="26.25" hidden="1" customHeight="1" x14ac:dyDescent="0.2">
      <c r="B544" s="2">
        <f>Import!C544</f>
        <v>0</v>
      </c>
      <c r="C544" s="2" t="str">
        <f>IFERROR(VLOOKUP(B544,Import!B:I,2,FALSE),"")</f>
        <v/>
      </c>
      <c r="D544" s="3">
        <f>SUMIF(Import!$B$2:$B$2000,Recap!$B544,Import!$G$2:$G$2000)+SUMIFS(Import!$G$2:$G$2000,Import!$E$2:$E$2000,Recap!$B544,Import!$D$2:$D$2000,Recap!L543)</f>
        <v>0</v>
      </c>
      <c r="E544" s="3">
        <f>SUMIF(Import!$B$2:$B$2000,Recap!$B544,Import!$H$2:$H$2000)+SUMIFS(Import!$H$2:$H$2000,Import!$E$2:$E$2000,Recap!$B544,Import!$D$2:$D$2000,Recap!$A$1)</f>
        <v>0</v>
      </c>
      <c r="F544" s="1">
        <f>SUMIF(Import!$B$2:$B$2000,Recap!$B544,Import!$I$2:$I$2000)+SUMIFS(Import!$I$2:$I$2000,Import!$E$2:$E$2000,Recap!$B544,Import!$D$2:$D$2000,Recap!$A$1)</f>
        <v>0</v>
      </c>
      <c r="G544"/>
    </row>
    <row r="545" spans="2:7" ht="26.25" hidden="1" customHeight="1" x14ac:dyDescent="0.2">
      <c r="B545" s="2">
        <f>Import!C545</f>
        <v>0</v>
      </c>
      <c r="C545" s="2" t="str">
        <f>IFERROR(VLOOKUP(B545,Import!B:I,2,FALSE),"")</f>
        <v/>
      </c>
      <c r="D545" s="3">
        <f>SUMIF(Import!$B$2:$B$2000,Recap!$B545,Import!$G$2:$G$2000)+SUMIFS(Import!$G$2:$G$2000,Import!$E$2:$E$2000,Recap!$B545,Import!$D$2:$D$2000,Recap!L544)</f>
        <v>0</v>
      </c>
      <c r="E545" s="3">
        <f>SUMIF(Import!$B$2:$B$2000,Recap!$B545,Import!$H$2:$H$2000)+SUMIFS(Import!$H$2:$H$2000,Import!$E$2:$E$2000,Recap!$B545,Import!$D$2:$D$2000,Recap!$A$1)</f>
        <v>0</v>
      </c>
      <c r="F545" s="1">
        <f>SUMIF(Import!$B$2:$B$2000,Recap!$B545,Import!$I$2:$I$2000)+SUMIFS(Import!$I$2:$I$2000,Import!$E$2:$E$2000,Recap!$B545,Import!$D$2:$D$2000,Recap!$A$1)</f>
        <v>0</v>
      </c>
      <c r="G545"/>
    </row>
    <row r="546" spans="2:7" ht="26.25" hidden="1" customHeight="1" x14ac:dyDescent="0.2">
      <c r="B546" s="2">
        <f>Import!C546</f>
        <v>0</v>
      </c>
      <c r="C546" s="2" t="str">
        <f>IFERROR(VLOOKUP(B546,Import!B:I,2,FALSE),"")</f>
        <v/>
      </c>
      <c r="D546" s="3">
        <f>SUMIF(Import!$B$2:$B$2000,Recap!$B546,Import!$G$2:$G$2000)+SUMIFS(Import!$G$2:$G$2000,Import!$E$2:$E$2000,Recap!$B546,Import!$D$2:$D$2000,Recap!L545)</f>
        <v>0</v>
      </c>
      <c r="E546" s="3">
        <f>SUMIF(Import!$B$2:$B$2000,Recap!$B546,Import!$H$2:$H$2000)+SUMIFS(Import!$H$2:$H$2000,Import!$E$2:$E$2000,Recap!$B546,Import!$D$2:$D$2000,Recap!$A$1)</f>
        <v>0</v>
      </c>
      <c r="F546" s="1">
        <f>SUMIF(Import!$B$2:$B$2000,Recap!$B546,Import!$I$2:$I$2000)+SUMIFS(Import!$I$2:$I$2000,Import!$E$2:$E$2000,Recap!$B546,Import!$D$2:$D$2000,Recap!$A$1)</f>
        <v>0</v>
      </c>
      <c r="G546"/>
    </row>
    <row r="547" spans="2:7" ht="26.25" hidden="1" customHeight="1" x14ac:dyDescent="0.2">
      <c r="B547" s="2">
        <f>Import!C547</f>
        <v>0</v>
      </c>
      <c r="C547" s="2" t="str">
        <f>IFERROR(VLOOKUP(B547,Import!B:I,2,FALSE),"")</f>
        <v/>
      </c>
      <c r="D547" s="3">
        <f>SUMIF(Import!$B$2:$B$2000,Recap!$B547,Import!$G$2:$G$2000)+SUMIFS(Import!$G$2:$G$2000,Import!$E$2:$E$2000,Recap!$B547,Import!$D$2:$D$2000,Recap!L546)</f>
        <v>0</v>
      </c>
      <c r="E547" s="3">
        <f>SUMIF(Import!$B$2:$B$2000,Recap!$B547,Import!$H$2:$H$2000)+SUMIFS(Import!$H$2:$H$2000,Import!$E$2:$E$2000,Recap!$B547,Import!$D$2:$D$2000,Recap!$A$1)</f>
        <v>0</v>
      </c>
      <c r="F547" s="1">
        <f>SUMIF(Import!$B$2:$B$2000,Recap!$B547,Import!$I$2:$I$2000)+SUMIFS(Import!$I$2:$I$2000,Import!$E$2:$E$2000,Recap!$B547,Import!$D$2:$D$2000,Recap!$A$1)</f>
        <v>0</v>
      </c>
      <c r="G547"/>
    </row>
    <row r="548" spans="2:7" ht="26.25" hidden="1" customHeight="1" x14ac:dyDescent="0.2">
      <c r="B548" s="2">
        <f>Import!C548</f>
        <v>0</v>
      </c>
      <c r="C548" s="2" t="str">
        <f>IFERROR(VLOOKUP(B548,Import!B:I,2,FALSE),"")</f>
        <v/>
      </c>
      <c r="D548" s="3">
        <f>SUMIF(Import!$B$2:$B$2000,Recap!$B548,Import!$G$2:$G$2000)+SUMIFS(Import!$G$2:$G$2000,Import!$E$2:$E$2000,Recap!$B548,Import!$D$2:$D$2000,Recap!L547)</f>
        <v>0</v>
      </c>
      <c r="E548" s="3">
        <f>SUMIF(Import!$B$2:$B$2000,Recap!$B548,Import!$H$2:$H$2000)+SUMIFS(Import!$H$2:$H$2000,Import!$E$2:$E$2000,Recap!$B548,Import!$D$2:$D$2000,Recap!$A$1)</f>
        <v>0</v>
      </c>
      <c r="F548" s="1">
        <f>SUMIF(Import!$B$2:$B$2000,Recap!$B548,Import!$I$2:$I$2000)+SUMIFS(Import!$I$2:$I$2000,Import!$E$2:$E$2000,Recap!$B548,Import!$D$2:$D$2000,Recap!$A$1)</f>
        <v>0</v>
      </c>
      <c r="G548"/>
    </row>
    <row r="549" spans="2:7" ht="26.25" hidden="1" customHeight="1" x14ac:dyDescent="0.2">
      <c r="B549" s="2">
        <f>Import!C549</f>
        <v>0</v>
      </c>
      <c r="C549" s="2" t="str">
        <f>IFERROR(VLOOKUP(B549,Import!B:I,2,FALSE),"")</f>
        <v/>
      </c>
      <c r="D549" s="3">
        <f>SUMIF(Import!$B$2:$B$2000,Recap!$B549,Import!$G$2:$G$2000)+SUMIFS(Import!$G$2:$G$2000,Import!$E$2:$E$2000,Recap!$B549,Import!$D$2:$D$2000,Recap!L548)</f>
        <v>0</v>
      </c>
      <c r="E549" s="3">
        <f>SUMIF(Import!$B$2:$B$2000,Recap!$B549,Import!$H$2:$H$2000)+SUMIFS(Import!$H$2:$H$2000,Import!$E$2:$E$2000,Recap!$B549,Import!$D$2:$D$2000,Recap!$A$1)</f>
        <v>0</v>
      </c>
      <c r="F549" s="1">
        <f>SUMIF(Import!$B$2:$B$2000,Recap!$B549,Import!$I$2:$I$2000)+SUMIFS(Import!$I$2:$I$2000,Import!$E$2:$E$2000,Recap!$B549,Import!$D$2:$D$2000,Recap!$A$1)</f>
        <v>0</v>
      </c>
      <c r="G549"/>
    </row>
    <row r="550" spans="2:7" ht="26.25" hidden="1" customHeight="1" x14ac:dyDescent="0.2">
      <c r="B550" s="2">
        <f>Import!C550</f>
        <v>0</v>
      </c>
      <c r="C550" s="2" t="str">
        <f>IFERROR(VLOOKUP(B550,Import!B:I,2,FALSE),"")</f>
        <v/>
      </c>
      <c r="D550" s="3">
        <f>SUMIF(Import!$B$2:$B$2000,Recap!$B550,Import!$G$2:$G$2000)+SUMIFS(Import!$G$2:$G$2000,Import!$E$2:$E$2000,Recap!$B550,Import!$D$2:$D$2000,Recap!L549)</f>
        <v>0</v>
      </c>
      <c r="E550" s="3">
        <f>SUMIF(Import!$B$2:$B$2000,Recap!$B550,Import!$H$2:$H$2000)+SUMIFS(Import!$H$2:$H$2000,Import!$E$2:$E$2000,Recap!$B550,Import!$D$2:$D$2000,Recap!$A$1)</f>
        <v>0</v>
      </c>
      <c r="F550" s="1">
        <f>SUMIF(Import!$B$2:$B$2000,Recap!$B550,Import!$I$2:$I$2000)+SUMIFS(Import!$I$2:$I$2000,Import!$E$2:$E$2000,Recap!$B550,Import!$D$2:$D$2000,Recap!$A$1)</f>
        <v>0</v>
      </c>
      <c r="G550"/>
    </row>
    <row r="551" spans="2:7" ht="26.25" hidden="1" customHeight="1" x14ac:dyDescent="0.2">
      <c r="B551" s="2">
        <f>Import!C551</f>
        <v>0</v>
      </c>
      <c r="C551" s="2" t="str">
        <f>IFERROR(VLOOKUP(B551,Import!B:I,2,FALSE),"")</f>
        <v/>
      </c>
      <c r="D551" s="3">
        <f>SUMIF(Import!$B$2:$B$2000,Recap!$B551,Import!$G$2:$G$2000)+SUMIFS(Import!$G$2:$G$2000,Import!$E$2:$E$2000,Recap!$B551,Import!$D$2:$D$2000,Recap!L550)</f>
        <v>0</v>
      </c>
      <c r="E551" s="3">
        <f>SUMIF(Import!$B$2:$B$2000,Recap!$B551,Import!$H$2:$H$2000)+SUMIFS(Import!$H$2:$H$2000,Import!$E$2:$E$2000,Recap!$B551,Import!$D$2:$D$2000,Recap!$A$1)</f>
        <v>0</v>
      </c>
      <c r="F551" s="1">
        <f>SUMIF(Import!$B$2:$B$2000,Recap!$B551,Import!$I$2:$I$2000)+SUMIFS(Import!$I$2:$I$2000,Import!$E$2:$E$2000,Recap!$B551,Import!$D$2:$D$2000,Recap!$A$1)</f>
        <v>0</v>
      </c>
      <c r="G551"/>
    </row>
    <row r="552" spans="2:7" ht="26.25" hidden="1" customHeight="1" x14ac:dyDescent="0.2">
      <c r="B552" s="2">
        <f>Import!C552</f>
        <v>0</v>
      </c>
      <c r="C552" s="2" t="str">
        <f>IFERROR(VLOOKUP(B552,Import!B:I,2,FALSE),"")</f>
        <v/>
      </c>
      <c r="D552" s="3">
        <f>SUMIF(Import!$B$2:$B$2000,Recap!$B552,Import!$G$2:$G$2000)+SUMIFS(Import!$G$2:$G$2000,Import!$E$2:$E$2000,Recap!$B552,Import!$D$2:$D$2000,Recap!L551)</f>
        <v>0</v>
      </c>
      <c r="E552" s="3">
        <f>SUMIF(Import!$B$2:$B$2000,Recap!$B552,Import!$H$2:$H$2000)+SUMIFS(Import!$H$2:$H$2000,Import!$E$2:$E$2000,Recap!$B552,Import!$D$2:$D$2000,Recap!$A$1)</f>
        <v>0</v>
      </c>
      <c r="F552" s="1">
        <f>SUMIF(Import!$B$2:$B$2000,Recap!$B552,Import!$I$2:$I$2000)+SUMIFS(Import!$I$2:$I$2000,Import!$E$2:$E$2000,Recap!$B552,Import!$D$2:$D$2000,Recap!$A$1)</f>
        <v>0</v>
      </c>
      <c r="G552"/>
    </row>
    <row r="553" spans="2:7" ht="26.25" customHeight="1" x14ac:dyDescent="0.2">
      <c r="B553" s="2" t="str">
        <f>Import!C553</f>
        <v>Coffrets</v>
      </c>
      <c r="C553" s="2" t="str">
        <f>IFERROR(VLOOKUP(B553,Import!B:I,2,FALSE),"")</f>
        <v/>
      </c>
      <c r="D553" s="3">
        <f>SUMIF(Import!$B$2:$B$2000,Recap!$B553,Import!$G$2:$G$2000)+SUMIFS(Import!$G$2:$G$2000,Import!$E$2:$E$2000,Recap!$B553,Import!$D$2:$D$2000,Recap!L552)</f>
        <v>0</v>
      </c>
      <c r="E553" s="3">
        <f>SUMIF(Import!$B$2:$B$2000,Recap!$B553,Import!$H$2:$H$2000)+SUMIFS(Import!$H$2:$H$2000,Import!$E$2:$E$2000,Recap!$B553,Import!$D$2:$D$2000,Recap!$A$1)</f>
        <v>0</v>
      </c>
      <c r="F553" s="1">
        <f>SUMIF(Import!$B$2:$B$2000,Recap!$B553,Import!$I$2:$I$2000)+SUMIFS(Import!$I$2:$I$2000,Import!$E$2:$E$2000,Recap!$B553,Import!$D$2:$D$2000,Recap!$A$1)</f>
        <v>0</v>
      </c>
      <c r="G553"/>
    </row>
    <row r="554" spans="2:7" ht="26.25" hidden="1" customHeight="1" x14ac:dyDescent="0.2">
      <c r="B554" s="2">
        <f>Import!C554</f>
        <v>0</v>
      </c>
      <c r="C554" s="2" t="str">
        <f>IFERROR(VLOOKUP(B554,Import!B:I,2,FALSE),"")</f>
        <v/>
      </c>
      <c r="D554" s="3">
        <f>SUMIF(Import!$B$2:$B$2000,Recap!$B554,Import!$G$2:$G$2000)+SUMIFS(Import!$G$2:$G$2000,Import!$E$2:$E$2000,Recap!$B554,Import!$D$2:$D$2000,Recap!L553)</f>
        <v>0</v>
      </c>
      <c r="E554" s="3">
        <f>SUMIF(Import!$B$2:$B$2000,Recap!$B554,Import!$H$2:$H$2000)+SUMIFS(Import!$H$2:$H$2000,Import!$E$2:$E$2000,Recap!$B554,Import!$D$2:$D$2000,Recap!$A$1)</f>
        <v>0</v>
      </c>
      <c r="F554" s="1">
        <f>SUMIF(Import!$B$2:$B$2000,Recap!$B554,Import!$I$2:$I$2000)+SUMIFS(Import!$I$2:$I$2000,Import!$E$2:$E$2000,Recap!$B554,Import!$D$2:$D$2000,Recap!$A$1)</f>
        <v>0</v>
      </c>
      <c r="G554"/>
    </row>
    <row r="555" spans="2:7" ht="26.25" hidden="1" customHeight="1" x14ac:dyDescent="0.2">
      <c r="B555" s="2">
        <f>Import!C555</f>
        <v>0</v>
      </c>
      <c r="C555" s="2" t="str">
        <f>IFERROR(VLOOKUP(B555,Import!B:I,2,FALSE),"")</f>
        <v/>
      </c>
      <c r="D555" s="3">
        <f>SUMIF(Import!$B$2:$B$2000,Recap!$B555,Import!$G$2:$G$2000)+SUMIFS(Import!$G$2:$G$2000,Import!$E$2:$E$2000,Recap!$B555,Import!$D$2:$D$2000,Recap!L554)</f>
        <v>0</v>
      </c>
      <c r="E555" s="3">
        <f>SUMIF(Import!$B$2:$B$2000,Recap!$B555,Import!$H$2:$H$2000)+SUMIFS(Import!$H$2:$H$2000,Import!$E$2:$E$2000,Recap!$B555,Import!$D$2:$D$2000,Recap!$A$1)</f>
        <v>0</v>
      </c>
      <c r="F555" s="1">
        <f>SUMIF(Import!$B$2:$B$2000,Recap!$B555,Import!$I$2:$I$2000)+SUMIFS(Import!$I$2:$I$2000,Import!$E$2:$E$2000,Recap!$B555,Import!$D$2:$D$2000,Recap!$A$1)</f>
        <v>0</v>
      </c>
      <c r="G555"/>
    </row>
    <row r="556" spans="2:7" ht="26.25" hidden="1" customHeight="1" x14ac:dyDescent="0.2">
      <c r="B556" s="2">
        <f>Import!C556</f>
        <v>0</v>
      </c>
      <c r="C556" s="2" t="str">
        <f>IFERROR(VLOOKUP(B556,Import!B:I,2,FALSE),"")</f>
        <v/>
      </c>
      <c r="D556" s="3">
        <f>SUMIF(Import!$B$2:$B$2000,Recap!$B556,Import!$G$2:$G$2000)+SUMIFS(Import!$G$2:$G$2000,Import!$E$2:$E$2000,Recap!$B556,Import!$D$2:$D$2000,Recap!L555)</f>
        <v>0</v>
      </c>
      <c r="E556" s="3">
        <f>SUMIF(Import!$B$2:$B$2000,Recap!$B556,Import!$H$2:$H$2000)+SUMIFS(Import!$H$2:$H$2000,Import!$E$2:$E$2000,Recap!$B556,Import!$D$2:$D$2000,Recap!$A$1)</f>
        <v>0</v>
      </c>
      <c r="F556" s="1">
        <f>SUMIF(Import!$B$2:$B$2000,Recap!$B556,Import!$I$2:$I$2000)+SUMIFS(Import!$I$2:$I$2000,Import!$E$2:$E$2000,Recap!$B556,Import!$D$2:$D$2000,Recap!$A$1)</f>
        <v>0</v>
      </c>
      <c r="G556"/>
    </row>
    <row r="557" spans="2:7" ht="26.25" hidden="1" customHeight="1" x14ac:dyDescent="0.2">
      <c r="B557" s="2">
        <f>Import!C557</f>
        <v>0</v>
      </c>
      <c r="C557" s="2" t="str">
        <f>IFERROR(VLOOKUP(B557,Import!B:I,2,FALSE),"")</f>
        <v/>
      </c>
      <c r="D557" s="3">
        <f>SUMIF(Import!$B$2:$B$2000,Recap!$B557,Import!$G$2:$G$2000)+SUMIFS(Import!$G$2:$G$2000,Import!$E$2:$E$2000,Recap!$B557,Import!$D$2:$D$2000,Recap!L556)</f>
        <v>0</v>
      </c>
      <c r="E557" s="3">
        <f>SUMIF(Import!$B$2:$B$2000,Recap!$B557,Import!$H$2:$H$2000)+SUMIFS(Import!$H$2:$H$2000,Import!$E$2:$E$2000,Recap!$B557,Import!$D$2:$D$2000,Recap!$A$1)</f>
        <v>0</v>
      </c>
      <c r="F557" s="1">
        <f>SUMIF(Import!$B$2:$B$2000,Recap!$B557,Import!$I$2:$I$2000)+SUMIFS(Import!$I$2:$I$2000,Import!$E$2:$E$2000,Recap!$B557,Import!$D$2:$D$2000,Recap!$A$1)</f>
        <v>0</v>
      </c>
      <c r="G557"/>
    </row>
    <row r="558" spans="2:7" ht="26.25" hidden="1" customHeight="1" x14ac:dyDescent="0.2">
      <c r="B558" s="2">
        <f>Import!C558</f>
        <v>0</v>
      </c>
      <c r="C558" s="2" t="str">
        <f>IFERROR(VLOOKUP(B558,Import!B:I,2,FALSE),"")</f>
        <v/>
      </c>
      <c r="D558" s="3">
        <f>SUMIF(Import!$B$2:$B$2000,Recap!$B558,Import!$G$2:$G$2000)+SUMIFS(Import!$G$2:$G$2000,Import!$E$2:$E$2000,Recap!$B558,Import!$D$2:$D$2000,Recap!L557)</f>
        <v>0</v>
      </c>
      <c r="E558" s="3">
        <f>SUMIF(Import!$B$2:$B$2000,Recap!$B558,Import!$H$2:$H$2000)+SUMIFS(Import!$H$2:$H$2000,Import!$E$2:$E$2000,Recap!$B558,Import!$D$2:$D$2000,Recap!$A$1)</f>
        <v>0</v>
      </c>
      <c r="F558" s="1">
        <f>SUMIF(Import!$B$2:$B$2000,Recap!$B558,Import!$I$2:$I$2000)+SUMIFS(Import!$I$2:$I$2000,Import!$E$2:$E$2000,Recap!$B558,Import!$D$2:$D$2000,Recap!$A$1)</f>
        <v>0</v>
      </c>
      <c r="G558"/>
    </row>
    <row r="559" spans="2:7" ht="26.25" hidden="1" customHeight="1" x14ac:dyDescent="0.2">
      <c r="B559" s="2">
        <f>Import!C559</f>
        <v>0</v>
      </c>
      <c r="C559" s="2" t="str">
        <f>IFERROR(VLOOKUP(B559,Import!B:I,2,FALSE),"")</f>
        <v/>
      </c>
      <c r="D559" s="3">
        <f>SUMIF(Import!$B$2:$B$2000,Recap!$B559,Import!$G$2:$G$2000)+SUMIFS(Import!$G$2:$G$2000,Import!$E$2:$E$2000,Recap!$B559,Import!$D$2:$D$2000,Recap!L558)</f>
        <v>0</v>
      </c>
      <c r="E559" s="3">
        <f>SUMIF(Import!$B$2:$B$2000,Recap!$B559,Import!$H$2:$H$2000)+SUMIFS(Import!$H$2:$H$2000,Import!$E$2:$E$2000,Recap!$B559,Import!$D$2:$D$2000,Recap!$A$1)</f>
        <v>0</v>
      </c>
      <c r="F559" s="1">
        <f>SUMIF(Import!$B$2:$B$2000,Recap!$B559,Import!$I$2:$I$2000)+SUMIFS(Import!$I$2:$I$2000,Import!$E$2:$E$2000,Recap!$B559,Import!$D$2:$D$2000,Recap!$A$1)</f>
        <v>0</v>
      </c>
      <c r="G559"/>
    </row>
    <row r="560" spans="2:7" ht="26.25" hidden="1" customHeight="1" x14ac:dyDescent="0.2">
      <c r="B560" s="2">
        <f>Import!C560</f>
        <v>0</v>
      </c>
      <c r="C560" s="2" t="str">
        <f>IFERROR(VLOOKUP(B560,Import!B:I,2,FALSE),"")</f>
        <v/>
      </c>
      <c r="D560" s="3">
        <f>SUMIF(Import!$B$2:$B$2000,Recap!$B560,Import!$G$2:$G$2000)+SUMIFS(Import!$G$2:$G$2000,Import!$E$2:$E$2000,Recap!$B560,Import!$D$2:$D$2000,Recap!L559)</f>
        <v>0</v>
      </c>
      <c r="E560" s="3">
        <f>SUMIF(Import!$B$2:$B$2000,Recap!$B560,Import!$H$2:$H$2000)+SUMIFS(Import!$H$2:$H$2000,Import!$E$2:$E$2000,Recap!$B560,Import!$D$2:$D$2000,Recap!$A$1)</f>
        <v>0</v>
      </c>
      <c r="F560" s="1">
        <f>SUMIF(Import!$B$2:$B$2000,Recap!$B560,Import!$I$2:$I$2000)+SUMIFS(Import!$I$2:$I$2000,Import!$E$2:$E$2000,Recap!$B560,Import!$D$2:$D$2000,Recap!$A$1)</f>
        <v>0</v>
      </c>
      <c r="G560"/>
    </row>
    <row r="561" spans="2:7" ht="26.25" hidden="1" customHeight="1" x14ac:dyDescent="0.2">
      <c r="B561" s="2">
        <f>Import!C561</f>
        <v>0</v>
      </c>
      <c r="C561" s="2" t="str">
        <f>IFERROR(VLOOKUP(B561,Import!B:I,2,FALSE),"")</f>
        <v/>
      </c>
      <c r="D561" s="3">
        <f>SUMIF(Import!$B$2:$B$2000,Recap!$B561,Import!$G$2:$G$2000)+SUMIFS(Import!$G$2:$G$2000,Import!$E$2:$E$2000,Recap!$B561,Import!$D$2:$D$2000,Recap!L560)</f>
        <v>0</v>
      </c>
      <c r="E561" s="3">
        <f>SUMIF(Import!$B$2:$B$2000,Recap!$B561,Import!$H$2:$H$2000)+SUMIFS(Import!$H$2:$H$2000,Import!$E$2:$E$2000,Recap!$B561,Import!$D$2:$D$2000,Recap!$A$1)</f>
        <v>0</v>
      </c>
      <c r="F561" s="1">
        <f>SUMIF(Import!$B$2:$B$2000,Recap!$B561,Import!$I$2:$I$2000)+SUMIFS(Import!$I$2:$I$2000,Import!$E$2:$E$2000,Recap!$B561,Import!$D$2:$D$2000,Recap!$A$1)</f>
        <v>0</v>
      </c>
      <c r="G561"/>
    </row>
    <row r="562" spans="2:7" ht="26.25" hidden="1" customHeight="1" x14ac:dyDescent="0.2">
      <c r="B562" s="2">
        <f>Import!C562</f>
        <v>0</v>
      </c>
      <c r="C562" s="2" t="str">
        <f>IFERROR(VLOOKUP(B562,Import!B:I,2,FALSE),"")</f>
        <v/>
      </c>
      <c r="D562" s="3">
        <f>SUMIF(Import!$B$2:$B$2000,Recap!$B562,Import!$G$2:$G$2000)+SUMIFS(Import!$G$2:$G$2000,Import!$E$2:$E$2000,Recap!$B562,Import!$D$2:$D$2000,Recap!L561)</f>
        <v>0</v>
      </c>
      <c r="E562" s="3">
        <f>SUMIF(Import!$B$2:$B$2000,Recap!$B562,Import!$H$2:$H$2000)+SUMIFS(Import!$H$2:$H$2000,Import!$E$2:$E$2000,Recap!$B562,Import!$D$2:$D$2000,Recap!$A$1)</f>
        <v>0</v>
      </c>
      <c r="F562" s="1">
        <f>SUMIF(Import!$B$2:$B$2000,Recap!$B562,Import!$I$2:$I$2000)+SUMIFS(Import!$I$2:$I$2000,Import!$E$2:$E$2000,Recap!$B562,Import!$D$2:$D$2000,Recap!$A$1)</f>
        <v>0</v>
      </c>
      <c r="G562"/>
    </row>
    <row r="563" spans="2:7" ht="26.25" customHeight="1" x14ac:dyDescent="0.2">
      <c r="B563" s="2" t="str">
        <f>Import!C563</f>
        <v>Accessoires</v>
      </c>
      <c r="C563" s="2" t="str">
        <f>IFERROR(VLOOKUP(B563,Import!B:I,2,FALSE),"")</f>
        <v/>
      </c>
      <c r="D563" s="3">
        <f>SUMIF(Import!$B$2:$B$2000,Recap!$B563,Import!$G$2:$G$2000)+SUMIFS(Import!$G$2:$G$2000,Import!$E$2:$E$2000,Recap!$B563,Import!$D$2:$D$2000,Recap!L562)</f>
        <v>0</v>
      </c>
      <c r="E563" s="3">
        <f>SUMIF(Import!$B$2:$B$2000,Recap!$B563,Import!$H$2:$H$2000)+SUMIFS(Import!$H$2:$H$2000,Import!$E$2:$E$2000,Recap!$B563,Import!$D$2:$D$2000,Recap!$A$1)</f>
        <v>0</v>
      </c>
      <c r="F563" s="1">
        <f>SUMIF(Import!$B$2:$B$2000,Recap!$B563,Import!$I$2:$I$2000)+SUMIFS(Import!$I$2:$I$2000,Import!$E$2:$E$2000,Recap!$B563,Import!$D$2:$D$2000,Recap!$A$1)</f>
        <v>0</v>
      </c>
      <c r="G563"/>
    </row>
    <row r="564" spans="2:7" ht="26.25" hidden="1" customHeight="1" x14ac:dyDescent="0.2">
      <c r="B564" s="2">
        <f>Import!C564</f>
        <v>0</v>
      </c>
      <c r="C564" s="2" t="str">
        <f>IFERROR(VLOOKUP(B564,Import!B:I,2,FALSE),"")</f>
        <v/>
      </c>
      <c r="D564" s="3">
        <f>SUMIF(Import!$B$2:$B$2000,Recap!$B564,Import!$G$2:$G$2000)+SUMIFS(Import!$G$2:$G$2000,Import!$E$2:$E$2000,Recap!$B564,Import!$D$2:$D$2000,Recap!L563)</f>
        <v>0</v>
      </c>
      <c r="E564" s="3">
        <f>SUMIF(Import!$B$2:$B$2000,Recap!$B564,Import!$H$2:$H$2000)+SUMIFS(Import!$H$2:$H$2000,Import!$E$2:$E$2000,Recap!$B564,Import!$D$2:$D$2000,Recap!$A$1)</f>
        <v>0</v>
      </c>
      <c r="F564" s="1">
        <f>SUMIF(Import!$B$2:$B$2000,Recap!$B564,Import!$I$2:$I$2000)+SUMIFS(Import!$I$2:$I$2000,Import!$E$2:$E$2000,Recap!$B564,Import!$D$2:$D$2000,Recap!$A$1)</f>
        <v>0</v>
      </c>
      <c r="G564"/>
    </row>
    <row r="565" spans="2:7" ht="26.25" customHeight="1" x14ac:dyDescent="0.2">
      <c r="B565" s="2" t="str">
        <f>Import!C565</f>
        <v>Divers</v>
      </c>
      <c r="C565" s="2" t="str">
        <f>IFERROR(VLOOKUP(B565,Import!B:I,2,FALSE),"")</f>
        <v/>
      </c>
      <c r="D565" s="3">
        <f>SUMIF(Import!$B$2:$B$2000,Recap!$B565,Import!$G$2:$G$2000)+SUMIFS(Import!$G$2:$G$2000,Import!$E$2:$E$2000,Recap!$B565,Import!$D$2:$D$2000,Recap!L564)</f>
        <v>0</v>
      </c>
      <c r="E565" s="3">
        <f>SUMIF(Import!$B$2:$B$2000,Recap!$B565,Import!$H$2:$H$2000)+SUMIFS(Import!$H$2:$H$2000,Import!$E$2:$E$2000,Recap!$B565,Import!$D$2:$D$2000,Recap!$A$1)</f>
        <v>0</v>
      </c>
      <c r="F565" s="1">
        <f>SUMIF(Import!$B$2:$B$2000,Recap!$B565,Import!$I$2:$I$2000)+SUMIFS(Import!$I$2:$I$2000,Import!$E$2:$E$2000,Recap!$B565,Import!$D$2:$D$2000,Recap!$A$1)</f>
        <v>0</v>
      </c>
      <c r="G565"/>
    </row>
    <row r="566" spans="2:7" ht="26.25" customHeight="1" x14ac:dyDescent="0.2">
      <c r="B566" s="2" t="str">
        <f>Import!C566</f>
        <v>Divers</v>
      </c>
      <c r="C566" s="2" t="str">
        <f>IFERROR(VLOOKUP(B566,Import!B:I,2,FALSE),"")</f>
        <v/>
      </c>
      <c r="D566" s="3">
        <f>SUMIF(Import!$B$2:$B$2000,Recap!$B566,Import!$G$2:$G$2000)+SUMIFS(Import!$G$2:$G$2000,Import!$E$2:$E$2000,Recap!$B566,Import!$D$2:$D$2000,Recap!L565)</f>
        <v>0</v>
      </c>
      <c r="E566" s="3">
        <f>SUMIF(Import!$B$2:$B$2000,Recap!$B566,Import!$H$2:$H$2000)+SUMIFS(Import!$H$2:$H$2000,Import!$E$2:$E$2000,Recap!$B566,Import!$D$2:$D$2000,Recap!$A$1)</f>
        <v>0</v>
      </c>
      <c r="F566" s="1">
        <f>SUMIF(Import!$B$2:$B$2000,Recap!$B566,Import!$I$2:$I$2000)+SUMIFS(Import!$I$2:$I$2000,Import!$E$2:$E$2000,Recap!$B566,Import!$D$2:$D$2000,Recap!$A$1)</f>
        <v>0</v>
      </c>
      <c r="G566"/>
    </row>
    <row r="567" spans="2:7" ht="26.25" customHeight="1" x14ac:dyDescent="0.2">
      <c r="B567" s="2" t="str">
        <f>Import!C567</f>
        <v>Divers</v>
      </c>
      <c r="C567" s="2" t="str">
        <f>IFERROR(VLOOKUP(B567,Import!B:I,2,FALSE),"")</f>
        <v/>
      </c>
      <c r="D567" s="3">
        <f>SUMIF(Import!$B$2:$B$2000,Recap!$B567,Import!$G$2:$G$2000)+SUMIFS(Import!$G$2:$G$2000,Import!$E$2:$E$2000,Recap!$B567,Import!$D$2:$D$2000,Recap!L566)</f>
        <v>0</v>
      </c>
      <c r="E567" s="3">
        <f>SUMIF(Import!$B$2:$B$2000,Recap!$B567,Import!$H$2:$H$2000)+SUMIFS(Import!$H$2:$H$2000,Import!$E$2:$E$2000,Recap!$B567,Import!$D$2:$D$2000,Recap!$A$1)</f>
        <v>0</v>
      </c>
      <c r="F567" s="1">
        <f>SUMIF(Import!$B$2:$B$2000,Recap!$B567,Import!$I$2:$I$2000)+SUMIFS(Import!$I$2:$I$2000,Import!$E$2:$E$2000,Recap!$B567,Import!$D$2:$D$2000,Recap!$A$1)</f>
        <v>0</v>
      </c>
      <c r="G567"/>
    </row>
    <row r="568" spans="2:7" ht="26.25" customHeight="1" x14ac:dyDescent="0.2">
      <c r="B568" s="2" t="str">
        <f>Import!C568</f>
        <v>Safelife</v>
      </c>
      <c r="C568" s="2" t="str">
        <f>IFERROR(VLOOKUP(B568,Import!B:I,2,FALSE),"")</f>
        <v/>
      </c>
      <c r="D568" s="3">
        <f>SUMIF(Import!$B$2:$B$2000,Recap!$B568,Import!$G$2:$G$2000)+SUMIFS(Import!$G$2:$G$2000,Import!$E$2:$E$2000,Recap!$B568,Import!$D$2:$D$2000,Recap!L567)</f>
        <v>0</v>
      </c>
      <c r="E568" s="3">
        <f>SUMIF(Import!$B$2:$B$2000,Recap!$B568,Import!$H$2:$H$2000)+SUMIFS(Import!$H$2:$H$2000,Import!$E$2:$E$2000,Recap!$B568,Import!$D$2:$D$2000,Recap!$A$1)</f>
        <v>0</v>
      </c>
      <c r="F568" s="1">
        <f>SUMIF(Import!$B$2:$B$2000,Recap!$B568,Import!$I$2:$I$2000)+SUMIFS(Import!$I$2:$I$2000,Import!$E$2:$E$2000,Recap!$B568,Import!$D$2:$D$2000,Recap!$A$1)</f>
        <v>0</v>
      </c>
      <c r="G568"/>
    </row>
    <row r="569" spans="2:7" ht="26.25" customHeight="1" x14ac:dyDescent="0.2">
      <c r="B569" s="2" t="str">
        <f>Import!C569</f>
        <v>Safelife</v>
      </c>
      <c r="C569" s="2" t="str">
        <f>IFERROR(VLOOKUP(B569,Import!B:I,2,FALSE),"")</f>
        <v/>
      </c>
      <c r="D569" s="3">
        <f>SUMIF(Import!$B$2:$B$2000,Recap!$B569,Import!$G$2:$G$2000)+SUMIFS(Import!$G$2:$G$2000,Import!$E$2:$E$2000,Recap!$B569,Import!$D$2:$D$2000,Recap!L568)</f>
        <v>0</v>
      </c>
      <c r="E569" s="3">
        <f>SUMIF(Import!$B$2:$B$2000,Recap!$B569,Import!$H$2:$H$2000)+SUMIFS(Import!$H$2:$H$2000,Import!$E$2:$E$2000,Recap!$B569,Import!$D$2:$D$2000,Recap!$A$1)</f>
        <v>0</v>
      </c>
      <c r="F569" s="1">
        <f>SUMIF(Import!$B$2:$B$2000,Recap!$B569,Import!$I$2:$I$2000)+SUMIFS(Import!$I$2:$I$2000,Import!$E$2:$E$2000,Recap!$B569,Import!$D$2:$D$2000,Recap!$A$1)</f>
        <v>0</v>
      </c>
      <c r="G569"/>
    </row>
    <row r="570" spans="2:7" ht="26.25" customHeight="1" x14ac:dyDescent="0.2">
      <c r="B570" s="2" t="str">
        <f>Import!C570</f>
        <v>Safelife</v>
      </c>
      <c r="C570" s="2" t="str">
        <f>IFERROR(VLOOKUP(B570,Import!B:I,2,FALSE),"")</f>
        <v/>
      </c>
      <c r="D570" s="3">
        <f>SUMIF(Import!$B$2:$B$2000,Recap!$B570,Import!$G$2:$G$2000)+SUMIFS(Import!$G$2:$G$2000,Import!$E$2:$E$2000,Recap!$B570,Import!$D$2:$D$2000,Recap!L569)</f>
        <v>0</v>
      </c>
      <c r="E570" s="3">
        <f>SUMIF(Import!$B$2:$B$2000,Recap!$B570,Import!$H$2:$H$2000)+SUMIFS(Import!$H$2:$H$2000,Import!$E$2:$E$2000,Recap!$B570,Import!$D$2:$D$2000,Recap!$A$1)</f>
        <v>0</v>
      </c>
      <c r="F570" s="1">
        <f>SUMIF(Import!$B$2:$B$2000,Recap!$B570,Import!$I$2:$I$2000)+SUMIFS(Import!$I$2:$I$2000,Import!$E$2:$E$2000,Recap!$B570,Import!$D$2:$D$2000,Recap!$A$1)</f>
        <v>0</v>
      </c>
      <c r="G570"/>
    </row>
    <row r="571" spans="2:7" ht="26.25" customHeight="1" x14ac:dyDescent="0.2">
      <c r="B571" s="2" t="str">
        <f>Import!C571</f>
        <v>Safelife</v>
      </c>
      <c r="C571" s="2" t="str">
        <f>IFERROR(VLOOKUP(B571,Import!B:I,2,FALSE),"")</f>
        <v/>
      </c>
      <c r="D571" s="3">
        <f>SUMIF(Import!$B$2:$B$2000,Recap!$B571,Import!$G$2:$G$2000)+SUMIFS(Import!$G$2:$G$2000,Import!$E$2:$E$2000,Recap!$B571,Import!$D$2:$D$2000,Recap!L570)</f>
        <v>0</v>
      </c>
      <c r="E571" s="3">
        <f>SUMIF(Import!$B$2:$B$2000,Recap!$B571,Import!$H$2:$H$2000)+SUMIFS(Import!$H$2:$H$2000,Import!$E$2:$E$2000,Recap!$B571,Import!$D$2:$D$2000,Recap!$A$1)</f>
        <v>0</v>
      </c>
      <c r="F571" s="1">
        <f>SUMIF(Import!$B$2:$B$2000,Recap!$B571,Import!$I$2:$I$2000)+SUMIFS(Import!$I$2:$I$2000,Import!$E$2:$E$2000,Recap!$B571,Import!$D$2:$D$2000,Recap!$A$1)</f>
        <v>0</v>
      </c>
      <c r="G571"/>
    </row>
    <row r="572" spans="2:7" ht="26.25" customHeight="1" x14ac:dyDescent="0.2">
      <c r="B572" s="2" t="str">
        <f>Import!C572</f>
        <v>Savons de Marseille</v>
      </c>
      <c r="C572" s="2" t="str">
        <f>IFERROR(VLOOKUP(B572,Import!B:I,2,FALSE),"")</f>
        <v/>
      </c>
      <c r="D572" s="3">
        <f>SUMIF(Import!$B$2:$B$2000,Recap!$B572,Import!$G$2:$G$2000)+SUMIFS(Import!$G$2:$G$2000,Import!$E$2:$E$2000,Recap!$B572,Import!$D$2:$D$2000,Recap!L571)</f>
        <v>0</v>
      </c>
      <c r="E572" s="3">
        <f>SUMIF(Import!$B$2:$B$2000,Recap!$B572,Import!$H$2:$H$2000)+SUMIFS(Import!$H$2:$H$2000,Import!$E$2:$E$2000,Recap!$B572,Import!$D$2:$D$2000,Recap!$A$1)</f>
        <v>0</v>
      </c>
      <c r="F572" s="1">
        <f>SUMIF(Import!$B$2:$B$2000,Recap!$B572,Import!$I$2:$I$2000)+SUMIFS(Import!$I$2:$I$2000,Import!$E$2:$E$2000,Recap!$B572,Import!$D$2:$D$2000,Recap!$A$1)</f>
        <v>0</v>
      </c>
      <c r="G572"/>
    </row>
    <row r="573" spans="2:7" ht="26.25" customHeight="1" x14ac:dyDescent="0.2">
      <c r="B573" s="2" t="str">
        <f>Import!C573</f>
        <v>Crèmes Mains</v>
      </c>
      <c r="C573" s="2" t="str">
        <f>IFERROR(VLOOKUP(B573,Import!B:I,2,FALSE),"")</f>
        <v/>
      </c>
      <c r="D573" s="3">
        <f>SUMIF(Import!$B$2:$B$2000,Recap!$B573,Import!$G$2:$G$2000)+SUMIFS(Import!$G$2:$G$2000,Import!$E$2:$E$2000,Recap!$B573,Import!$D$2:$D$2000,Recap!L572)</f>
        <v>0</v>
      </c>
      <c r="E573" s="3">
        <f>SUMIF(Import!$B$2:$B$2000,Recap!$B573,Import!$H$2:$H$2000)+SUMIFS(Import!$H$2:$H$2000,Import!$E$2:$E$2000,Recap!$B573,Import!$D$2:$D$2000,Recap!$A$1)</f>
        <v>0</v>
      </c>
      <c r="F573" s="1">
        <f>SUMIF(Import!$B$2:$B$2000,Recap!$B573,Import!$I$2:$I$2000)+SUMIFS(Import!$I$2:$I$2000,Import!$E$2:$E$2000,Recap!$B573,Import!$D$2:$D$2000,Recap!$A$1)</f>
        <v>0</v>
      </c>
      <c r="G573"/>
    </row>
    <row r="574" spans="2:7" ht="26.25" customHeight="1" x14ac:dyDescent="0.2">
      <c r="B574" s="2" t="str">
        <f>Import!C574</f>
        <v>Crèmes Mains</v>
      </c>
      <c r="C574" s="2" t="str">
        <f>IFERROR(VLOOKUP(B574,Import!B:I,2,FALSE),"")</f>
        <v/>
      </c>
      <c r="D574" s="3">
        <f>SUMIF(Import!$B$2:$B$2000,Recap!$B574,Import!$G$2:$G$2000)+SUMIFS(Import!$G$2:$G$2000,Import!$E$2:$E$2000,Recap!$B574,Import!$D$2:$D$2000,Recap!L573)</f>
        <v>0</v>
      </c>
      <c r="E574" s="3">
        <f>SUMIF(Import!$B$2:$B$2000,Recap!$B574,Import!$H$2:$H$2000)+SUMIFS(Import!$H$2:$H$2000,Import!$E$2:$E$2000,Recap!$B574,Import!$D$2:$D$2000,Recap!$A$1)</f>
        <v>0</v>
      </c>
      <c r="F574" s="1">
        <f>SUMIF(Import!$B$2:$B$2000,Recap!$B574,Import!$I$2:$I$2000)+SUMIFS(Import!$I$2:$I$2000,Import!$E$2:$E$2000,Recap!$B574,Import!$D$2:$D$2000,Recap!$A$1)</f>
        <v>0</v>
      </c>
      <c r="G574"/>
    </row>
    <row r="575" spans="2:7" ht="26.25" customHeight="1" x14ac:dyDescent="0.2">
      <c r="B575" s="2" t="str">
        <f>Import!C575</f>
        <v>Gel &amp; Shampoing-douche</v>
      </c>
      <c r="C575" s="2" t="str">
        <f>IFERROR(VLOOKUP(B575,Import!B:I,2,FALSE),"")</f>
        <v/>
      </c>
      <c r="D575" s="3">
        <f>SUMIF(Import!$B$2:$B$2000,Recap!$B575,Import!$G$2:$G$2000)+SUMIFS(Import!$G$2:$G$2000,Import!$E$2:$E$2000,Recap!$B575,Import!$D$2:$D$2000,Recap!L574)</f>
        <v>0</v>
      </c>
      <c r="E575" s="3">
        <f>SUMIF(Import!$B$2:$B$2000,Recap!$B575,Import!$H$2:$H$2000)+SUMIFS(Import!$H$2:$H$2000,Import!$E$2:$E$2000,Recap!$B575,Import!$D$2:$D$2000,Recap!$A$1)</f>
        <v>0</v>
      </c>
      <c r="F575" s="1">
        <f>SUMIF(Import!$B$2:$B$2000,Recap!$B575,Import!$I$2:$I$2000)+SUMIFS(Import!$I$2:$I$2000,Import!$E$2:$E$2000,Recap!$B575,Import!$D$2:$D$2000,Recap!$A$1)</f>
        <v>0</v>
      </c>
      <c r="G575"/>
    </row>
    <row r="576" spans="2:7" ht="26.25" customHeight="1" x14ac:dyDescent="0.2">
      <c r="B576" s="2" t="str">
        <f>Import!C576</f>
        <v>Gel &amp; Shampoing-douche</v>
      </c>
      <c r="C576" s="2" t="str">
        <f>IFERROR(VLOOKUP(B576,Import!B:I,2,FALSE),"")</f>
        <v/>
      </c>
      <c r="D576" s="3">
        <f>SUMIF(Import!$B$2:$B$2000,Recap!$B576,Import!$G$2:$G$2000)+SUMIFS(Import!$G$2:$G$2000,Import!$E$2:$E$2000,Recap!$B576,Import!$D$2:$D$2000,Recap!L575)</f>
        <v>0</v>
      </c>
      <c r="E576" s="3">
        <f>SUMIF(Import!$B$2:$B$2000,Recap!$B576,Import!$H$2:$H$2000)+SUMIFS(Import!$H$2:$H$2000,Import!$E$2:$E$2000,Recap!$B576,Import!$D$2:$D$2000,Recap!$A$1)</f>
        <v>0</v>
      </c>
      <c r="F576" s="1">
        <f>SUMIF(Import!$B$2:$B$2000,Recap!$B576,Import!$I$2:$I$2000)+SUMIFS(Import!$I$2:$I$2000,Import!$E$2:$E$2000,Recap!$B576,Import!$D$2:$D$2000,Recap!$A$1)</f>
        <v>0</v>
      </c>
      <c r="G576"/>
    </row>
    <row r="577" spans="2:7" ht="26.25" customHeight="1" x14ac:dyDescent="0.2">
      <c r="B577" s="2" t="str">
        <f>Import!C577</f>
        <v>Savons liquides</v>
      </c>
      <c r="C577" s="2" t="str">
        <f>IFERROR(VLOOKUP(B577,Import!B:I,2,FALSE),"")</f>
        <v/>
      </c>
      <c r="D577" s="3">
        <f>SUMIF(Import!$B$2:$B$2000,Recap!$B577,Import!$G$2:$G$2000)+SUMIFS(Import!$G$2:$G$2000,Import!$E$2:$E$2000,Recap!$B577,Import!$D$2:$D$2000,Recap!L576)</f>
        <v>0</v>
      </c>
      <c r="E577" s="3">
        <f>SUMIF(Import!$B$2:$B$2000,Recap!$B577,Import!$H$2:$H$2000)+SUMIFS(Import!$H$2:$H$2000,Import!$E$2:$E$2000,Recap!$B577,Import!$D$2:$D$2000,Recap!$A$1)</f>
        <v>0</v>
      </c>
      <c r="F577" s="1">
        <f>SUMIF(Import!$B$2:$B$2000,Recap!$B577,Import!$I$2:$I$2000)+SUMIFS(Import!$I$2:$I$2000,Import!$E$2:$E$2000,Recap!$B577,Import!$D$2:$D$2000,Recap!$A$1)</f>
        <v>0</v>
      </c>
      <c r="G577"/>
    </row>
    <row r="578" spans="2:7" ht="26.25" customHeight="1" x14ac:dyDescent="0.2">
      <c r="B578" s="2" t="str">
        <f>Import!C578</f>
        <v>Savons liquides</v>
      </c>
      <c r="C578" s="2" t="str">
        <f>IFERROR(VLOOKUP(B578,Import!B:I,2,FALSE),"")</f>
        <v/>
      </c>
      <c r="D578" s="3">
        <f>SUMIF(Import!$B$2:$B$2000,Recap!$B578,Import!$G$2:$G$2000)+SUMIFS(Import!$G$2:$G$2000,Import!$E$2:$E$2000,Recap!$B578,Import!$D$2:$D$2000,Recap!L577)</f>
        <v>0</v>
      </c>
      <c r="E578" s="3">
        <f>SUMIF(Import!$B$2:$B$2000,Recap!$B578,Import!$H$2:$H$2000)+SUMIFS(Import!$H$2:$H$2000,Import!$E$2:$E$2000,Recap!$B578,Import!$D$2:$D$2000,Recap!$A$1)</f>
        <v>0</v>
      </c>
      <c r="F578" s="1">
        <f>SUMIF(Import!$B$2:$B$2000,Recap!$B578,Import!$I$2:$I$2000)+SUMIFS(Import!$I$2:$I$2000,Import!$E$2:$E$2000,Recap!$B578,Import!$D$2:$D$2000,Recap!$A$1)</f>
        <v>0</v>
      </c>
      <c r="G578"/>
    </row>
    <row r="579" spans="2:7" ht="26.25" customHeight="1" x14ac:dyDescent="0.2">
      <c r="B579" s="2" t="str">
        <f>Import!C579</f>
        <v>Savons liquides</v>
      </c>
      <c r="C579" s="2" t="str">
        <f>IFERROR(VLOOKUP(B579,Import!B:I,2,FALSE),"")</f>
        <v/>
      </c>
      <c r="D579" s="3">
        <f>SUMIF(Import!$B$2:$B$2000,Recap!$B579,Import!$G$2:$G$2000)+SUMIFS(Import!$G$2:$G$2000,Import!$E$2:$E$2000,Recap!$B579,Import!$D$2:$D$2000,Recap!L578)</f>
        <v>0</v>
      </c>
      <c r="E579" s="3">
        <f>SUMIF(Import!$B$2:$B$2000,Recap!$B579,Import!$H$2:$H$2000)+SUMIFS(Import!$H$2:$H$2000,Import!$E$2:$E$2000,Recap!$B579,Import!$D$2:$D$2000,Recap!$A$1)</f>
        <v>0</v>
      </c>
      <c r="F579" s="1">
        <f>SUMIF(Import!$B$2:$B$2000,Recap!$B579,Import!$I$2:$I$2000)+SUMIFS(Import!$I$2:$I$2000,Import!$E$2:$E$2000,Recap!$B579,Import!$D$2:$D$2000,Recap!$A$1)</f>
        <v>0</v>
      </c>
      <c r="G579"/>
    </row>
    <row r="580" spans="2:7" ht="26.25" customHeight="1" x14ac:dyDescent="0.2">
      <c r="B580" s="2" t="str">
        <f>Import!C580</f>
        <v>Savons liquides</v>
      </c>
      <c r="C580" s="2" t="str">
        <f>IFERROR(VLOOKUP(B580,Import!B:I,2,FALSE),"")</f>
        <v/>
      </c>
      <c r="D580" s="3">
        <f>SUMIF(Import!$B$2:$B$2000,Recap!$B580,Import!$G$2:$G$2000)+SUMIFS(Import!$G$2:$G$2000,Import!$E$2:$E$2000,Recap!$B580,Import!$D$2:$D$2000,Recap!L579)</f>
        <v>0</v>
      </c>
      <c r="E580" s="3">
        <f>SUMIF(Import!$B$2:$B$2000,Recap!$B580,Import!$H$2:$H$2000)+SUMIFS(Import!$H$2:$H$2000,Import!$E$2:$E$2000,Recap!$B580,Import!$D$2:$D$2000,Recap!$A$1)</f>
        <v>0</v>
      </c>
      <c r="F580" s="1">
        <f>SUMIF(Import!$B$2:$B$2000,Recap!$B580,Import!$I$2:$I$2000)+SUMIFS(Import!$I$2:$I$2000,Import!$E$2:$E$2000,Recap!$B580,Import!$D$2:$D$2000,Recap!$A$1)</f>
        <v>0</v>
      </c>
      <c r="G580"/>
    </row>
    <row r="581" spans="2:7" ht="26.25" customHeight="1" x14ac:dyDescent="0.2">
      <c r="B581" s="2" t="str">
        <f>Import!C581</f>
        <v>Safelife</v>
      </c>
      <c r="C581" s="2" t="str">
        <f>IFERROR(VLOOKUP(B581,Import!B:I,2,FALSE),"")</f>
        <v/>
      </c>
      <c r="D581" s="3">
        <f>SUMIF(Import!$B$2:$B$2000,Recap!$B581,Import!$G$2:$G$2000)+SUMIFS(Import!$G$2:$G$2000,Import!$E$2:$E$2000,Recap!$B581,Import!$D$2:$D$2000,Recap!L580)</f>
        <v>0</v>
      </c>
      <c r="E581" s="3">
        <f>SUMIF(Import!$B$2:$B$2000,Recap!$B581,Import!$H$2:$H$2000)+SUMIFS(Import!$H$2:$H$2000,Import!$E$2:$E$2000,Recap!$B581,Import!$D$2:$D$2000,Recap!$A$1)</f>
        <v>0</v>
      </c>
      <c r="F581" s="1">
        <f>SUMIF(Import!$B$2:$B$2000,Recap!$B581,Import!$I$2:$I$2000)+SUMIFS(Import!$I$2:$I$2000,Import!$E$2:$E$2000,Recap!$B581,Import!$D$2:$D$2000,Recap!$A$1)</f>
        <v>0</v>
      </c>
      <c r="G581"/>
    </row>
    <row r="582" spans="2:7" ht="26.25" customHeight="1" x14ac:dyDescent="0.2">
      <c r="B582" s="2" t="str">
        <f>Import!C582</f>
        <v>Safelife</v>
      </c>
      <c r="C582" s="2" t="str">
        <f>IFERROR(VLOOKUP(B582,Import!B:I,2,FALSE),"")</f>
        <v/>
      </c>
      <c r="D582" s="3">
        <f>SUMIF(Import!$B$2:$B$2000,Recap!$B582,Import!$G$2:$G$2000)+SUMIFS(Import!$G$2:$G$2000,Import!$E$2:$E$2000,Recap!$B582,Import!$D$2:$D$2000,Recap!L581)</f>
        <v>0</v>
      </c>
      <c r="E582" s="3">
        <f>SUMIF(Import!$B$2:$B$2000,Recap!$B582,Import!$H$2:$H$2000)+SUMIFS(Import!$H$2:$H$2000,Import!$E$2:$E$2000,Recap!$B582,Import!$D$2:$D$2000,Recap!$A$1)</f>
        <v>0</v>
      </c>
      <c r="F582" s="1">
        <f>SUMIF(Import!$B$2:$B$2000,Recap!$B582,Import!$I$2:$I$2000)+SUMIFS(Import!$I$2:$I$2000,Import!$E$2:$E$2000,Recap!$B582,Import!$D$2:$D$2000,Recap!$A$1)</f>
        <v>0</v>
      </c>
      <c r="G582"/>
    </row>
    <row r="583" spans="2:7" ht="26.25" customHeight="1" x14ac:dyDescent="0.2">
      <c r="B583" s="2" t="str">
        <f>Import!C583</f>
        <v>Safelife</v>
      </c>
      <c r="C583" s="2" t="str">
        <f>IFERROR(VLOOKUP(B583,Import!B:I,2,FALSE),"")</f>
        <v/>
      </c>
      <c r="D583" s="3">
        <f>SUMIF(Import!$B$2:$B$2000,Recap!$B583,Import!$G$2:$G$2000)+SUMIFS(Import!$G$2:$G$2000,Import!$E$2:$E$2000,Recap!$B583,Import!$D$2:$D$2000,Recap!L582)</f>
        <v>0</v>
      </c>
      <c r="E583" s="3">
        <f>SUMIF(Import!$B$2:$B$2000,Recap!$B583,Import!$H$2:$H$2000)+SUMIFS(Import!$H$2:$H$2000,Import!$E$2:$E$2000,Recap!$B583,Import!$D$2:$D$2000,Recap!$A$1)</f>
        <v>0</v>
      </c>
      <c r="F583" s="1">
        <f>SUMIF(Import!$B$2:$B$2000,Recap!$B583,Import!$I$2:$I$2000)+SUMIFS(Import!$I$2:$I$2000,Import!$E$2:$E$2000,Recap!$B583,Import!$D$2:$D$2000,Recap!$A$1)</f>
        <v>0</v>
      </c>
      <c r="G583"/>
    </row>
    <row r="584" spans="2:7" ht="26.25" customHeight="1" x14ac:dyDescent="0.2">
      <c r="B584" s="2" t="str">
        <f>Import!C584</f>
        <v>Safelife</v>
      </c>
      <c r="C584" s="2" t="str">
        <f>IFERROR(VLOOKUP(B584,Import!B:I,2,FALSE),"")</f>
        <v/>
      </c>
      <c r="D584" s="3">
        <f>SUMIF(Import!$B$2:$B$2000,Recap!$B584,Import!$G$2:$G$2000)+SUMIFS(Import!$G$2:$G$2000,Import!$E$2:$E$2000,Recap!$B584,Import!$D$2:$D$2000,Recap!L583)</f>
        <v>0</v>
      </c>
      <c r="E584" s="3">
        <f>SUMIF(Import!$B$2:$B$2000,Recap!$B584,Import!$H$2:$H$2000)+SUMIFS(Import!$H$2:$H$2000,Import!$E$2:$E$2000,Recap!$B584,Import!$D$2:$D$2000,Recap!$A$1)</f>
        <v>0</v>
      </c>
      <c r="F584" s="1">
        <f>SUMIF(Import!$B$2:$B$2000,Recap!$B584,Import!$I$2:$I$2000)+SUMIFS(Import!$I$2:$I$2000,Import!$E$2:$E$2000,Recap!$B584,Import!$D$2:$D$2000,Recap!$A$1)</f>
        <v>0</v>
      </c>
      <c r="G584"/>
    </row>
    <row r="585" spans="2:7" ht="26.25" customHeight="1" x14ac:dyDescent="0.2">
      <c r="B585" s="2" t="str">
        <f>Import!C585</f>
        <v>Safelife</v>
      </c>
      <c r="C585" s="2" t="str">
        <f>IFERROR(VLOOKUP(B585,Import!B:I,2,FALSE),"")</f>
        <v/>
      </c>
      <c r="D585" s="3">
        <f>SUMIF(Import!$B$2:$B$2000,Recap!$B585,Import!$G$2:$G$2000)+SUMIFS(Import!$G$2:$G$2000,Import!$E$2:$E$2000,Recap!$B585,Import!$D$2:$D$2000,Recap!L584)</f>
        <v>0</v>
      </c>
      <c r="E585" s="3">
        <f>SUMIF(Import!$B$2:$B$2000,Recap!$B585,Import!$H$2:$H$2000)+SUMIFS(Import!$H$2:$H$2000,Import!$E$2:$E$2000,Recap!$B585,Import!$D$2:$D$2000,Recap!$A$1)</f>
        <v>0</v>
      </c>
      <c r="F585" s="1">
        <f>SUMIF(Import!$B$2:$B$2000,Recap!$B585,Import!$I$2:$I$2000)+SUMIFS(Import!$I$2:$I$2000,Import!$E$2:$E$2000,Recap!$B585,Import!$D$2:$D$2000,Recap!$A$1)</f>
        <v>0</v>
      </c>
      <c r="G585"/>
    </row>
    <row r="586" spans="2:7" ht="26.25" customHeight="1" x14ac:dyDescent="0.2">
      <c r="B586" s="2" t="str">
        <f>Import!C586</f>
        <v>Gel &amp; Shampoing-douche</v>
      </c>
      <c r="C586" s="2" t="str">
        <f>IFERROR(VLOOKUP(B586,Import!B:I,2,FALSE),"")</f>
        <v/>
      </c>
      <c r="D586" s="3">
        <f>SUMIF(Import!$B$2:$B$2000,Recap!$B586,Import!$G$2:$G$2000)+SUMIFS(Import!$G$2:$G$2000,Import!$E$2:$E$2000,Recap!$B586,Import!$D$2:$D$2000,Recap!L585)</f>
        <v>0</v>
      </c>
      <c r="E586" s="3">
        <f>SUMIF(Import!$B$2:$B$2000,Recap!$B586,Import!$H$2:$H$2000)+SUMIFS(Import!$H$2:$H$2000,Import!$E$2:$E$2000,Recap!$B586,Import!$D$2:$D$2000,Recap!$A$1)</f>
        <v>0</v>
      </c>
      <c r="F586" s="1">
        <f>SUMIF(Import!$B$2:$B$2000,Recap!$B586,Import!$I$2:$I$2000)+SUMIFS(Import!$I$2:$I$2000,Import!$E$2:$E$2000,Recap!$B586,Import!$D$2:$D$2000,Recap!$A$1)</f>
        <v>0</v>
      </c>
      <c r="G586"/>
    </row>
    <row r="587" spans="2:7" ht="26.25" customHeight="1" x14ac:dyDescent="0.2">
      <c r="B587" s="2" t="str">
        <f>Import!C587</f>
        <v>Gel &amp; Shampoing-douche</v>
      </c>
      <c r="C587" s="2" t="str">
        <f>IFERROR(VLOOKUP(B587,Import!B:I,2,FALSE),"")</f>
        <v/>
      </c>
      <c r="D587" s="3">
        <f>SUMIF(Import!$B$2:$B$2000,Recap!$B587,Import!$G$2:$G$2000)+SUMIFS(Import!$G$2:$G$2000,Import!$E$2:$E$2000,Recap!$B587,Import!$D$2:$D$2000,Recap!L586)</f>
        <v>0</v>
      </c>
      <c r="E587" s="3">
        <f>SUMIF(Import!$B$2:$B$2000,Recap!$B587,Import!$H$2:$H$2000)+SUMIFS(Import!$H$2:$H$2000,Import!$E$2:$E$2000,Recap!$B587,Import!$D$2:$D$2000,Recap!$A$1)</f>
        <v>0</v>
      </c>
      <c r="F587" s="1">
        <f>SUMIF(Import!$B$2:$B$2000,Recap!$B587,Import!$I$2:$I$2000)+SUMIFS(Import!$I$2:$I$2000,Import!$E$2:$E$2000,Recap!$B587,Import!$D$2:$D$2000,Recap!$A$1)</f>
        <v>0</v>
      </c>
      <c r="G587"/>
    </row>
    <row r="588" spans="2:7" ht="26.25" customHeight="1" x14ac:dyDescent="0.2">
      <c r="B588" s="2" t="str">
        <f>Import!C588</f>
        <v>Gel &amp; Shampoing-douche</v>
      </c>
      <c r="C588" s="2" t="str">
        <f>IFERROR(VLOOKUP(B588,Import!B:I,2,FALSE),"")</f>
        <v/>
      </c>
      <c r="D588" s="3">
        <f>SUMIF(Import!$B$2:$B$2000,Recap!$B588,Import!$G$2:$G$2000)+SUMIFS(Import!$G$2:$G$2000,Import!$E$2:$E$2000,Recap!$B588,Import!$D$2:$D$2000,Recap!L587)</f>
        <v>0</v>
      </c>
      <c r="E588" s="3">
        <f>SUMIF(Import!$B$2:$B$2000,Recap!$B588,Import!$H$2:$H$2000)+SUMIFS(Import!$H$2:$H$2000,Import!$E$2:$E$2000,Recap!$B588,Import!$D$2:$D$2000,Recap!$A$1)</f>
        <v>0</v>
      </c>
      <c r="F588" s="1">
        <f>SUMIF(Import!$B$2:$B$2000,Recap!$B588,Import!$I$2:$I$2000)+SUMIFS(Import!$I$2:$I$2000,Import!$E$2:$E$2000,Recap!$B588,Import!$D$2:$D$2000,Recap!$A$1)</f>
        <v>0</v>
      </c>
      <c r="G588"/>
    </row>
    <row r="589" spans="2:7" ht="26.25" customHeight="1" x14ac:dyDescent="0.2">
      <c r="B589" s="2" t="str">
        <f>Import!C589</f>
        <v>Gel &amp; Shampoing-douche</v>
      </c>
      <c r="C589" s="2" t="str">
        <f>IFERROR(VLOOKUP(B589,Import!B:I,2,FALSE),"")</f>
        <v/>
      </c>
      <c r="D589" s="3">
        <f>SUMIF(Import!$B$2:$B$2000,Recap!$B589,Import!$G$2:$G$2000)+SUMIFS(Import!$G$2:$G$2000,Import!$E$2:$E$2000,Recap!$B589,Import!$D$2:$D$2000,Recap!L588)</f>
        <v>0</v>
      </c>
      <c r="E589" s="3">
        <f>SUMIF(Import!$B$2:$B$2000,Recap!$B589,Import!$H$2:$H$2000)+SUMIFS(Import!$H$2:$H$2000,Import!$E$2:$E$2000,Recap!$B589,Import!$D$2:$D$2000,Recap!$A$1)</f>
        <v>0</v>
      </c>
      <c r="F589" s="1">
        <f>SUMIF(Import!$B$2:$B$2000,Recap!$B589,Import!$I$2:$I$2000)+SUMIFS(Import!$I$2:$I$2000,Import!$E$2:$E$2000,Recap!$B589,Import!$D$2:$D$2000,Recap!$A$1)</f>
        <v>0</v>
      </c>
      <c r="G589"/>
    </row>
    <row r="590" spans="2:7" ht="26.25" customHeight="1" x14ac:dyDescent="0.2">
      <c r="B590" s="2" t="str">
        <f>Import!C590</f>
        <v>Gel &amp; Shampoing-douche</v>
      </c>
      <c r="C590" s="2" t="str">
        <f>IFERROR(VLOOKUP(B590,Import!B:I,2,FALSE),"")</f>
        <v/>
      </c>
      <c r="D590" s="3">
        <f>SUMIF(Import!$B$2:$B$2000,Recap!$B590,Import!$G$2:$G$2000)+SUMIFS(Import!$G$2:$G$2000,Import!$E$2:$E$2000,Recap!$B590,Import!$D$2:$D$2000,Recap!L589)</f>
        <v>0</v>
      </c>
      <c r="E590" s="3">
        <f>SUMIF(Import!$B$2:$B$2000,Recap!$B590,Import!$H$2:$H$2000)+SUMIFS(Import!$H$2:$H$2000,Import!$E$2:$E$2000,Recap!$B590,Import!$D$2:$D$2000,Recap!$A$1)</f>
        <v>0</v>
      </c>
      <c r="F590" s="1">
        <f>SUMIF(Import!$B$2:$B$2000,Recap!$B590,Import!$I$2:$I$2000)+SUMIFS(Import!$I$2:$I$2000,Import!$E$2:$E$2000,Recap!$B590,Import!$D$2:$D$2000,Recap!$A$1)</f>
        <v>0</v>
      </c>
      <c r="G590"/>
    </row>
    <row r="591" spans="2:7" ht="26.25" customHeight="1" x14ac:dyDescent="0.2">
      <c r="B591" s="2" t="str">
        <f>Import!C591</f>
        <v>Gel &amp; Shampoing-douche</v>
      </c>
      <c r="C591" s="2" t="str">
        <f>IFERROR(VLOOKUP(B591,Import!B:I,2,FALSE),"")</f>
        <v/>
      </c>
      <c r="D591" s="3">
        <f>SUMIF(Import!$B$2:$B$2000,Recap!$B591,Import!$G$2:$G$2000)+SUMIFS(Import!$G$2:$G$2000,Import!$E$2:$E$2000,Recap!$B591,Import!$D$2:$D$2000,Recap!L590)</f>
        <v>0</v>
      </c>
      <c r="E591" s="3">
        <f>SUMIF(Import!$B$2:$B$2000,Recap!$B591,Import!$H$2:$H$2000)+SUMIFS(Import!$H$2:$H$2000,Import!$E$2:$E$2000,Recap!$B591,Import!$D$2:$D$2000,Recap!$A$1)</f>
        <v>0</v>
      </c>
      <c r="F591" s="1">
        <f>SUMIF(Import!$B$2:$B$2000,Recap!$B591,Import!$I$2:$I$2000)+SUMIFS(Import!$I$2:$I$2000,Import!$E$2:$E$2000,Recap!$B591,Import!$D$2:$D$2000,Recap!$A$1)</f>
        <v>0</v>
      </c>
      <c r="G591"/>
    </row>
    <row r="592" spans="2:7" ht="26.25" customHeight="1" x14ac:dyDescent="0.2">
      <c r="B592" s="2" t="str">
        <f>Import!C592</f>
        <v>Gel &amp; Shampoing-douche</v>
      </c>
      <c r="C592" s="2" t="str">
        <f>IFERROR(VLOOKUP(B592,Import!B:I,2,FALSE),"")</f>
        <v/>
      </c>
      <c r="D592" s="3">
        <f>SUMIF(Import!$B$2:$B$2000,Recap!$B592,Import!$G$2:$G$2000)+SUMIFS(Import!$G$2:$G$2000,Import!$E$2:$E$2000,Recap!$B592,Import!$D$2:$D$2000,Recap!L591)</f>
        <v>0</v>
      </c>
      <c r="E592" s="3">
        <f>SUMIF(Import!$B$2:$B$2000,Recap!$B592,Import!$H$2:$H$2000)+SUMIFS(Import!$H$2:$H$2000,Import!$E$2:$E$2000,Recap!$B592,Import!$D$2:$D$2000,Recap!$A$1)</f>
        <v>0</v>
      </c>
      <c r="F592" s="1">
        <f>SUMIF(Import!$B$2:$B$2000,Recap!$B592,Import!$I$2:$I$2000)+SUMIFS(Import!$I$2:$I$2000,Import!$E$2:$E$2000,Recap!$B592,Import!$D$2:$D$2000,Recap!$A$1)</f>
        <v>0</v>
      </c>
      <c r="G592"/>
    </row>
    <row r="593" spans="2:7" ht="26.25" customHeight="1" x14ac:dyDescent="0.2">
      <c r="B593" s="2" t="str">
        <f>Import!C593</f>
        <v>Gel &amp; Shampoing-douche</v>
      </c>
      <c r="C593" s="2" t="str">
        <f>IFERROR(VLOOKUP(B593,Import!B:I,2,FALSE),"")</f>
        <v/>
      </c>
      <c r="D593" s="3">
        <f>SUMIF(Import!$B$2:$B$2000,Recap!$B593,Import!$G$2:$G$2000)+SUMIFS(Import!$G$2:$G$2000,Import!$E$2:$E$2000,Recap!$B593,Import!$D$2:$D$2000,Recap!L592)</f>
        <v>0</v>
      </c>
      <c r="E593" s="3">
        <f>SUMIF(Import!$B$2:$B$2000,Recap!$B593,Import!$H$2:$H$2000)+SUMIFS(Import!$H$2:$H$2000,Import!$E$2:$E$2000,Recap!$B593,Import!$D$2:$D$2000,Recap!$A$1)</f>
        <v>0</v>
      </c>
      <c r="F593" s="1">
        <f>SUMIF(Import!$B$2:$B$2000,Recap!$B593,Import!$I$2:$I$2000)+SUMIFS(Import!$I$2:$I$2000,Import!$E$2:$E$2000,Recap!$B593,Import!$D$2:$D$2000,Recap!$A$1)</f>
        <v>0</v>
      </c>
      <c r="G593"/>
    </row>
    <row r="594" spans="2:7" ht="26.25" customHeight="1" x14ac:dyDescent="0.2">
      <c r="B594" s="2" t="str">
        <f>Import!C594</f>
        <v>Safelife</v>
      </c>
      <c r="C594" s="2" t="str">
        <f>IFERROR(VLOOKUP(B594,Import!B:I,2,FALSE),"")</f>
        <v/>
      </c>
      <c r="D594" s="3">
        <f>SUMIF(Import!$B$2:$B$2000,Recap!$B594,Import!$G$2:$G$2000)+SUMIFS(Import!$G$2:$G$2000,Import!$E$2:$E$2000,Recap!$B594,Import!$D$2:$D$2000,Recap!L593)</f>
        <v>0</v>
      </c>
      <c r="E594" s="3">
        <f>SUMIF(Import!$B$2:$B$2000,Recap!$B594,Import!$H$2:$H$2000)+SUMIFS(Import!$H$2:$H$2000,Import!$E$2:$E$2000,Recap!$B594,Import!$D$2:$D$2000,Recap!$A$1)</f>
        <v>0</v>
      </c>
      <c r="F594" s="1">
        <f>SUMIF(Import!$B$2:$B$2000,Recap!$B594,Import!$I$2:$I$2000)+SUMIFS(Import!$I$2:$I$2000,Import!$E$2:$E$2000,Recap!$B594,Import!$D$2:$D$2000,Recap!$A$1)</f>
        <v>0</v>
      </c>
      <c r="G594"/>
    </row>
    <row r="595" spans="2:7" ht="26.25" customHeight="1" x14ac:dyDescent="0.2">
      <c r="B595" s="2" t="str">
        <f>Import!C595</f>
        <v>Gel &amp; Shampoing-douche</v>
      </c>
      <c r="C595" s="2" t="str">
        <f>IFERROR(VLOOKUP(B595,Import!B:I,2,FALSE),"")</f>
        <v/>
      </c>
      <c r="D595" s="3">
        <f>SUMIF(Import!$B$2:$B$2000,Recap!$B595,Import!$G$2:$G$2000)+SUMIFS(Import!$G$2:$G$2000,Import!$E$2:$E$2000,Recap!$B595,Import!$D$2:$D$2000,Recap!L594)</f>
        <v>0</v>
      </c>
      <c r="E595" s="3">
        <f>SUMIF(Import!$B$2:$B$2000,Recap!$B595,Import!$H$2:$H$2000)+SUMIFS(Import!$H$2:$H$2000,Import!$E$2:$E$2000,Recap!$B595,Import!$D$2:$D$2000,Recap!$A$1)</f>
        <v>0</v>
      </c>
      <c r="F595" s="1">
        <f>SUMIF(Import!$B$2:$B$2000,Recap!$B595,Import!$I$2:$I$2000)+SUMIFS(Import!$I$2:$I$2000,Import!$E$2:$E$2000,Recap!$B595,Import!$D$2:$D$2000,Recap!$A$1)</f>
        <v>0</v>
      </c>
      <c r="G595"/>
    </row>
    <row r="596" spans="2:7" ht="26.25" customHeight="1" x14ac:dyDescent="0.2">
      <c r="B596" s="2" t="str">
        <f>Import!C596</f>
        <v>Gel &amp; Shampoing-douche</v>
      </c>
      <c r="C596" s="2" t="str">
        <f>IFERROR(VLOOKUP(B596,Import!B:I,2,FALSE),"")</f>
        <v/>
      </c>
      <c r="D596" s="3">
        <f>SUMIF(Import!$B$2:$B$2000,Recap!$B596,Import!$G$2:$G$2000)+SUMIFS(Import!$G$2:$G$2000,Import!$E$2:$E$2000,Recap!$B596,Import!$D$2:$D$2000,Recap!L595)</f>
        <v>0</v>
      </c>
      <c r="E596" s="3">
        <f>SUMIF(Import!$B$2:$B$2000,Recap!$B596,Import!$H$2:$H$2000)+SUMIFS(Import!$H$2:$H$2000,Import!$E$2:$E$2000,Recap!$B596,Import!$D$2:$D$2000,Recap!$A$1)</f>
        <v>0</v>
      </c>
      <c r="F596" s="1">
        <f>SUMIF(Import!$B$2:$B$2000,Recap!$B596,Import!$I$2:$I$2000)+SUMIFS(Import!$I$2:$I$2000,Import!$E$2:$E$2000,Recap!$B596,Import!$D$2:$D$2000,Recap!$A$1)</f>
        <v>0</v>
      </c>
      <c r="G596"/>
    </row>
    <row r="597" spans="2:7" ht="26.25" customHeight="1" x14ac:dyDescent="0.2">
      <c r="B597" s="2" t="str">
        <f>Import!C597</f>
        <v>Gel &amp; Shampoing-douche</v>
      </c>
      <c r="C597" s="2" t="str">
        <f>IFERROR(VLOOKUP(B597,Import!B:I,2,FALSE),"")</f>
        <v/>
      </c>
      <c r="D597" s="3">
        <f>SUMIF(Import!$B$2:$B$2000,Recap!$B597,Import!$G$2:$G$2000)+SUMIFS(Import!$G$2:$G$2000,Import!$E$2:$E$2000,Recap!$B597,Import!$D$2:$D$2000,Recap!L596)</f>
        <v>0</v>
      </c>
      <c r="E597" s="3">
        <f>SUMIF(Import!$B$2:$B$2000,Recap!$B597,Import!$H$2:$H$2000)+SUMIFS(Import!$H$2:$H$2000,Import!$E$2:$E$2000,Recap!$B597,Import!$D$2:$D$2000,Recap!$A$1)</f>
        <v>0</v>
      </c>
      <c r="F597" s="1">
        <f>SUMIF(Import!$B$2:$B$2000,Recap!$B597,Import!$I$2:$I$2000)+SUMIFS(Import!$I$2:$I$2000,Import!$E$2:$E$2000,Recap!$B597,Import!$D$2:$D$2000,Recap!$A$1)</f>
        <v>0</v>
      </c>
      <c r="G597"/>
    </row>
    <row r="598" spans="2:7" ht="26.25" customHeight="1" x14ac:dyDescent="0.2">
      <c r="B598" s="2" t="str">
        <f>Import!C598</f>
        <v>Gel &amp; Shampoing-douche</v>
      </c>
      <c r="C598" s="2" t="str">
        <f>IFERROR(VLOOKUP(B598,Import!B:I,2,FALSE),"")</f>
        <v/>
      </c>
      <c r="D598" s="3">
        <f>SUMIF(Import!$B$2:$B$2000,Recap!$B598,Import!$G$2:$G$2000)+SUMIFS(Import!$G$2:$G$2000,Import!$E$2:$E$2000,Recap!$B598,Import!$D$2:$D$2000,Recap!L597)</f>
        <v>0</v>
      </c>
      <c r="E598" s="3">
        <f>SUMIF(Import!$B$2:$B$2000,Recap!$B598,Import!$H$2:$H$2000)+SUMIFS(Import!$H$2:$H$2000,Import!$E$2:$E$2000,Recap!$B598,Import!$D$2:$D$2000,Recap!$A$1)</f>
        <v>0</v>
      </c>
      <c r="F598" s="1">
        <f>SUMIF(Import!$B$2:$B$2000,Recap!$B598,Import!$I$2:$I$2000)+SUMIFS(Import!$I$2:$I$2000,Import!$E$2:$E$2000,Recap!$B598,Import!$D$2:$D$2000,Recap!$A$1)</f>
        <v>0</v>
      </c>
      <c r="G598"/>
    </row>
    <row r="599" spans="2:7" ht="26.25" customHeight="1" x14ac:dyDescent="0.2">
      <c r="B599" s="2" t="str">
        <f>Import!C599</f>
        <v>Gel &amp; Shampoing-douche</v>
      </c>
      <c r="C599" s="2" t="str">
        <f>IFERROR(VLOOKUP(B599,Import!B:I,2,FALSE),"")</f>
        <v/>
      </c>
      <c r="D599" s="3">
        <f>SUMIF(Import!$B$2:$B$2000,Recap!$B599,Import!$G$2:$G$2000)+SUMIFS(Import!$G$2:$G$2000,Import!$E$2:$E$2000,Recap!$B599,Import!$D$2:$D$2000,Recap!L598)</f>
        <v>0</v>
      </c>
      <c r="E599" s="3">
        <f>SUMIF(Import!$B$2:$B$2000,Recap!$B599,Import!$H$2:$H$2000)+SUMIFS(Import!$H$2:$H$2000,Import!$E$2:$E$2000,Recap!$B599,Import!$D$2:$D$2000,Recap!$A$1)</f>
        <v>0</v>
      </c>
      <c r="F599" s="1">
        <f>SUMIF(Import!$B$2:$B$2000,Recap!$B599,Import!$I$2:$I$2000)+SUMIFS(Import!$I$2:$I$2000,Import!$E$2:$E$2000,Recap!$B599,Import!$D$2:$D$2000,Recap!$A$1)</f>
        <v>0</v>
      </c>
      <c r="G599"/>
    </row>
    <row r="600" spans="2:7" ht="26.25" customHeight="1" x14ac:dyDescent="0.2">
      <c r="B600" s="2" t="str">
        <f>Import!C600</f>
        <v>Gel &amp; Shampoing-douche</v>
      </c>
      <c r="C600" s="2" t="str">
        <f>IFERROR(VLOOKUP(B600,Import!B:I,2,FALSE),"")</f>
        <v/>
      </c>
      <c r="D600" s="3">
        <f>SUMIF(Import!$B$2:$B$2000,Recap!$B600,Import!$G$2:$G$2000)+SUMIFS(Import!$G$2:$G$2000,Import!$E$2:$E$2000,Recap!$B600,Import!$D$2:$D$2000,Recap!L599)</f>
        <v>0</v>
      </c>
      <c r="E600" s="3">
        <f>SUMIF(Import!$B$2:$B$2000,Recap!$B600,Import!$H$2:$H$2000)+SUMIFS(Import!$H$2:$H$2000,Import!$E$2:$E$2000,Recap!$B600,Import!$D$2:$D$2000,Recap!$A$1)</f>
        <v>0</v>
      </c>
      <c r="F600" s="1">
        <f>SUMIF(Import!$B$2:$B$2000,Recap!$B600,Import!$I$2:$I$2000)+SUMIFS(Import!$I$2:$I$2000,Import!$E$2:$E$2000,Recap!$B600,Import!$D$2:$D$2000,Recap!$A$1)</f>
        <v>0</v>
      </c>
      <c r="G600"/>
    </row>
    <row r="601" spans="2:7" ht="26.25" customHeight="1" x14ac:dyDescent="0.2">
      <c r="B601" s="2" t="str">
        <f>Import!C601</f>
        <v>Gel &amp; Shampoing-douche</v>
      </c>
      <c r="C601" s="2" t="str">
        <f>IFERROR(VLOOKUP(B601,Import!B:I,2,FALSE),"")</f>
        <v/>
      </c>
      <c r="D601" s="3">
        <f>SUMIF(Import!$B$2:$B$2000,Recap!$B601,Import!$G$2:$G$2000)+SUMIFS(Import!$G$2:$G$2000,Import!$E$2:$E$2000,Recap!$B601,Import!$D$2:$D$2000,Recap!L600)</f>
        <v>0</v>
      </c>
      <c r="E601" s="3">
        <f>SUMIF(Import!$B$2:$B$2000,Recap!$B601,Import!$H$2:$H$2000)+SUMIFS(Import!$H$2:$H$2000,Import!$E$2:$E$2000,Recap!$B601,Import!$D$2:$D$2000,Recap!$A$1)</f>
        <v>0</v>
      </c>
      <c r="F601" s="1">
        <f>SUMIF(Import!$B$2:$B$2000,Recap!$B601,Import!$I$2:$I$2000)+SUMIFS(Import!$I$2:$I$2000,Import!$E$2:$E$2000,Recap!$B601,Import!$D$2:$D$2000,Recap!$A$1)</f>
        <v>0</v>
      </c>
      <c r="G601"/>
    </row>
    <row r="602" spans="2:7" ht="26.25" customHeight="1" x14ac:dyDescent="0.2">
      <c r="B602" s="2" t="str">
        <f>Import!C602</f>
        <v>Safelife</v>
      </c>
      <c r="C602" s="2" t="str">
        <f>IFERROR(VLOOKUP(B602,Import!B:I,2,FALSE),"")</f>
        <v/>
      </c>
      <c r="D602" s="3">
        <f>SUMIF(Import!$B$2:$B$2000,Recap!$B602,Import!$G$2:$G$2000)+SUMIFS(Import!$G$2:$G$2000,Import!$E$2:$E$2000,Recap!$B602,Import!$D$2:$D$2000,Recap!L601)</f>
        <v>0</v>
      </c>
      <c r="E602" s="3">
        <f>SUMIF(Import!$B$2:$B$2000,Recap!$B602,Import!$H$2:$H$2000)+SUMIFS(Import!$H$2:$H$2000,Import!$E$2:$E$2000,Recap!$B602,Import!$D$2:$D$2000,Recap!$A$1)</f>
        <v>0</v>
      </c>
      <c r="F602" s="1">
        <f>SUMIF(Import!$B$2:$B$2000,Recap!$B602,Import!$I$2:$I$2000)+SUMIFS(Import!$I$2:$I$2000,Import!$E$2:$E$2000,Recap!$B602,Import!$D$2:$D$2000,Recap!$A$1)</f>
        <v>0</v>
      </c>
      <c r="G602"/>
    </row>
    <row r="603" spans="2:7" ht="26.25" customHeight="1" x14ac:dyDescent="0.2">
      <c r="B603" s="2" t="str">
        <f>Import!C603</f>
        <v>Safelife</v>
      </c>
      <c r="C603" s="2" t="str">
        <f>IFERROR(VLOOKUP(B603,Import!B:I,2,FALSE),"")</f>
        <v/>
      </c>
      <c r="D603" s="3">
        <f>SUMIF(Import!$B$2:$B$2000,Recap!$B603,Import!$G$2:$G$2000)+SUMIFS(Import!$G$2:$G$2000,Import!$E$2:$E$2000,Recap!$B603,Import!$D$2:$D$2000,Recap!L602)</f>
        <v>0</v>
      </c>
      <c r="E603" s="3">
        <f>SUMIF(Import!$B$2:$B$2000,Recap!$B603,Import!$H$2:$H$2000)+SUMIFS(Import!$H$2:$H$2000,Import!$E$2:$E$2000,Recap!$B603,Import!$D$2:$D$2000,Recap!$A$1)</f>
        <v>0</v>
      </c>
      <c r="F603" s="1">
        <f>SUMIF(Import!$B$2:$B$2000,Recap!$B603,Import!$I$2:$I$2000)+SUMIFS(Import!$I$2:$I$2000,Import!$E$2:$E$2000,Recap!$B603,Import!$D$2:$D$2000,Recap!$A$1)</f>
        <v>0</v>
      </c>
      <c r="G603"/>
    </row>
    <row r="604" spans="2:7" ht="26.25" customHeight="1" x14ac:dyDescent="0.2">
      <c r="B604" s="2" t="str">
        <f>Import!C604</f>
        <v>Safelife</v>
      </c>
      <c r="C604" s="2" t="str">
        <f>IFERROR(VLOOKUP(B604,Import!B:I,2,FALSE),"")</f>
        <v/>
      </c>
      <c r="D604" s="3">
        <f>SUMIF(Import!$B$2:$B$2000,Recap!$B604,Import!$G$2:$G$2000)+SUMIFS(Import!$G$2:$G$2000,Import!$E$2:$E$2000,Recap!$B604,Import!$D$2:$D$2000,Recap!L603)</f>
        <v>0</v>
      </c>
      <c r="E604" s="3">
        <f>SUMIF(Import!$B$2:$B$2000,Recap!$B604,Import!$H$2:$H$2000)+SUMIFS(Import!$H$2:$H$2000,Import!$E$2:$E$2000,Recap!$B604,Import!$D$2:$D$2000,Recap!$A$1)</f>
        <v>0</v>
      </c>
      <c r="F604" s="1">
        <f>SUMIF(Import!$B$2:$B$2000,Recap!$B604,Import!$I$2:$I$2000)+SUMIFS(Import!$I$2:$I$2000,Import!$E$2:$E$2000,Recap!$B604,Import!$D$2:$D$2000,Recap!$A$1)</f>
        <v>0</v>
      </c>
      <c r="G604"/>
    </row>
    <row r="605" spans="2:7" ht="26.25" customHeight="1" x14ac:dyDescent="0.2">
      <c r="B605" s="2" t="b">
        <f>Import!C605</f>
        <v>0</v>
      </c>
      <c r="C605" s="2" t="str">
        <f>IFERROR(VLOOKUP(B605,Import!B:I,2,FALSE),"")</f>
        <v/>
      </c>
      <c r="D605" s="3">
        <f>SUMIF(Import!$B$2:$B$2000,Recap!$B605,Import!$G$2:$G$2000)+SUMIFS(Import!$G$2:$G$2000,Import!$E$2:$E$2000,Recap!$B605,Import!$D$2:$D$2000,Recap!L604)</f>
        <v>0</v>
      </c>
      <c r="E605" s="3">
        <f>SUMIF(Import!$B$2:$B$2000,Recap!$B605,Import!$H$2:$H$2000)+SUMIFS(Import!$H$2:$H$2000,Import!$E$2:$E$2000,Recap!$B605,Import!$D$2:$D$2000,Recap!$A$1)</f>
        <v>0</v>
      </c>
      <c r="F605" s="1">
        <f>SUMIF(Import!$B$2:$B$2000,Recap!$B605,Import!$I$2:$I$2000)+SUMIFS(Import!$I$2:$I$2000,Import!$E$2:$E$2000,Recap!$B605,Import!$D$2:$D$2000,Recap!$A$1)</f>
        <v>0</v>
      </c>
      <c r="G605"/>
    </row>
    <row r="606" spans="2:7" ht="26.25" customHeight="1" x14ac:dyDescent="0.2">
      <c r="B606" s="2" t="b">
        <f>Import!C606</f>
        <v>0</v>
      </c>
      <c r="C606" s="2" t="str">
        <f>IFERROR(VLOOKUP(B606,Import!B:I,2,FALSE),"")</f>
        <v/>
      </c>
      <c r="D606" s="3">
        <f>SUMIF(Import!$B$2:$B$2000,Recap!$B606,Import!$G$2:$G$2000)+SUMIFS(Import!$G$2:$G$2000,Import!$E$2:$E$2000,Recap!$B606,Import!$D$2:$D$2000,Recap!L605)</f>
        <v>0</v>
      </c>
      <c r="E606" s="3">
        <f>SUMIF(Import!$B$2:$B$2000,Recap!$B606,Import!$H$2:$H$2000)+SUMIFS(Import!$H$2:$H$2000,Import!$E$2:$E$2000,Recap!$B606,Import!$D$2:$D$2000,Recap!$A$1)</f>
        <v>0</v>
      </c>
      <c r="F606" s="1">
        <f>SUMIF(Import!$B$2:$B$2000,Recap!$B606,Import!$I$2:$I$2000)+SUMIFS(Import!$I$2:$I$2000,Import!$E$2:$E$2000,Recap!$B606,Import!$D$2:$D$2000,Recap!$A$1)</f>
        <v>0</v>
      </c>
      <c r="G606"/>
    </row>
    <row r="607" spans="2:7" ht="26.25" customHeight="1" x14ac:dyDescent="0.2">
      <c r="B607" s="2" t="str">
        <f>Import!C607</f>
        <v>Savonnettes</v>
      </c>
      <c r="C607" s="2" t="str">
        <f>IFERROR(VLOOKUP(B607,Import!B:I,2,FALSE),"")</f>
        <v/>
      </c>
      <c r="D607" s="3">
        <f>SUMIF(Import!$B$2:$B$2000,Recap!$B607,Import!$G$2:$G$2000)+SUMIFS(Import!$G$2:$G$2000,Import!$E$2:$E$2000,Recap!$B607,Import!$D$2:$D$2000,Recap!L606)</f>
        <v>0</v>
      </c>
      <c r="E607" s="3">
        <f>SUMIF(Import!$B$2:$B$2000,Recap!$B607,Import!$H$2:$H$2000)+SUMIFS(Import!$H$2:$H$2000,Import!$E$2:$E$2000,Recap!$B607,Import!$D$2:$D$2000,Recap!$A$1)</f>
        <v>0</v>
      </c>
      <c r="F607" s="1">
        <f>SUMIF(Import!$B$2:$B$2000,Recap!$B607,Import!$I$2:$I$2000)+SUMIFS(Import!$I$2:$I$2000,Import!$E$2:$E$2000,Recap!$B607,Import!$D$2:$D$2000,Recap!$A$1)</f>
        <v>0</v>
      </c>
      <c r="G607"/>
    </row>
    <row r="608" spans="2:7" ht="26.25" customHeight="1" x14ac:dyDescent="0.2">
      <c r="B608" s="2" t="str">
        <f>Import!C608</f>
        <v>Savonnettes</v>
      </c>
      <c r="C608" s="2" t="str">
        <f>IFERROR(VLOOKUP(B608,Import!B:I,2,FALSE),"")</f>
        <v/>
      </c>
      <c r="D608" s="3">
        <f>SUMIF(Import!$B$2:$B$2000,Recap!$B608,Import!$G$2:$G$2000)+SUMIFS(Import!$G$2:$G$2000,Import!$E$2:$E$2000,Recap!$B608,Import!$D$2:$D$2000,Recap!L607)</f>
        <v>0</v>
      </c>
      <c r="E608" s="3">
        <f>SUMIF(Import!$B$2:$B$2000,Recap!$B608,Import!$H$2:$H$2000)+SUMIFS(Import!$H$2:$H$2000,Import!$E$2:$E$2000,Recap!$B608,Import!$D$2:$D$2000,Recap!$A$1)</f>
        <v>0</v>
      </c>
      <c r="F608" s="1">
        <f>SUMIF(Import!$B$2:$B$2000,Recap!$B608,Import!$I$2:$I$2000)+SUMIFS(Import!$I$2:$I$2000,Import!$E$2:$E$2000,Recap!$B608,Import!$D$2:$D$2000,Recap!$A$1)</f>
        <v>0</v>
      </c>
      <c r="G608"/>
    </row>
    <row r="609" spans="2:7" ht="26.25" customHeight="1" x14ac:dyDescent="0.2">
      <c r="B609" s="2" t="str">
        <f>Import!C609</f>
        <v>Savonnettes</v>
      </c>
      <c r="C609" s="2" t="str">
        <f>IFERROR(VLOOKUP(B609,Import!B:I,2,FALSE),"")</f>
        <v/>
      </c>
      <c r="D609" s="3">
        <f>SUMIF(Import!$B$2:$B$2000,Recap!$B609,Import!$G$2:$G$2000)+SUMIFS(Import!$G$2:$G$2000,Import!$E$2:$E$2000,Recap!$B609,Import!$D$2:$D$2000,Recap!L608)</f>
        <v>0</v>
      </c>
      <c r="E609" s="3">
        <f>SUMIF(Import!$B$2:$B$2000,Recap!$B609,Import!$H$2:$H$2000)+SUMIFS(Import!$H$2:$H$2000,Import!$E$2:$E$2000,Recap!$B609,Import!$D$2:$D$2000,Recap!$A$1)</f>
        <v>0</v>
      </c>
      <c r="F609" s="1">
        <f>SUMIF(Import!$B$2:$B$2000,Recap!$B609,Import!$I$2:$I$2000)+SUMIFS(Import!$I$2:$I$2000,Import!$E$2:$E$2000,Recap!$B609,Import!$D$2:$D$2000,Recap!$A$1)</f>
        <v>0</v>
      </c>
      <c r="G609"/>
    </row>
    <row r="610" spans="2:7" ht="26.25" customHeight="1" x14ac:dyDescent="0.2">
      <c r="B610" s="2" t="str">
        <f>Import!C610</f>
        <v>Savonnettes</v>
      </c>
      <c r="C610" s="2" t="str">
        <f>IFERROR(VLOOKUP(B610,Import!B:I,2,FALSE),"")</f>
        <v/>
      </c>
      <c r="D610" s="3">
        <f>SUMIF(Import!$B$2:$B$2000,Recap!$B610,Import!$G$2:$G$2000)+SUMIFS(Import!$G$2:$G$2000,Import!$E$2:$E$2000,Recap!$B610,Import!$D$2:$D$2000,Recap!L609)</f>
        <v>0</v>
      </c>
      <c r="E610" s="3">
        <f>SUMIF(Import!$B$2:$B$2000,Recap!$B610,Import!$H$2:$H$2000)+SUMIFS(Import!$H$2:$H$2000,Import!$E$2:$E$2000,Recap!$B610,Import!$D$2:$D$2000,Recap!$A$1)</f>
        <v>0</v>
      </c>
      <c r="F610" s="1">
        <f>SUMIF(Import!$B$2:$B$2000,Recap!$B610,Import!$I$2:$I$2000)+SUMIFS(Import!$I$2:$I$2000,Import!$E$2:$E$2000,Recap!$B610,Import!$D$2:$D$2000,Recap!$A$1)</f>
        <v>0</v>
      </c>
      <c r="G610"/>
    </row>
    <row r="611" spans="2:7" ht="26.25" customHeight="1" x14ac:dyDescent="0.2">
      <c r="B611" s="2" t="str">
        <f>Import!C611</f>
        <v>Savonnettes</v>
      </c>
      <c r="C611" s="2" t="str">
        <f>IFERROR(VLOOKUP(B611,Import!B:I,2,FALSE),"")</f>
        <v/>
      </c>
      <c r="D611" s="3">
        <f>SUMIF(Import!$B$2:$B$2000,Recap!$B611,Import!$G$2:$G$2000)+SUMIFS(Import!$G$2:$G$2000,Import!$E$2:$E$2000,Recap!$B611,Import!$D$2:$D$2000,Recap!L610)</f>
        <v>0</v>
      </c>
      <c r="E611" s="3">
        <f>SUMIF(Import!$B$2:$B$2000,Recap!$B611,Import!$H$2:$H$2000)+SUMIFS(Import!$H$2:$H$2000,Import!$E$2:$E$2000,Recap!$B611,Import!$D$2:$D$2000,Recap!$A$1)</f>
        <v>0</v>
      </c>
      <c r="F611" s="1">
        <f>SUMIF(Import!$B$2:$B$2000,Recap!$B611,Import!$I$2:$I$2000)+SUMIFS(Import!$I$2:$I$2000,Import!$E$2:$E$2000,Recap!$B611,Import!$D$2:$D$2000,Recap!$A$1)</f>
        <v>0</v>
      </c>
      <c r="G611"/>
    </row>
    <row r="612" spans="2:7" ht="26.25" customHeight="1" x14ac:dyDescent="0.2">
      <c r="B612" s="2" t="str">
        <f>Import!C612</f>
        <v>Savonnettes</v>
      </c>
      <c r="C612" s="2" t="str">
        <f>IFERROR(VLOOKUP(B612,Import!B:I,2,FALSE),"")</f>
        <v/>
      </c>
      <c r="D612" s="3">
        <f>SUMIF(Import!$B$2:$B$2000,Recap!$B612,Import!$G$2:$G$2000)+SUMIFS(Import!$G$2:$G$2000,Import!$E$2:$E$2000,Recap!$B612,Import!$D$2:$D$2000,Recap!L611)</f>
        <v>0</v>
      </c>
      <c r="E612" s="3">
        <f>SUMIF(Import!$B$2:$B$2000,Recap!$B612,Import!$H$2:$H$2000)+SUMIFS(Import!$H$2:$H$2000,Import!$E$2:$E$2000,Recap!$B612,Import!$D$2:$D$2000,Recap!$A$1)</f>
        <v>0</v>
      </c>
      <c r="F612" s="1">
        <f>SUMIF(Import!$B$2:$B$2000,Recap!$B612,Import!$I$2:$I$2000)+SUMIFS(Import!$I$2:$I$2000,Import!$E$2:$E$2000,Recap!$B612,Import!$D$2:$D$2000,Recap!$A$1)</f>
        <v>0</v>
      </c>
      <c r="G612"/>
    </row>
    <row r="613" spans="2:7" ht="26.25" customHeight="1" x14ac:dyDescent="0.2">
      <c r="B613" s="2" t="str">
        <f>Import!C613</f>
        <v>Savonnettes</v>
      </c>
      <c r="C613" s="2" t="str">
        <f>IFERROR(VLOOKUP(B613,Import!B:I,2,FALSE),"")</f>
        <v/>
      </c>
      <c r="D613" s="3">
        <f>SUMIF(Import!$B$2:$B$2000,Recap!$B613,Import!$G$2:$G$2000)+SUMIFS(Import!$G$2:$G$2000,Import!$E$2:$E$2000,Recap!$B613,Import!$D$2:$D$2000,Recap!L612)</f>
        <v>0</v>
      </c>
      <c r="E613" s="3">
        <f>SUMIF(Import!$B$2:$B$2000,Recap!$B613,Import!$H$2:$H$2000)+SUMIFS(Import!$H$2:$H$2000,Import!$E$2:$E$2000,Recap!$B613,Import!$D$2:$D$2000,Recap!$A$1)</f>
        <v>0</v>
      </c>
      <c r="F613" s="1">
        <f>SUMIF(Import!$B$2:$B$2000,Recap!$B613,Import!$I$2:$I$2000)+SUMIFS(Import!$I$2:$I$2000,Import!$E$2:$E$2000,Recap!$B613,Import!$D$2:$D$2000,Recap!$A$1)</f>
        <v>0</v>
      </c>
      <c r="G613"/>
    </row>
    <row r="614" spans="2:7" ht="26.25" customHeight="1" x14ac:dyDescent="0.2">
      <c r="B614" s="2" t="str">
        <f>Import!C614</f>
        <v>Savonnettes</v>
      </c>
      <c r="C614" s="2" t="str">
        <f>IFERROR(VLOOKUP(B614,Import!B:I,2,FALSE),"")</f>
        <v/>
      </c>
      <c r="D614" s="3">
        <f>SUMIF(Import!$B$2:$B$2000,Recap!$B614,Import!$G$2:$G$2000)+SUMIFS(Import!$G$2:$G$2000,Import!$E$2:$E$2000,Recap!$B614,Import!$D$2:$D$2000,Recap!L613)</f>
        <v>0</v>
      </c>
      <c r="E614" s="3">
        <f>SUMIF(Import!$B$2:$B$2000,Recap!$B614,Import!$H$2:$H$2000)+SUMIFS(Import!$H$2:$H$2000,Import!$E$2:$E$2000,Recap!$B614,Import!$D$2:$D$2000,Recap!$A$1)</f>
        <v>0</v>
      </c>
      <c r="F614" s="1">
        <f>SUMIF(Import!$B$2:$B$2000,Recap!$B614,Import!$I$2:$I$2000)+SUMIFS(Import!$I$2:$I$2000,Import!$E$2:$E$2000,Recap!$B614,Import!$D$2:$D$2000,Recap!$A$1)</f>
        <v>0</v>
      </c>
      <c r="G614"/>
    </row>
    <row r="615" spans="2:7" ht="26.25" customHeight="1" x14ac:dyDescent="0.2">
      <c r="B615" s="2" t="str">
        <f>Import!C615</f>
        <v>Savonnettes</v>
      </c>
      <c r="C615" s="2" t="str">
        <f>IFERROR(VLOOKUP(B615,Import!B:I,2,FALSE),"")</f>
        <v/>
      </c>
      <c r="D615" s="3">
        <f>SUMIF(Import!$B$2:$B$2000,Recap!$B615,Import!$G$2:$G$2000)+SUMIFS(Import!$G$2:$G$2000,Import!$E$2:$E$2000,Recap!$B615,Import!$D$2:$D$2000,Recap!L614)</f>
        <v>0</v>
      </c>
      <c r="E615" s="3">
        <f>SUMIF(Import!$B$2:$B$2000,Recap!$B615,Import!$H$2:$H$2000)+SUMIFS(Import!$H$2:$H$2000,Import!$E$2:$E$2000,Recap!$B615,Import!$D$2:$D$2000,Recap!$A$1)</f>
        <v>0</v>
      </c>
      <c r="F615" s="1">
        <f>SUMIF(Import!$B$2:$B$2000,Recap!$B615,Import!$I$2:$I$2000)+SUMIFS(Import!$I$2:$I$2000,Import!$E$2:$E$2000,Recap!$B615,Import!$D$2:$D$2000,Recap!$A$1)</f>
        <v>0</v>
      </c>
      <c r="G615"/>
    </row>
    <row r="616" spans="2:7" ht="26.25" customHeight="1" x14ac:dyDescent="0.2">
      <c r="B616" s="2" t="str">
        <f>Import!C616</f>
        <v>Savonnettes</v>
      </c>
      <c r="C616" s="2" t="str">
        <f>IFERROR(VLOOKUP(B616,Import!B:I,2,FALSE),"")</f>
        <v/>
      </c>
      <c r="D616" s="3">
        <f>SUMIF(Import!$B$2:$B$2000,Recap!$B616,Import!$G$2:$G$2000)+SUMIFS(Import!$G$2:$G$2000,Import!$E$2:$E$2000,Recap!$B616,Import!$D$2:$D$2000,Recap!L615)</f>
        <v>0</v>
      </c>
      <c r="E616" s="3">
        <f>SUMIF(Import!$B$2:$B$2000,Recap!$B616,Import!$H$2:$H$2000)+SUMIFS(Import!$H$2:$H$2000,Import!$E$2:$E$2000,Recap!$B616,Import!$D$2:$D$2000,Recap!$A$1)</f>
        <v>0</v>
      </c>
      <c r="F616" s="1">
        <f>SUMIF(Import!$B$2:$B$2000,Recap!$B616,Import!$I$2:$I$2000)+SUMIFS(Import!$I$2:$I$2000,Import!$E$2:$E$2000,Recap!$B616,Import!$D$2:$D$2000,Recap!$A$1)</f>
        <v>0</v>
      </c>
      <c r="G616"/>
    </row>
    <row r="617" spans="2:7" ht="26.25" customHeight="1" x14ac:dyDescent="0.2">
      <c r="B617" s="2" t="str">
        <f>Import!C617</f>
        <v>Savonnettes</v>
      </c>
      <c r="C617" s="2" t="str">
        <f>IFERROR(VLOOKUP(B617,Import!B:I,2,FALSE),"")</f>
        <v/>
      </c>
      <c r="D617" s="3">
        <f>SUMIF(Import!$B$2:$B$2000,Recap!$B617,Import!$G$2:$G$2000)+SUMIFS(Import!$G$2:$G$2000,Import!$E$2:$E$2000,Recap!$B617,Import!$D$2:$D$2000,Recap!L616)</f>
        <v>0</v>
      </c>
      <c r="E617" s="3">
        <f>SUMIF(Import!$B$2:$B$2000,Recap!$B617,Import!$H$2:$H$2000)+SUMIFS(Import!$H$2:$H$2000,Import!$E$2:$E$2000,Recap!$B617,Import!$D$2:$D$2000,Recap!$A$1)</f>
        <v>0</v>
      </c>
      <c r="F617" s="1">
        <f>SUMIF(Import!$B$2:$B$2000,Recap!$B617,Import!$I$2:$I$2000)+SUMIFS(Import!$I$2:$I$2000,Import!$E$2:$E$2000,Recap!$B617,Import!$D$2:$D$2000,Recap!$A$1)</f>
        <v>0</v>
      </c>
      <c r="G617"/>
    </row>
    <row r="618" spans="2:7" ht="26.25" customHeight="1" x14ac:dyDescent="0.2">
      <c r="B618" s="2" t="str">
        <f>Import!C618</f>
        <v>Savonnettes</v>
      </c>
      <c r="C618" s="2" t="str">
        <f>IFERROR(VLOOKUP(B618,Import!B:I,2,FALSE),"")</f>
        <v/>
      </c>
      <c r="D618" s="3">
        <f>SUMIF(Import!$B$2:$B$2000,Recap!$B618,Import!$G$2:$G$2000)+SUMIFS(Import!$G$2:$G$2000,Import!$E$2:$E$2000,Recap!$B618,Import!$D$2:$D$2000,Recap!L617)</f>
        <v>0</v>
      </c>
      <c r="E618" s="3">
        <f>SUMIF(Import!$B$2:$B$2000,Recap!$B618,Import!$H$2:$H$2000)+SUMIFS(Import!$H$2:$H$2000,Import!$E$2:$E$2000,Recap!$B618,Import!$D$2:$D$2000,Recap!$A$1)</f>
        <v>0</v>
      </c>
      <c r="F618" s="1">
        <f>SUMIF(Import!$B$2:$B$2000,Recap!$B618,Import!$I$2:$I$2000)+SUMIFS(Import!$I$2:$I$2000,Import!$E$2:$E$2000,Recap!$B618,Import!$D$2:$D$2000,Recap!$A$1)</f>
        <v>0</v>
      </c>
      <c r="G618"/>
    </row>
    <row r="619" spans="2:7" ht="26.25" customHeight="1" x14ac:dyDescent="0.2">
      <c r="B619" s="2" t="str">
        <f>Import!C619</f>
        <v>Savonnettes</v>
      </c>
      <c r="C619" s="2" t="str">
        <f>IFERROR(VLOOKUP(B619,Import!B:I,2,FALSE),"")</f>
        <v/>
      </c>
      <c r="D619" s="3">
        <f>SUMIF(Import!$B$2:$B$2000,Recap!$B619,Import!$G$2:$G$2000)+SUMIFS(Import!$G$2:$G$2000,Import!$E$2:$E$2000,Recap!$B619,Import!$D$2:$D$2000,Recap!L618)</f>
        <v>0</v>
      </c>
      <c r="E619" s="3">
        <f>SUMIF(Import!$B$2:$B$2000,Recap!$B619,Import!$H$2:$H$2000)+SUMIFS(Import!$H$2:$H$2000,Import!$E$2:$E$2000,Recap!$B619,Import!$D$2:$D$2000,Recap!$A$1)</f>
        <v>0</v>
      </c>
      <c r="F619" s="1">
        <f>SUMIF(Import!$B$2:$B$2000,Recap!$B619,Import!$I$2:$I$2000)+SUMIFS(Import!$I$2:$I$2000,Import!$E$2:$E$2000,Recap!$B619,Import!$D$2:$D$2000,Recap!$A$1)</f>
        <v>0</v>
      </c>
      <c r="G619"/>
    </row>
    <row r="620" spans="2:7" ht="26.25" customHeight="1" x14ac:dyDescent="0.2">
      <c r="B620" s="2" t="str">
        <f>Import!C620</f>
        <v>Savonnettes</v>
      </c>
      <c r="C620" s="2" t="str">
        <f>IFERROR(VLOOKUP(B620,Import!B:I,2,FALSE),"")</f>
        <v/>
      </c>
      <c r="D620" s="3">
        <f>SUMIF(Import!$B$2:$B$2000,Recap!$B620,Import!$G$2:$G$2000)+SUMIFS(Import!$G$2:$G$2000,Import!$E$2:$E$2000,Recap!$B620,Import!$D$2:$D$2000,Recap!L619)</f>
        <v>0</v>
      </c>
      <c r="E620" s="3">
        <f>SUMIF(Import!$B$2:$B$2000,Recap!$B620,Import!$H$2:$H$2000)+SUMIFS(Import!$H$2:$H$2000,Import!$E$2:$E$2000,Recap!$B620,Import!$D$2:$D$2000,Recap!$A$1)</f>
        <v>0</v>
      </c>
      <c r="F620" s="1">
        <f>SUMIF(Import!$B$2:$B$2000,Recap!$B620,Import!$I$2:$I$2000)+SUMIFS(Import!$I$2:$I$2000,Import!$E$2:$E$2000,Recap!$B620,Import!$D$2:$D$2000,Recap!$A$1)</f>
        <v>0</v>
      </c>
      <c r="G620"/>
    </row>
    <row r="621" spans="2:7" ht="26.25" customHeight="1" x14ac:dyDescent="0.2">
      <c r="B621" s="2" t="str">
        <f>Import!C621</f>
        <v>Savonnettes</v>
      </c>
      <c r="C621" s="2" t="str">
        <f>IFERROR(VLOOKUP(B621,Import!B:I,2,FALSE),"")</f>
        <v/>
      </c>
      <c r="D621" s="3">
        <f>SUMIF(Import!$B$2:$B$2000,Recap!$B621,Import!$G$2:$G$2000)+SUMIFS(Import!$G$2:$G$2000,Import!$E$2:$E$2000,Recap!$B621,Import!$D$2:$D$2000,Recap!L620)</f>
        <v>0</v>
      </c>
      <c r="E621" s="3">
        <f>SUMIF(Import!$B$2:$B$2000,Recap!$B621,Import!$H$2:$H$2000)+SUMIFS(Import!$H$2:$H$2000,Import!$E$2:$E$2000,Recap!$B621,Import!$D$2:$D$2000,Recap!$A$1)</f>
        <v>0</v>
      </c>
      <c r="F621" s="1">
        <f>SUMIF(Import!$B$2:$B$2000,Recap!$B621,Import!$I$2:$I$2000)+SUMIFS(Import!$I$2:$I$2000,Import!$E$2:$E$2000,Recap!$B621,Import!$D$2:$D$2000,Recap!$A$1)</f>
        <v>0</v>
      </c>
      <c r="G621"/>
    </row>
    <row r="622" spans="2:7" ht="26.25" customHeight="1" x14ac:dyDescent="0.2">
      <c r="B622" s="2" t="str">
        <f>Import!C622</f>
        <v>Savonnettes</v>
      </c>
      <c r="C622" s="2" t="str">
        <f>IFERROR(VLOOKUP(B622,Import!B:I,2,FALSE),"")</f>
        <v/>
      </c>
      <c r="D622" s="3">
        <f>SUMIF(Import!$B$2:$B$2000,Recap!$B622,Import!$G$2:$G$2000)+SUMIFS(Import!$G$2:$G$2000,Import!$E$2:$E$2000,Recap!$B622,Import!$D$2:$D$2000,Recap!L621)</f>
        <v>0</v>
      </c>
      <c r="E622" s="3">
        <f>SUMIF(Import!$B$2:$B$2000,Recap!$B622,Import!$H$2:$H$2000)+SUMIFS(Import!$H$2:$H$2000,Import!$E$2:$E$2000,Recap!$B622,Import!$D$2:$D$2000,Recap!$A$1)</f>
        <v>0</v>
      </c>
      <c r="F622" s="1">
        <f>SUMIF(Import!$B$2:$B$2000,Recap!$B622,Import!$I$2:$I$2000)+SUMIFS(Import!$I$2:$I$2000,Import!$E$2:$E$2000,Recap!$B622,Import!$D$2:$D$2000,Recap!$A$1)</f>
        <v>0</v>
      </c>
      <c r="G622"/>
    </row>
    <row r="623" spans="2:7" ht="26.25" customHeight="1" x14ac:dyDescent="0.2">
      <c r="B623" s="2" t="str">
        <f>Import!C623</f>
        <v>Gel &amp; Shampoing-douche</v>
      </c>
      <c r="C623" s="2" t="str">
        <f>IFERROR(VLOOKUP(B623,Import!B:I,2,FALSE),"")</f>
        <v/>
      </c>
      <c r="D623" s="3">
        <f>SUMIF(Import!$B$2:$B$2000,Recap!$B623,Import!$G$2:$G$2000)+SUMIFS(Import!$G$2:$G$2000,Import!$E$2:$E$2000,Recap!$B623,Import!$D$2:$D$2000,Recap!L622)</f>
        <v>0</v>
      </c>
      <c r="E623" s="3">
        <f>SUMIF(Import!$B$2:$B$2000,Recap!$B623,Import!$H$2:$H$2000)+SUMIFS(Import!$H$2:$H$2000,Import!$E$2:$E$2000,Recap!$B623,Import!$D$2:$D$2000,Recap!$A$1)</f>
        <v>0</v>
      </c>
      <c r="F623" s="1">
        <f>SUMIF(Import!$B$2:$B$2000,Recap!$B623,Import!$I$2:$I$2000)+SUMIFS(Import!$I$2:$I$2000,Import!$E$2:$E$2000,Recap!$B623,Import!$D$2:$D$2000,Recap!$A$1)</f>
        <v>0</v>
      </c>
      <c r="G623"/>
    </row>
    <row r="624" spans="2:7" ht="26.25" customHeight="1" x14ac:dyDescent="0.2">
      <c r="B624" s="2" t="str">
        <f>Import!C624</f>
        <v>Gel &amp; Shampoing-douche</v>
      </c>
      <c r="C624" s="2" t="str">
        <f>IFERROR(VLOOKUP(B624,Import!B:I,2,FALSE),"")</f>
        <v/>
      </c>
      <c r="D624" s="3">
        <f>SUMIF(Import!$B$2:$B$2000,Recap!$B624,Import!$G$2:$G$2000)+SUMIFS(Import!$G$2:$G$2000,Import!$E$2:$E$2000,Recap!$B624,Import!$D$2:$D$2000,Recap!L623)</f>
        <v>0</v>
      </c>
      <c r="E624" s="3">
        <f>SUMIF(Import!$B$2:$B$2000,Recap!$B624,Import!$H$2:$H$2000)+SUMIFS(Import!$H$2:$H$2000,Import!$E$2:$E$2000,Recap!$B624,Import!$D$2:$D$2000,Recap!$A$1)</f>
        <v>0</v>
      </c>
      <c r="F624" s="1">
        <f>SUMIF(Import!$B$2:$B$2000,Recap!$B624,Import!$I$2:$I$2000)+SUMIFS(Import!$I$2:$I$2000,Import!$E$2:$E$2000,Recap!$B624,Import!$D$2:$D$2000,Recap!$A$1)</f>
        <v>0</v>
      </c>
      <c r="G624"/>
    </row>
    <row r="625" spans="2:7" ht="26.25" customHeight="1" x14ac:dyDescent="0.2">
      <c r="B625" s="2" t="str">
        <f>Import!C625</f>
        <v>Gel &amp; Shampoing-douche</v>
      </c>
      <c r="C625" s="2" t="str">
        <f>IFERROR(VLOOKUP(B625,Import!B:I,2,FALSE),"")</f>
        <v/>
      </c>
      <c r="D625" s="3">
        <f>SUMIF(Import!$B$2:$B$2000,Recap!$B625,Import!$G$2:$G$2000)+SUMIFS(Import!$G$2:$G$2000,Import!$E$2:$E$2000,Recap!$B625,Import!$D$2:$D$2000,Recap!L624)</f>
        <v>0</v>
      </c>
      <c r="E625" s="3">
        <f>SUMIF(Import!$B$2:$B$2000,Recap!$B625,Import!$H$2:$H$2000)+SUMIFS(Import!$H$2:$H$2000,Import!$E$2:$E$2000,Recap!$B625,Import!$D$2:$D$2000,Recap!$A$1)</f>
        <v>0</v>
      </c>
      <c r="F625" s="1">
        <f>SUMIF(Import!$B$2:$B$2000,Recap!$B625,Import!$I$2:$I$2000)+SUMIFS(Import!$I$2:$I$2000,Import!$E$2:$E$2000,Recap!$B625,Import!$D$2:$D$2000,Recap!$A$1)</f>
        <v>0</v>
      </c>
      <c r="G625"/>
    </row>
    <row r="626" spans="2:7" ht="26.25" customHeight="1" x14ac:dyDescent="0.2">
      <c r="B626" s="2" t="str">
        <f>Import!C626</f>
        <v>Gel &amp; Shampoing-douche</v>
      </c>
      <c r="C626" s="2" t="str">
        <f>IFERROR(VLOOKUP(B626,Import!B:I,2,FALSE),"")</f>
        <v/>
      </c>
      <c r="D626" s="3">
        <f>SUMIF(Import!$B$2:$B$2000,Recap!$B626,Import!$G$2:$G$2000)+SUMIFS(Import!$G$2:$G$2000,Import!$E$2:$E$2000,Recap!$B626,Import!$D$2:$D$2000,Recap!L625)</f>
        <v>0</v>
      </c>
      <c r="E626" s="3">
        <f>SUMIF(Import!$B$2:$B$2000,Recap!$B626,Import!$H$2:$H$2000)+SUMIFS(Import!$H$2:$H$2000,Import!$E$2:$E$2000,Recap!$B626,Import!$D$2:$D$2000,Recap!$A$1)</f>
        <v>0</v>
      </c>
      <c r="F626" s="1">
        <f>SUMIF(Import!$B$2:$B$2000,Recap!$B626,Import!$I$2:$I$2000)+SUMIFS(Import!$I$2:$I$2000,Import!$E$2:$E$2000,Recap!$B626,Import!$D$2:$D$2000,Recap!$A$1)</f>
        <v>0</v>
      </c>
      <c r="G626"/>
    </row>
    <row r="627" spans="2:7" ht="26.25" customHeight="1" x14ac:dyDescent="0.2">
      <c r="B627" s="2" t="str">
        <f>Import!C627</f>
        <v>Gel &amp; Shampoing-douche</v>
      </c>
      <c r="C627" s="2" t="str">
        <f>IFERROR(VLOOKUP(B627,Import!B:I,2,FALSE),"")</f>
        <v/>
      </c>
      <c r="D627" s="3">
        <f>SUMIF(Import!$B$2:$B$2000,Recap!$B627,Import!$G$2:$G$2000)+SUMIFS(Import!$G$2:$G$2000,Import!$E$2:$E$2000,Recap!$B627,Import!$D$2:$D$2000,Recap!L626)</f>
        <v>0</v>
      </c>
      <c r="E627" s="3">
        <f>SUMIF(Import!$B$2:$B$2000,Recap!$B627,Import!$H$2:$H$2000)+SUMIFS(Import!$H$2:$H$2000,Import!$E$2:$E$2000,Recap!$B627,Import!$D$2:$D$2000,Recap!$A$1)</f>
        <v>0</v>
      </c>
      <c r="F627" s="1">
        <f>SUMIF(Import!$B$2:$B$2000,Recap!$B627,Import!$I$2:$I$2000)+SUMIFS(Import!$I$2:$I$2000,Import!$E$2:$E$2000,Recap!$B627,Import!$D$2:$D$2000,Recap!$A$1)</f>
        <v>0</v>
      </c>
      <c r="G627"/>
    </row>
    <row r="628" spans="2:7" ht="26.25" customHeight="1" x14ac:dyDescent="0.2">
      <c r="B628" s="2" t="str">
        <f>Import!C628</f>
        <v>Gel &amp; Shampoing-douche</v>
      </c>
      <c r="C628" s="2" t="str">
        <f>IFERROR(VLOOKUP(B628,Import!B:I,2,FALSE),"")</f>
        <v/>
      </c>
      <c r="D628" s="3">
        <f>SUMIF(Import!$B$2:$B$2000,Recap!$B628,Import!$G$2:$G$2000)+SUMIFS(Import!$G$2:$G$2000,Import!$E$2:$E$2000,Recap!$B628,Import!$D$2:$D$2000,Recap!L627)</f>
        <v>0</v>
      </c>
      <c r="E628" s="3">
        <f>SUMIF(Import!$B$2:$B$2000,Recap!$B628,Import!$H$2:$H$2000)+SUMIFS(Import!$H$2:$H$2000,Import!$E$2:$E$2000,Recap!$B628,Import!$D$2:$D$2000,Recap!$A$1)</f>
        <v>0</v>
      </c>
      <c r="F628" s="1">
        <f>SUMIF(Import!$B$2:$B$2000,Recap!$B628,Import!$I$2:$I$2000)+SUMIFS(Import!$I$2:$I$2000,Import!$E$2:$E$2000,Recap!$B628,Import!$D$2:$D$2000,Recap!$A$1)</f>
        <v>0</v>
      </c>
      <c r="G628"/>
    </row>
    <row r="629" spans="2:7" ht="26.25" customHeight="1" x14ac:dyDescent="0.2">
      <c r="B629" s="2" t="str">
        <f>Import!C629</f>
        <v>Gel &amp; Shampoing-douche</v>
      </c>
      <c r="C629" s="2" t="str">
        <f>IFERROR(VLOOKUP(B629,Import!B:I,2,FALSE),"")</f>
        <v/>
      </c>
      <c r="D629" s="3">
        <f>SUMIF(Import!$B$2:$B$2000,Recap!$B629,Import!$G$2:$G$2000)+SUMIFS(Import!$G$2:$G$2000,Import!$E$2:$E$2000,Recap!$B629,Import!$D$2:$D$2000,Recap!L628)</f>
        <v>0</v>
      </c>
      <c r="E629" s="3">
        <f>SUMIF(Import!$B$2:$B$2000,Recap!$B629,Import!$H$2:$H$2000)+SUMIFS(Import!$H$2:$H$2000,Import!$E$2:$E$2000,Recap!$B629,Import!$D$2:$D$2000,Recap!$A$1)</f>
        <v>0</v>
      </c>
      <c r="F629" s="1">
        <f>SUMIF(Import!$B$2:$B$2000,Recap!$B629,Import!$I$2:$I$2000)+SUMIFS(Import!$I$2:$I$2000,Import!$E$2:$E$2000,Recap!$B629,Import!$D$2:$D$2000,Recap!$A$1)</f>
        <v>0</v>
      </c>
      <c r="G629"/>
    </row>
    <row r="630" spans="2:7" ht="26.25" customHeight="1" x14ac:dyDescent="0.2">
      <c r="B630" s="2" t="str">
        <f>Import!C630</f>
        <v>Gel &amp; Shampoing-douche</v>
      </c>
      <c r="C630" s="2" t="str">
        <f>IFERROR(VLOOKUP(B630,Import!B:I,2,FALSE),"")</f>
        <v/>
      </c>
      <c r="D630" s="3">
        <f>SUMIF(Import!$B$2:$B$2000,Recap!$B630,Import!$G$2:$G$2000)+SUMIFS(Import!$G$2:$G$2000,Import!$E$2:$E$2000,Recap!$B630,Import!$D$2:$D$2000,Recap!L629)</f>
        <v>0</v>
      </c>
      <c r="E630" s="3">
        <f>SUMIF(Import!$B$2:$B$2000,Recap!$B630,Import!$H$2:$H$2000)+SUMIFS(Import!$H$2:$H$2000,Import!$E$2:$E$2000,Recap!$B630,Import!$D$2:$D$2000,Recap!$A$1)</f>
        <v>0</v>
      </c>
      <c r="F630" s="1">
        <f>SUMIF(Import!$B$2:$B$2000,Recap!$B630,Import!$I$2:$I$2000)+SUMIFS(Import!$I$2:$I$2000,Import!$E$2:$E$2000,Recap!$B630,Import!$D$2:$D$2000,Recap!$A$1)</f>
        <v>0</v>
      </c>
      <c r="G630"/>
    </row>
    <row r="631" spans="2:7" ht="26.25" customHeight="1" x14ac:dyDescent="0.2">
      <c r="B631" s="2" t="str">
        <f>Import!C631</f>
        <v>Gel &amp; Shampoing-douche</v>
      </c>
      <c r="C631" s="2" t="str">
        <f>IFERROR(VLOOKUP(B631,Import!B:I,2,FALSE),"")</f>
        <v/>
      </c>
      <c r="D631" s="3">
        <f>SUMIF(Import!$B$2:$B$2000,Recap!$B631,Import!$G$2:$G$2000)+SUMIFS(Import!$G$2:$G$2000,Import!$E$2:$E$2000,Recap!$B631,Import!$D$2:$D$2000,Recap!L630)</f>
        <v>0</v>
      </c>
      <c r="E631" s="3">
        <f>SUMIF(Import!$B$2:$B$2000,Recap!$B631,Import!$H$2:$H$2000)+SUMIFS(Import!$H$2:$H$2000,Import!$E$2:$E$2000,Recap!$B631,Import!$D$2:$D$2000,Recap!$A$1)</f>
        <v>0</v>
      </c>
      <c r="F631" s="1">
        <f>SUMIF(Import!$B$2:$B$2000,Recap!$B631,Import!$I$2:$I$2000)+SUMIFS(Import!$I$2:$I$2000,Import!$E$2:$E$2000,Recap!$B631,Import!$D$2:$D$2000,Recap!$A$1)</f>
        <v>0</v>
      </c>
      <c r="G631"/>
    </row>
    <row r="632" spans="2:7" ht="26.25" customHeight="1" x14ac:dyDescent="0.2">
      <c r="B632" s="2" t="str">
        <f>Import!C632</f>
        <v>Gel &amp; Shampoing-douche</v>
      </c>
      <c r="C632" s="2" t="str">
        <f>IFERROR(VLOOKUP(B632,Import!B:I,2,FALSE),"")</f>
        <v/>
      </c>
      <c r="D632" s="3">
        <f>SUMIF(Import!$B$2:$B$2000,Recap!$B632,Import!$G$2:$G$2000)+SUMIFS(Import!$G$2:$G$2000,Import!$E$2:$E$2000,Recap!$B632,Import!$D$2:$D$2000,Recap!L631)</f>
        <v>0</v>
      </c>
      <c r="E632" s="3">
        <f>SUMIF(Import!$B$2:$B$2000,Recap!$B632,Import!$H$2:$H$2000)+SUMIFS(Import!$H$2:$H$2000,Import!$E$2:$E$2000,Recap!$B632,Import!$D$2:$D$2000,Recap!$A$1)</f>
        <v>0</v>
      </c>
      <c r="F632" s="1">
        <f>SUMIF(Import!$B$2:$B$2000,Recap!$B632,Import!$I$2:$I$2000)+SUMIFS(Import!$I$2:$I$2000,Import!$E$2:$E$2000,Recap!$B632,Import!$D$2:$D$2000,Recap!$A$1)</f>
        <v>0</v>
      </c>
      <c r="G632"/>
    </row>
    <row r="633" spans="2:7" ht="26.25" customHeight="1" x14ac:dyDescent="0.2">
      <c r="B633" s="2" t="str">
        <f>Import!C633</f>
        <v>Gel &amp; Shampoing-douche</v>
      </c>
      <c r="C633" s="2" t="str">
        <f>IFERROR(VLOOKUP(B633,Import!B:I,2,FALSE),"")</f>
        <v/>
      </c>
      <c r="D633" s="3">
        <f>SUMIF(Import!$B$2:$B$2000,Recap!$B633,Import!$G$2:$G$2000)+SUMIFS(Import!$G$2:$G$2000,Import!$E$2:$E$2000,Recap!$B633,Import!$D$2:$D$2000,Recap!L632)</f>
        <v>0</v>
      </c>
      <c r="E633" s="3">
        <f>SUMIF(Import!$B$2:$B$2000,Recap!$B633,Import!$H$2:$H$2000)+SUMIFS(Import!$H$2:$H$2000,Import!$E$2:$E$2000,Recap!$B633,Import!$D$2:$D$2000,Recap!$A$1)</f>
        <v>0</v>
      </c>
      <c r="F633" s="1">
        <f>SUMIF(Import!$B$2:$B$2000,Recap!$B633,Import!$I$2:$I$2000)+SUMIFS(Import!$I$2:$I$2000,Import!$E$2:$E$2000,Recap!$B633,Import!$D$2:$D$2000,Recap!$A$1)</f>
        <v>0</v>
      </c>
      <c r="G633"/>
    </row>
    <row r="634" spans="2:7" ht="26.25" customHeight="1" x14ac:dyDescent="0.2">
      <c r="B634" s="2" t="str">
        <f>Import!C634</f>
        <v>Gel &amp; Shampoing-douche</v>
      </c>
      <c r="C634" s="2" t="str">
        <f>IFERROR(VLOOKUP(B634,Import!B:I,2,FALSE),"")</f>
        <v/>
      </c>
      <c r="D634" s="3">
        <f>SUMIF(Import!$B$2:$B$2000,Recap!$B634,Import!$G$2:$G$2000)+SUMIFS(Import!$G$2:$G$2000,Import!$E$2:$E$2000,Recap!$B634,Import!$D$2:$D$2000,Recap!L633)</f>
        <v>0</v>
      </c>
      <c r="E634" s="3">
        <f>SUMIF(Import!$B$2:$B$2000,Recap!$B634,Import!$H$2:$H$2000)+SUMIFS(Import!$H$2:$H$2000,Import!$E$2:$E$2000,Recap!$B634,Import!$D$2:$D$2000,Recap!$A$1)</f>
        <v>0</v>
      </c>
      <c r="F634" s="1">
        <f>SUMIF(Import!$B$2:$B$2000,Recap!$B634,Import!$I$2:$I$2000)+SUMIFS(Import!$I$2:$I$2000,Import!$E$2:$E$2000,Recap!$B634,Import!$D$2:$D$2000,Recap!$A$1)</f>
        <v>0</v>
      </c>
      <c r="G634"/>
    </row>
    <row r="635" spans="2:7" ht="26.25" customHeight="1" x14ac:dyDescent="0.2">
      <c r="B635" s="2" t="str">
        <f>Import!C635</f>
        <v>Gel &amp; Shampoing-douche</v>
      </c>
      <c r="C635" s="2" t="str">
        <f>IFERROR(VLOOKUP(B635,Import!B:I,2,FALSE),"")</f>
        <v/>
      </c>
      <c r="D635" s="3">
        <f>SUMIF(Import!$B$2:$B$2000,Recap!$B635,Import!$G$2:$G$2000)+SUMIFS(Import!$G$2:$G$2000,Import!$E$2:$E$2000,Recap!$B635,Import!$D$2:$D$2000,Recap!L634)</f>
        <v>0</v>
      </c>
      <c r="E635" s="3">
        <f>SUMIF(Import!$B$2:$B$2000,Recap!$B635,Import!$H$2:$H$2000)+SUMIFS(Import!$H$2:$H$2000,Import!$E$2:$E$2000,Recap!$B635,Import!$D$2:$D$2000,Recap!$A$1)</f>
        <v>0</v>
      </c>
      <c r="F635" s="1">
        <f>SUMIF(Import!$B$2:$B$2000,Recap!$B635,Import!$I$2:$I$2000)+SUMIFS(Import!$I$2:$I$2000,Import!$E$2:$E$2000,Recap!$B635,Import!$D$2:$D$2000,Recap!$A$1)</f>
        <v>0</v>
      </c>
      <c r="G635"/>
    </row>
    <row r="636" spans="2:7" ht="26.25" customHeight="1" x14ac:dyDescent="0.2">
      <c r="B636" s="2" t="str">
        <f>Import!C636</f>
        <v>Gel &amp; Shampoing-douche</v>
      </c>
      <c r="C636" s="2" t="str">
        <f>IFERROR(VLOOKUP(B636,Import!B:I,2,FALSE),"")</f>
        <v/>
      </c>
      <c r="D636" s="3">
        <f>SUMIF(Import!$B$2:$B$2000,Recap!$B636,Import!$G$2:$G$2000)+SUMIFS(Import!$G$2:$G$2000,Import!$E$2:$E$2000,Recap!$B636,Import!$D$2:$D$2000,Recap!L635)</f>
        <v>0</v>
      </c>
      <c r="E636" s="3">
        <f>SUMIF(Import!$B$2:$B$2000,Recap!$B636,Import!$H$2:$H$2000)+SUMIFS(Import!$H$2:$H$2000,Import!$E$2:$E$2000,Recap!$B636,Import!$D$2:$D$2000,Recap!$A$1)</f>
        <v>0</v>
      </c>
      <c r="F636" s="1">
        <f>SUMIF(Import!$B$2:$B$2000,Recap!$B636,Import!$I$2:$I$2000)+SUMIFS(Import!$I$2:$I$2000,Import!$E$2:$E$2000,Recap!$B636,Import!$D$2:$D$2000,Recap!$A$1)</f>
        <v>0</v>
      </c>
      <c r="G636"/>
    </row>
    <row r="637" spans="2:7" ht="26.25" customHeight="1" x14ac:dyDescent="0.2">
      <c r="B637" s="2" t="str">
        <f>Import!C637</f>
        <v>Gel &amp; Shampoing-douche</v>
      </c>
      <c r="C637" s="2" t="str">
        <f>IFERROR(VLOOKUP(B637,Import!B:I,2,FALSE),"")</f>
        <v/>
      </c>
      <c r="D637" s="3">
        <f>SUMIF(Import!$B$2:$B$2000,Recap!$B637,Import!$G$2:$G$2000)+SUMIFS(Import!$G$2:$G$2000,Import!$E$2:$E$2000,Recap!$B637,Import!$D$2:$D$2000,Recap!L636)</f>
        <v>0</v>
      </c>
      <c r="E637" s="3">
        <f>SUMIF(Import!$B$2:$B$2000,Recap!$B637,Import!$H$2:$H$2000)+SUMIFS(Import!$H$2:$H$2000,Import!$E$2:$E$2000,Recap!$B637,Import!$D$2:$D$2000,Recap!$A$1)</f>
        <v>0</v>
      </c>
      <c r="F637" s="1">
        <f>SUMIF(Import!$B$2:$B$2000,Recap!$B637,Import!$I$2:$I$2000)+SUMIFS(Import!$I$2:$I$2000,Import!$E$2:$E$2000,Recap!$B637,Import!$D$2:$D$2000,Recap!$A$1)</f>
        <v>0</v>
      </c>
      <c r="G637"/>
    </row>
    <row r="638" spans="2:7" ht="26.25" customHeight="1" x14ac:dyDescent="0.2">
      <c r="B638" s="2" t="str">
        <f>Import!C638</f>
        <v>Gel &amp; Shampoing-douche</v>
      </c>
      <c r="C638" s="2" t="str">
        <f>IFERROR(VLOOKUP(B638,Import!B:I,2,FALSE),"")</f>
        <v/>
      </c>
      <c r="D638" s="3">
        <f>SUMIF(Import!$B$2:$B$2000,Recap!$B638,Import!$G$2:$G$2000)+SUMIFS(Import!$G$2:$G$2000,Import!$E$2:$E$2000,Recap!$B638,Import!$D$2:$D$2000,Recap!L637)</f>
        <v>0</v>
      </c>
      <c r="E638" s="3">
        <f>SUMIF(Import!$B$2:$B$2000,Recap!$B638,Import!$H$2:$H$2000)+SUMIFS(Import!$H$2:$H$2000,Import!$E$2:$E$2000,Recap!$B638,Import!$D$2:$D$2000,Recap!$A$1)</f>
        <v>0</v>
      </c>
      <c r="F638" s="1">
        <f>SUMIF(Import!$B$2:$B$2000,Recap!$B638,Import!$I$2:$I$2000)+SUMIFS(Import!$I$2:$I$2000,Import!$E$2:$E$2000,Recap!$B638,Import!$D$2:$D$2000,Recap!$A$1)</f>
        <v>0</v>
      </c>
      <c r="G638"/>
    </row>
    <row r="639" spans="2:7" ht="26.25" customHeight="1" x14ac:dyDescent="0.2">
      <c r="B639" s="2" t="str">
        <f>Import!C639</f>
        <v>Gel &amp; Shampoing-douche</v>
      </c>
      <c r="C639" s="2" t="str">
        <f>IFERROR(VLOOKUP(B639,Import!B:I,2,FALSE),"")</f>
        <v/>
      </c>
      <c r="D639" s="3">
        <f>SUMIF(Import!$B$2:$B$2000,Recap!$B639,Import!$G$2:$G$2000)+SUMIFS(Import!$G$2:$G$2000,Import!$E$2:$E$2000,Recap!$B639,Import!$D$2:$D$2000,Recap!L638)</f>
        <v>0</v>
      </c>
      <c r="E639" s="3">
        <f>SUMIF(Import!$B$2:$B$2000,Recap!$B639,Import!$H$2:$H$2000)+SUMIFS(Import!$H$2:$H$2000,Import!$E$2:$E$2000,Recap!$B639,Import!$D$2:$D$2000,Recap!$A$1)</f>
        <v>0</v>
      </c>
      <c r="F639" s="1">
        <f>SUMIF(Import!$B$2:$B$2000,Recap!$B639,Import!$I$2:$I$2000)+SUMIFS(Import!$I$2:$I$2000,Import!$E$2:$E$2000,Recap!$B639,Import!$D$2:$D$2000,Recap!$A$1)</f>
        <v>0</v>
      </c>
      <c r="G639"/>
    </row>
    <row r="640" spans="2:7" ht="26.25" customHeight="1" x14ac:dyDescent="0.2">
      <c r="B640" s="2" t="str">
        <f>Import!C640</f>
        <v>Gel &amp; Shampoing-douche</v>
      </c>
      <c r="C640" s="2" t="str">
        <f>IFERROR(VLOOKUP(B640,Import!B:I,2,FALSE),"")</f>
        <v/>
      </c>
      <c r="D640" s="3">
        <f>SUMIF(Import!$B$2:$B$2000,Recap!$B640,Import!$G$2:$G$2000)+SUMIFS(Import!$G$2:$G$2000,Import!$E$2:$E$2000,Recap!$B640,Import!$D$2:$D$2000,Recap!L639)</f>
        <v>0</v>
      </c>
      <c r="E640" s="3">
        <f>SUMIF(Import!$B$2:$B$2000,Recap!$B640,Import!$H$2:$H$2000)+SUMIFS(Import!$H$2:$H$2000,Import!$E$2:$E$2000,Recap!$B640,Import!$D$2:$D$2000,Recap!$A$1)</f>
        <v>0</v>
      </c>
      <c r="F640" s="1">
        <f>SUMIF(Import!$B$2:$B$2000,Recap!$B640,Import!$I$2:$I$2000)+SUMIFS(Import!$I$2:$I$2000,Import!$E$2:$E$2000,Recap!$B640,Import!$D$2:$D$2000,Recap!$A$1)</f>
        <v>0</v>
      </c>
      <c r="G640"/>
    </row>
    <row r="641" spans="2:7" ht="26.25" customHeight="1" x14ac:dyDescent="0.2">
      <c r="B641" s="2" t="str">
        <f>Import!C641</f>
        <v>Gel &amp; Shampoing-douche</v>
      </c>
      <c r="C641" s="2" t="str">
        <f>IFERROR(VLOOKUP(B641,Import!B:I,2,FALSE),"")</f>
        <v/>
      </c>
      <c r="D641" s="3">
        <f>SUMIF(Import!$B$2:$B$2000,Recap!$B641,Import!$G$2:$G$2000)+SUMIFS(Import!$G$2:$G$2000,Import!$E$2:$E$2000,Recap!$B641,Import!$D$2:$D$2000,Recap!L640)</f>
        <v>0</v>
      </c>
      <c r="E641" s="3">
        <f>SUMIF(Import!$B$2:$B$2000,Recap!$B641,Import!$H$2:$H$2000)+SUMIFS(Import!$H$2:$H$2000,Import!$E$2:$E$2000,Recap!$B641,Import!$D$2:$D$2000,Recap!$A$1)</f>
        <v>0</v>
      </c>
      <c r="F641" s="1">
        <f>SUMIF(Import!$B$2:$B$2000,Recap!$B641,Import!$I$2:$I$2000)+SUMIFS(Import!$I$2:$I$2000,Import!$E$2:$E$2000,Recap!$B641,Import!$D$2:$D$2000,Recap!$A$1)</f>
        <v>0</v>
      </c>
      <c r="G641"/>
    </row>
    <row r="642" spans="2:7" ht="26.25" customHeight="1" x14ac:dyDescent="0.2">
      <c r="B642" s="2" t="str">
        <f>Import!C642</f>
        <v>Maison</v>
      </c>
      <c r="C642" s="2" t="str">
        <f>IFERROR(VLOOKUP(B642,Import!B:I,2,FALSE),"")</f>
        <v/>
      </c>
      <c r="D642" s="3">
        <f>SUMIF(Import!$B$2:$B$2000,Recap!$B642,Import!$G$2:$G$2000)+SUMIFS(Import!$G$2:$G$2000,Import!$E$2:$E$2000,Recap!$B642,Import!$D$2:$D$2000,Recap!L641)</f>
        <v>0</v>
      </c>
      <c r="E642" s="3">
        <f>SUMIF(Import!$B$2:$B$2000,Recap!$B642,Import!$H$2:$H$2000)+SUMIFS(Import!$H$2:$H$2000,Import!$E$2:$E$2000,Recap!$B642,Import!$D$2:$D$2000,Recap!$A$1)</f>
        <v>0</v>
      </c>
      <c r="F642" s="1">
        <f>SUMIF(Import!$B$2:$B$2000,Recap!$B642,Import!$I$2:$I$2000)+SUMIFS(Import!$I$2:$I$2000,Import!$E$2:$E$2000,Recap!$B642,Import!$D$2:$D$2000,Recap!$A$1)</f>
        <v>0</v>
      </c>
      <c r="G642"/>
    </row>
    <row r="643" spans="2:7" ht="26.25" customHeight="1" x14ac:dyDescent="0.2">
      <c r="B643" s="2" t="b">
        <f>Import!C643</f>
        <v>0</v>
      </c>
      <c r="C643" s="2" t="str">
        <f>IFERROR(VLOOKUP(B643,Import!B:I,2,FALSE),"")</f>
        <v/>
      </c>
      <c r="D643" s="3">
        <f>SUMIF(Import!$B$2:$B$2000,Recap!$B643,Import!$G$2:$G$2000)+SUMIFS(Import!$G$2:$G$2000,Import!$E$2:$E$2000,Recap!$B643,Import!$D$2:$D$2000,Recap!L642)</f>
        <v>0</v>
      </c>
      <c r="E643" s="3">
        <f>SUMIF(Import!$B$2:$B$2000,Recap!$B643,Import!$H$2:$H$2000)+SUMIFS(Import!$H$2:$H$2000,Import!$E$2:$E$2000,Recap!$B643,Import!$D$2:$D$2000,Recap!$A$1)</f>
        <v>0</v>
      </c>
      <c r="F643" s="1">
        <f>SUMIF(Import!$B$2:$B$2000,Recap!$B643,Import!$I$2:$I$2000)+SUMIFS(Import!$I$2:$I$2000,Import!$E$2:$E$2000,Recap!$B643,Import!$D$2:$D$2000,Recap!$A$1)</f>
        <v>0</v>
      </c>
      <c r="G643"/>
    </row>
    <row r="644" spans="2:7" ht="26.25" customHeight="1" x14ac:dyDescent="0.2">
      <c r="B644" s="2" t="str">
        <f>Import!C644</f>
        <v>Maison</v>
      </c>
      <c r="C644" s="2" t="str">
        <f>IFERROR(VLOOKUP(B644,Import!B:I,2,FALSE),"")</f>
        <v/>
      </c>
      <c r="D644" s="3">
        <f>SUMIF(Import!$B$2:$B$2000,Recap!$B644,Import!$G$2:$G$2000)+SUMIFS(Import!$G$2:$G$2000,Import!$E$2:$E$2000,Recap!$B644,Import!$D$2:$D$2000,Recap!L643)</f>
        <v>0</v>
      </c>
      <c r="E644" s="3">
        <f>SUMIF(Import!$B$2:$B$2000,Recap!$B644,Import!$H$2:$H$2000)+SUMIFS(Import!$H$2:$H$2000,Import!$E$2:$E$2000,Recap!$B644,Import!$D$2:$D$2000,Recap!$A$1)</f>
        <v>0</v>
      </c>
      <c r="F644" s="1">
        <f>SUMIF(Import!$B$2:$B$2000,Recap!$B644,Import!$I$2:$I$2000)+SUMIFS(Import!$I$2:$I$2000,Import!$E$2:$E$2000,Recap!$B644,Import!$D$2:$D$2000,Recap!$A$1)</f>
        <v>0</v>
      </c>
      <c r="G644"/>
    </row>
    <row r="645" spans="2:7" ht="26.25" customHeight="1" x14ac:dyDescent="0.2">
      <c r="B645" s="2" t="str">
        <f>Import!C645</f>
        <v>Maison</v>
      </c>
      <c r="C645" s="2" t="str">
        <f>IFERROR(VLOOKUP(B645,Import!B:I,2,FALSE),"")</f>
        <v/>
      </c>
      <c r="D645" s="3">
        <f>SUMIF(Import!$B$2:$B$2000,Recap!$B645,Import!$G$2:$G$2000)+SUMIFS(Import!$G$2:$G$2000,Import!$E$2:$E$2000,Recap!$B645,Import!$D$2:$D$2000,Recap!L644)</f>
        <v>0</v>
      </c>
      <c r="E645" s="3">
        <f>SUMIF(Import!$B$2:$B$2000,Recap!$B645,Import!$H$2:$H$2000)+SUMIFS(Import!$H$2:$H$2000,Import!$E$2:$E$2000,Recap!$B645,Import!$D$2:$D$2000,Recap!$A$1)</f>
        <v>0</v>
      </c>
      <c r="F645" s="1">
        <f>SUMIF(Import!$B$2:$B$2000,Recap!$B645,Import!$I$2:$I$2000)+SUMIFS(Import!$I$2:$I$2000,Import!$E$2:$E$2000,Recap!$B645,Import!$D$2:$D$2000,Recap!$A$1)</f>
        <v>0</v>
      </c>
      <c r="G645"/>
    </row>
    <row r="646" spans="2:7" ht="26.25" customHeight="1" x14ac:dyDescent="0.2">
      <c r="B646" s="2" t="str">
        <f>Import!C646</f>
        <v>Maison</v>
      </c>
      <c r="C646" s="2" t="str">
        <f>IFERROR(VLOOKUP(B646,Import!B:I,2,FALSE),"")</f>
        <v/>
      </c>
      <c r="D646" s="3">
        <f>SUMIF(Import!$B$2:$B$2000,Recap!$B646,Import!$G$2:$G$2000)+SUMIFS(Import!$G$2:$G$2000,Import!$E$2:$E$2000,Recap!$B646,Import!$D$2:$D$2000,Recap!L645)</f>
        <v>0</v>
      </c>
      <c r="E646" s="3">
        <f>SUMIF(Import!$B$2:$B$2000,Recap!$B646,Import!$H$2:$H$2000)+SUMIFS(Import!$H$2:$H$2000,Import!$E$2:$E$2000,Recap!$B646,Import!$D$2:$D$2000,Recap!$A$1)</f>
        <v>0</v>
      </c>
      <c r="F646" s="1">
        <f>SUMIF(Import!$B$2:$B$2000,Recap!$B646,Import!$I$2:$I$2000)+SUMIFS(Import!$I$2:$I$2000,Import!$E$2:$E$2000,Recap!$B646,Import!$D$2:$D$2000,Recap!$A$1)</f>
        <v>0</v>
      </c>
      <c r="G646"/>
    </row>
    <row r="647" spans="2:7" ht="26.25" customHeight="1" x14ac:dyDescent="0.2">
      <c r="B647" s="2" t="str">
        <f>Import!C647</f>
        <v>Accessoires</v>
      </c>
      <c r="C647" s="2" t="str">
        <f>IFERROR(VLOOKUP(B647,Import!B:I,2,FALSE),"")</f>
        <v/>
      </c>
      <c r="D647" s="3">
        <f>SUMIF(Import!$B$2:$B$2000,Recap!$B647,Import!$G$2:$G$2000)+SUMIFS(Import!$G$2:$G$2000,Import!$E$2:$E$2000,Recap!$B647,Import!$D$2:$D$2000,Recap!L646)</f>
        <v>0</v>
      </c>
      <c r="E647" s="3">
        <f>SUMIF(Import!$B$2:$B$2000,Recap!$B647,Import!$H$2:$H$2000)+SUMIFS(Import!$H$2:$H$2000,Import!$E$2:$E$2000,Recap!$B647,Import!$D$2:$D$2000,Recap!$A$1)</f>
        <v>0</v>
      </c>
      <c r="F647" s="1">
        <f>SUMIF(Import!$B$2:$B$2000,Recap!$B647,Import!$I$2:$I$2000)+SUMIFS(Import!$I$2:$I$2000,Import!$E$2:$E$2000,Recap!$B647,Import!$D$2:$D$2000,Recap!$A$1)</f>
        <v>0</v>
      </c>
      <c r="G647"/>
    </row>
    <row r="648" spans="2:7" ht="26.25" customHeight="1" x14ac:dyDescent="0.2">
      <c r="B648" s="2" t="str">
        <f>Import!C648</f>
        <v>Accessoires</v>
      </c>
      <c r="C648" s="2" t="str">
        <f>IFERROR(VLOOKUP(B648,Import!B:I,2,FALSE),"")</f>
        <v/>
      </c>
      <c r="D648" s="3">
        <f>SUMIF(Import!$B$2:$B$2000,Recap!$B648,Import!$G$2:$G$2000)+SUMIFS(Import!$G$2:$G$2000,Import!$E$2:$E$2000,Recap!$B648,Import!$D$2:$D$2000,Recap!L647)</f>
        <v>0</v>
      </c>
      <c r="E648" s="3">
        <f>SUMIF(Import!$B$2:$B$2000,Recap!$B648,Import!$H$2:$H$2000)+SUMIFS(Import!$H$2:$H$2000,Import!$E$2:$E$2000,Recap!$B648,Import!$D$2:$D$2000,Recap!$A$1)</f>
        <v>0</v>
      </c>
      <c r="F648" s="1">
        <f>SUMIF(Import!$B$2:$B$2000,Recap!$B648,Import!$I$2:$I$2000)+SUMIFS(Import!$I$2:$I$2000,Import!$E$2:$E$2000,Recap!$B648,Import!$D$2:$D$2000,Recap!$A$1)</f>
        <v>0</v>
      </c>
      <c r="G648"/>
    </row>
    <row r="649" spans="2:7" ht="26.25" customHeight="1" x14ac:dyDescent="0.2">
      <c r="B649" s="2" t="str">
        <f>Import!C649</f>
        <v>Accessoires</v>
      </c>
      <c r="C649" s="2" t="str">
        <f>IFERROR(VLOOKUP(B649,Import!B:I,2,FALSE),"")</f>
        <v/>
      </c>
      <c r="D649" s="3">
        <f>SUMIF(Import!$B$2:$B$2000,Recap!$B649,Import!$G$2:$G$2000)+SUMIFS(Import!$G$2:$G$2000,Import!$E$2:$E$2000,Recap!$B649,Import!$D$2:$D$2000,Recap!L648)</f>
        <v>0</v>
      </c>
      <c r="E649" s="3">
        <f>SUMIF(Import!$B$2:$B$2000,Recap!$B649,Import!$H$2:$H$2000)+SUMIFS(Import!$H$2:$H$2000,Import!$E$2:$E$2000,Recap!$B649,Import!$D$2:$D$2000,Recap!$A$1)</f>
        <v>0</v>
      </c>
      <c r="F649" s="1">
        <f>SUMIF(Import!$B$2:$B$2000,Recap!$B649,Import!$I$2:$I$2000)+SUMIFS(Import!$I$2:$I$2000,Import!$E$2:$E$2000,Recap!$B649,Import!$D$2:$D$2000,Recap!$A$1)</f>
        <v>0</v>
      </c>
      <c r="G649"/>
    </row>
    <row r="650" spans="2:7" ht="26.25" customHeight="1" x14ac:dyDescent="0.2">
      <c r="B650" s="2" t="str">
        <f>Import!C650</f>
        <v>Accessoires</v>
      </c>
      <c r="C650" s="2" t="str">
        <f>IFERROR(VLOOKUP(B650,Import!B:I,2,FALSE),"")</f>
        <v/>
      </c>
      <c r="D650" s="3">
        <f>SUMIF(Import!$B$2:$B$2000,Recap!$B650,Import!$G$2:$G$2000)+SUMIFS(Import!$G$2:$G$2000,Import!$E$2:$E$2000,Recap!$B650,Import!$D$2:$D$2000,Recap!L649)</f>
        <v>0</v>
      </c>
      <c r="E650" s="3">
        <f>SUMIF(Import!$B$2:$B$2000,Recap!$B650,Import!$H$2:$H$2000)+SUMIFS(Import!$H$2:$H$2000,Import!$E$2:$E$2000,Recap!$B650,Import!$D$2:$D$2000,Recap!$A$1)</f>
        <v>0</v>
      </c>
      <c r="F650" s="1">
        <f>SUMIF(Import!$B$2:$B$2000,Recap!$B650,Import!$I$2:$I$2000)+SUMIFS(Import!$I$2:$I$2000,Import!$E$2:$E$2000,Recap!$B650,Import!$D$2:$D$2000,Recap!$A$1)</f>
        <v>0</v>
      </c>
      <c r="G650"/>
    </row>
    <row r="651" spans="2:7" ht="26.25" customHeight="1" x14ac:dyDescent="0.2">
      <c r="B651" s="2" t="str">
        <f>Import!C651</f>
        <v>Accessoires</v>
      </c>
      <c r="C651" s="2" t="str">
        <f>IFERROR(VLOOKUP(B651,Import!B:I,2,FALSE),"")</f>
        <v/>
      </c>
      <c r="D651" s="3">
        <f>SUMIF(Import!$B$2:$B$2000,Recap!$B651,Import!$G$2:$G$2000)+SUMIFS(Import!$G$2:$G$2000,Import!$E$2:$E$2000,Recap!$B651,Import!$D$2:$D$2000,Recap!L650)</f>
        <v>0</v>
      </c>
      <c r="E651" s="3">
        <f>SUMIF(Import!$B$2:$B$2000,Recap!$B651,Import!$H$2:$H$2000)+SUMIFS(Import!$H$2:$H$2000,Import!$E$2:$E$2000,Recap!$B651,Import!$D$2:$D$2000,Recap!$A$1)</f>
        <v>0</v>
      </c>
      <c r="F651" s="1">
        <f>SUMIF(Import!$B$2:$B$2000,Recap!$B651,Import!$I$2:$I$2000)+SUMIFS(Import!$I$2:$I$2000,Import!$E$2:$E$2000,Recap!$B651,Import!$D$2:$D$2000,Recap!$A$1)</f>
        <v>0</v>
      </c>
      <c r="G651"/>
    </row>
    <row r="652" spans="2:7" ht="26.25" customHeight="1" x14ac:dyDescent="0.2">
      <c r="B652" s="2" t="str">
        <f>Import!C652</f>
        <v>Accessoires</v>
      </c>
      <c r="C652" s="2" t="str">
        <f>IFERROR(VLOOKUP(B652,Import!B:I,2,FALSE),"")</f>
        <v/>
      </c>
      <c r="D652" s="3">
        <f>SUMIF(Import!$B$2:$B$2000,Recap!$B652,Import!$G$2:$G$2000)+SUMIFS(Import!$G$2:$G$2000,Import!$E$2:$E$2000,Recap!$B652,Import!$D$2:$D$2000,Recap!L651)</f>
        <v>0</v>
      </c>
      <c r="E652" s="3">
        <f>SUMIF(Import!$B$2:$B$2000,Recap!$B652,Import!$H$2:$H$2000)+SUMIFS(Import!$H$2:$H$2000,Import!$E$2:$E$2000,Recap!$B652,Import!$D$2:$D$2000,Recap!$A$1)</f>
        <v>0</v>
      </c>
      <c r="F652" s="1">
        <f>SUMIF(Import!$B$2:$B$2000,Recap!$B652,Import!$I$2:$I$2000)+SUMIFS(Import!$I$2:$I$2000,Import!$E$2:$E$2000,Recap!$B652,Import!$D$2:$D$2000,Recap!$A$1)</f>
        <v>0</v>
      </c>
      <c r="G652"/>
    </row>
    <row r="653" spans="2:7" ht="26.25" customHeight="1" x14ac:dyDescent="0.2">
      <c r="B653" s="2" t="str">
        <f>Import!C653</f>
        <v>Maison</v>
      </c>
      <c r="C653" s="2" t="str">
        <f>IFERROR(VLOOKUP(B653,Import!B:I,2,FALSE),"")</f>
        <v/>
      </c>
      <c r="D653" s="3">
        <f>SUMIF(Import!$B$2:$B$2000,Recap!$B653,Import!$G$2:$G$2000)+SUMIFS(Import!$G$2:$G$2000,Import!$E$2:$E$2000,Recap!$B653,Import!$D$2:$D$2000,Recap!L652)</f>
        <v>0</v>
      </c>
      <c r="E653" s="3">
        <f>SUMIF(Import!$B$2:$B$2000,Recap!$B653,Import!$H$2:$H$2000)+SUMIFS(Import!$H$2:$H$2000,Import!$E$2:$E$2000,Recap!$B653,Import!$D$2:$D$2000,Recap!$A$1)</f>
        <v>0</v>
      </c>
      <c r="F653" s="1">
        <f>SUMIF(Import!$B$2:$B$2000,Recap!$B653,Import!$I$2:$I$2000)+SUMIFS(Import!$I$2:$I$2000,Import!$E$2:$E$2000,Recap!$B653,Import!$D$2:$D$2000,Recap!$A$1)</f>
        <v>0</v>
      </c>
      <c r="G653"/>
    </row>
    <row r="654" spans="2:7" ht="26.25" customHeight="1" x14ac:dyDescent="0.2">
      <c r="B654" s="2" t="str">
        <f>Import!C654</f>
        <v>Maison</v>
      </c>
      <c r="C654" s="2" t="str">
        <f>IFERROR(VLOOKUP(B654,Import!B:I,2,FALSE),"")</f>
        <v/>
      </c>
      <c r="D654" s="3">
        <f>SUMIF(Import!$B$2:$B$2000,Recap!$B654,Import!$G$2:$G$2000)+SUMIFS(Import!$G$2:$G$2000,Import!$E$2:$E$2000,Recap!$B654,Import!$D$2:$D$2000,Recap!L653)</f>
        <v>0</v>
      </c>
      <c r="E654" s="3">
        <f>SUMIF(Import!$B$2:$B$2000,Recap!$B654,Import!$H$2:$H$2000)+SUMIFS(Import!$H$2:$H$2000,Import!$E$2:$E$2000,Recap!$B654,Import!$D$2:$D$2000,Recap!$A$1)</f>
        <v>0</v>
      </c>
      <c r="F654" s="1">
        <f>SUMIF(Import!$B$2:$B$2000,Recap!$B654,Import!$I$2:$I$2000)+SUMIFS(Import!$I$2:$I$2000,Import!$E$2:$E$2000,Recap!$B654,Import!$D$2:$D$2000,Recap!$A$1)</f>
        <v>0</v>
      </c>
      <c r="G654"/>
    </row>
    <row r="655" spans="2:7" ht="26.25" customHeight="1" x14ac:dyDescent="0.2">
      <c r="B655" s="2" t="str">
        <f>Import!C655</f>
        <v>Maison</v>
      </c>
      <c r="C655" s="2" t="str">
        <f>IFERROR(VLOOKUP(B655,Import!B:I,2,FALSE),"")</f>
        <v/>
      </c>
      <c r="D655" s="3">
        <f>SUMIF(Import!$B$2:$B$2000,Recap!$B655,Import!$G$2:$G$2000)+SUMIFS(Import!$G$2:$G$2000,Import!$E$2:$E$2000,Recap!$B655,Import!$D$2:$D$2000,Recap!L654)</f>
        <v>0</v>
      </c>
      <c r="E655" s="3">
        <f>SUMIF(Import!$B$2:$B$2000,Recap!$B655,Import!$H$2:$H$2000)+SUMIFS(Import!$H$2:$H$2000,Import!$E$2:$E$2000,Recap!$B655,Import!$D$2:$D$2000,Recap!$A$1)</f>
        <v>0</v>
      </c>
      <c r="F655" s="1">
        <f>SUMIF(Import!$B$2:$B$2000,Recap!$B655,Import!$I$2:$I$2000)+SUMIFS(Import!$I$2:$I$2000,Import!$E$2:$E$2000,Recap!$B655,Import!$D$2:$D$2000,Recap!$A$1)</f>
        <v>0</v>
      </c>
      <c r="G655"/>
    </row>
    <row r="656" spans="2:7" ht="26.25" customHeight="1" x14ac:dyDescent="0.2">
      <c r="B656" s="2" t="str">
        <f>Import!C656</f>
        <v>Maison</v>
      </c>
      <c r="C656" s="2" t="str">
        <f>IFERROR(VLOOKUP(B656,Import!B:I,2,FALSE),"")</f>
        <v/>
      </c>
      <c r="D656" s="3">
        <f>SUMIF(Import!$B$2:$B$2000,Recap!$B656,Import!$G$2:$G$2000)+SUMIFS(Import!$G$2:$G$2000,Import!$E$2:$E$2000,Recap!$B656,Import!$D$2:$D$2000,Recap!L655)</f>
        <v>0</v>
      </c>
      <c r="E656" s="3">
        <f>SUMIF(Import!$B$2:$B$2000,Recap!$B656,Import!$H$2:$H$2000)+SUMIFS(Import!$H$2:$H$2000,Import!$E$2:$E$2000,Recap!$B656,Import!$D$2:$D$2000,Recap!$A$1)</f>
        <v>0</v>
      </c>
      <c r="F656" s="1">
        <f>SUMIF(Import!$B$2:$B$2000,Recap!$B656,Import!$I$2:$I$2000)+SUMIFS(Import!$I$2:$I$2000,Import!$E$2:$E$2000,Recap!$B656,Import!$D$2:$D$2000,Recap!$A$1)</f>
        <v>0</v>
      </c>
      <c r="G656"/>
    </row>
    <row r="657" spans="2:7" ht="26.25" customHeight="1" x14ac:dyDescent="0.2">
      <c r="B657" s="2" t="str">
        <f>Import!C657</f>
        <v>Maison</v>
      </c>
      <c r="C657" s="2" t="str">
        <f>IFERROR(VLOOKUP(B657,Import!B:I,2,FALSE),"")</f>
        <v/>
      </c>
      <c r="D657" s="3">
        <f>SUMIF(Import!$B$2:$B$2000,Recap!$B657,Import!$G$2:$G$2000)+SUMIFS(Import!$G$2:$G$2000,Import!$E$2:$E$2000,Recap!$B657,Import!$D$2:$D$2000,Recap!L656)</f>
        <v>0</v>
      </c>
      <c r="E657" s="3">
        <f>SUMIF(Import!$B$2:$B$2000,Recap!$B657,Import!$H$2:$H$2000)+SUMIFS(Import!$H$2:$H$2000,Import!$E$2:$E$2000,Recap!$B657,Import!$D$2:$D$2000,Recap!$A$1)</f>
        <v>0</v>
      </c>
      <c r="F657" s="1">
        <f>SUMIF(Import!$B$2:$B$2000,Recap!$B657,Import!$I$2:$I$2000)+SUMIFS(Import!$I$2:$I$2000,Import!$E$2:$E$2000,Recap!$B657,Import!$D$2:$D$2000,Recap!$A$1)</f>
        <v>0</v>
      </c>
      <c r="G657"/>
    </row>
    <row r="658" spans="2:7" ht="26.25" customHeight="1" x14ac:dyDescent="0.2">
      <c r="B658" s="2" t="str">
        <f>Import!C658</f>
        <v>Maison</v>
      </c>
      <c r="C658" s="2" t="str">
        <f>IFERROR(VLOOKUP(B658,Import!B:I,2,FALSE),"")</f>
        <v/>
      </c>
      <c r="D658" s="3">
        <f>SUMIF(Import!$B$2:$B$2000,Recap!$B658,Import!$G$2:$G$2000)+SUMIFS(Import!$G$2:$G$2000,Import!$E$2:$E$2000,Recap!$B658,Import!$D$2:$D$2000,Recap!L657)</f>
        <v>0</v>
      </c>
      <c r="E658" s="3">
        <f>SUMIF(Import!$B$2:$B$2000,Recap!$B658,Import!$H$2:$H$2000)+SUMIFS(Import!$H$2:$H$2000,Import!$E$2:$E$2000,Recap!$B658,Import!$D$2:$D$2000,Recap!$A$1)</f>
        <v>0</v>
      </c>
      <c r="F658" s="1">
        <f>SUMIF(Import!$B$2:$B$2000,Recap!$B658,Import!$I$2:$I$2000)+SUMIFS(Import!$I$2:$I$2000,Import!$E$2:$E$2000,Recap!$B658,Import!$D$2:$D$2000,Recap!$A$1)</f>
        <v>0</v>
      </c>
      <c r="G658"/>
    </row>
    <row r="659" spans="2:7" ht="26.25" customHeight="1" x14ac:dyDescent="0.2">
      <c r="B659" s="2" t="str">
        <f>Import!C659</f>
        <v>Maison</v>
      </c>
      <c r="C659" s="2" t="str">
        <f>IFERROR(VLOOKUP(B659,Import!B:I,2,FALSE),"")</f>
        <v/>
      </c>
      <c r="D659" s="3">
        <f>SUMIF(Import!$B$2:$B$2000,Recap!$B659,Import!$G$2:$G$2000)+SUMIFS(Import!$G$2:$G$2000,Import!$E$2:$E$2000,Recap!$B659,Import!$D$2:$D$2000,Recap!L658)</f>
        <v>0</v>
      </c>
      <c r="E659" s="3">
        <f>SUMIF(Import!$B$2:$B$2000,Recap!$B659,Import!$H$2:$H$2000)+SUMIFS(Import!$H$2:$H$2000,Import!$E$2:$E$2000,Recap!$B659,Import!$D$2:$D$2000,Recap!$A$1)</f>
        <v>0</v>
      </c>
      <c r="F659" s="1">
        <f>SUMIF(Import!$B$2:$B$2000,Recap!$B659,Import!$I$2:$I$2000)+SUMIFS(Import!$I$2:$I$2000,Import!$E$2:$E$2000,Recap!$B659,Import!$D$2:$D$2000,Recap!$A$1)</f>
        <v>0</v>
      </c>
      <c r="G659"/>
    </row>
    <row r="660" spans="2:7" ht="26.25" customHeight="1" x14ac:dyDescent="0.2">
      <c r="B660" s="2" t="str">
        <f>Import!C660</f>
        <v>Maison</v>
      </c>
      <c r="C660" s="2" t="str">
        <f>IFERROR(VLOOKUP(B660,Import!B:I,2,FALSE),"")</f>
        <v/>
      </c>
      <c r="D660" s="3">
        <f>SUMIF(Import!$B$2:$B$2000,Recap!$B660,Import!$G$2:$G$2000)+SUMIFS(Import!$G$2:$G$2000,Import!$E$2:$E$2000,Recap!$B660,Import!$D$2:$D$2000,Recap!L659)</f>
        <v>0</v>
      </c>
      <c r="E660" s="3">
        <f>SUMIF(Import!$B$2:$B$2000,Recap!$B660,Import!$H$2:$H$2000)+SUMIFS(Import!$H$2:$H$2000,Import!$E$2:$E$2000,Recap!$B660,Import!$D$2:$D$2000,Recap!$A$1)</f>
        <v>0</v>
      </c>
      <c r="F660" s="1">
        <f>SUMIF(Import!$B$2:$B$2000,Recap!$B660,Import!$I$2:$I$2000)+SUMIFS(Import!$I$2:$I$2000,Import!$E$2:$E$2000,Recap!$B660,Import!$D$2:$D$2000,Recap!$A$1)</f>
        <v>0</v>
      </c>
      <c r="G660"/>
    </row>
    <row r="661" spans="2:7" ht="26.25" customHeight="1" x14ac:dyDescent="0.2">
      <c r="B661" s="2" t="str">
        <f>Import!C661</f>
        <v>Maison</v>
      </c>
      <c r="C661" s="2" t="str">
        <f>IFERROR(VLOOKUP(B661,Import!B:I,2,FALSE),"")</f>
        <v/>
      </c>
      <c r="D661" s="3">
        <f>SUMIF(Import!$B$2:$B$2000,Recap!$B661,Import!$G$2:$G$2000)+SUMIFS(Import!$G$2:$G$2000,Import!$E$2:$E$2000,Recap!$B661,Import!$D$2:$D$2000,Recap!L660)</f>
        <v>0</v>
      </c>
      <c r="E661" s="3">
        <f>SUMIF(Import!$B$2:$B$2000,Recap!$B661,Import!$H$2:$H$2000)+SUMIFS(Import!$H$2:$H$2000,Import!$E$2:$E$2000,Recap!$B661,Import!$D$2:$D$2000,Recap!$A$1)</f>
        <v>0</v>
      </c>
      <c r="F661" s="1">
        <f>SUMIF(Import!$B$2:$B$2000,Recap!$B661,Import!$I$2:$I$2000)+SUMIFS(Import!$I$2:$I$2000,Import!$E$2:$E$2000,Recap!$B661,Import!$D$2:$D$2000,Recap!$A$1)</f>
        <v>0</v>
      </c>
      <c r="G661"/>
    </row>
    <row r="662" spans="2:7" ht="26.25" customHeight="1" x14ac:dyDescent="0.2">
      <c r="B662" s="2" t="str">
        <f>Import!C662</f>
        <v>Maison</v>
      </c>
      <c r="C662" s="2" t="str">
        <f>IFERROR(VLOOKUP(B662,Import!B:I,2,FALSE),"")</f>
        <v/>
      </c>
      <c r="D662" s="3">
        <f>SUMIF(Import!$B$2:$B$2000,Recap!$B662,Import!$G$2:$G$2000)+SUMIFS(Import!$G$2:$G$2000,Import!$E$2:$E$2000,Recap!$B662,Import!$D$2:$D$2000,Recap!L661)</f>
        <v>0</v>
      </c>
      <c r="E662" s="3">
        <f>SUMIF(Import!$B$2:$B$2000,Recap!$B662,Import!$H$2:$H$2000)+SUMIFS(Import!$H$2:$H$2000,Import!$E$2:$E$2000,Recap!$B662,Import!$D$2:$D$2000,Recap!$A$1)</f>
        <v>0</v>
      </c>
      <c r="F662" s="1">
        <f>SUMIF(Import!$B$2:$B$2000,Recap!$B662,Import!$I$2:$I$2000)+SUMIFS(Import!$I$2:$I$2000,Import!$E$2:$E$2000,Recap!$B662,Import!$D$2:$D$2000,Recap!$A$1)</f>
        <v>0</v>
      </c>
      <c r="G662"/>
    </row>
    <row r="663" spans="2:7" ht="26.25" customHeight="1" x14ac:dyDescent="0.2">
      <c r="B663" s="2" t="str">
        <f>Import!C663</f>
        <v>Maison</v>
      </c>
      <c r="C663" s="2" t="str">
        <f>IFERROR(VLOOKUP(B663,Import!B:I,2,FALSE),"")</f>
        <v/>
      </c>
      <c r="D663" s="3">
        <f>SUMIF(Import!$B$2:$B$2000,Recap!$B663,Import!$G$2:$G$2000)+SUMIFS(Import!$G$2:$G$2000,Import!$E$2:$E$2000,Recap!$B663,Import!$D$2:$D$2000,Recap!L662)</f>
        <v>0</v>
      </c>
      <c r="E663" s="3">
        <f>SUMIF(Import!$B$2:$B$2000,Recap!$B663,Import!$H$2:$H$2000)+SUMIFS(Import!$H$2:$H$2000,Import!$E$2:$E$2000,Recap!$B663,Import!$D$2:$D$2000,Recap!$A$1)</f>
        <v>0</v>
      </c>
      <c r="F663" s="1">
        <f>SUMIF(Import!$B$2:$B$2000,Recap!$B663,Import!$I$2:$I$2000)+SUMIFS(Import!$I$2:$I$2000,Import!$E$2:$E$2000,Recap!$B663,Import!$D$2:$D$2000,Recap!$A$1)</f>
        <v>0</v>
      </c>
      <c r="G663"/>
    </row>
    <row r="664" spans="2:7" ht="26.25" customHeight="1" x14ac:dyDescent="0.2">
      <c r="B664" s="2" t="str">
        <f>Import!C664</f>
        <v>Maison</v>
      </c>
      <c r="C664" s="2" t="str">
        <f>IFERROR(VLOOKUP(B664,Import!B:I,2,FALSE),"")</f>
        <v/>
      </c>
      <c r="D664" s="3">
        <f>SUMIF(Import!$B$2:$B$2000,Recap!$B664,Import!$G$2:$G$2000)+SUMIFS(Import!$G$2:$G$2000,Import!$E$2:$E$2000,Recap!$B664,Import!$D$2:$D$2000,Recap!L663)</f>
        <v>0</v>
      </c>
      <c r="E664" s="3">
        <f>SUMIF(Import!$B$2:$B$2000,Recap!$B664,Import!$H$2:$H$2000)+SUMIFS(Import!$H$2:$H$2000,Import!$E$2:$E$2000,Recap!$B664,Import!$D$2:$D$2000,Recap!$A$1)</f>
        <v>0</v>
      </c>
      <c r="F664" s="1">
        <f>SUMIF(Import!$B$2:$B$2000,Recap!$B664,Import!$I$2:$I$2000)+SUMIFS(Import!$I$2:$I$2000,Import!$E$2:$E$2000,Recap!$B664,Import!$D$2:$D$2000,Recap!$A$1)</f>
        <v>0</v>
      </c>
      <c r="G664"/>
    </row>
    <row r="665" spans="2:7" ht="26.25" customHeight="1" x14ac:dyDescent="0.2">
      <c r="B665" s="2" t="str">
        <f>Import!C665</f>
        <v>Maison</v>
      </c>
      <c r="C665" s="2" t="str">
        <f>IFERROR(VLOOKUP(B665,Import!B:I,2,FALSE),"")</f>
        <v/>
      </c>
      <c r="D665" s="3">
        <f>SUMIF(Import!$B$2:$B$2000,Recap!$B665,Import!$G$2:$G$2000)+SUMIFS(Import!$G$2:$G$2000,Import!$E$2:$E$2000,Recap!$B665,Import!$D$2:$D$2000,Recap!L664)</f>
        <v>0</v>
      </c>
      <c r="E665" s="3">
        <f>SUMIF(Import!$B$2:$B$2000,Recap!$B665,Import!$H$2:$H$2000)+SUMIFS(Import!$H$2:$H$2000,Import!$E$2:$E$2000,Recap!$B665,Import!$D$2:$D$2000,Recap!$A$1)</f>
        <v>0</v>
      </c>
      <c r="F665" s="1">
        <f>SUMIF(Import!$B$2:$B$2000,Recap!$B665,Import!$I$2:$I$2000)+SUMIFS(Import!$I$2:$I$2000,Import!$E$2:$E$2000,Recap!$B665,Import!$D$2:$D$2000,Recap!$A$1)</f>
        <v>0</v>
      </c>
      <c r="G665"/>
    </row>
    <row r="666" spans="2:7" ht="26.25" customHeight="1" x14ac:dyDescent="0.2">
      <c r="B666" s="2" t="str">
        <f>Import!C666</f>
        <v>Accessoires</v>
      </c>
      <c r="C666" s="2" t="str">
        <f>IFERROR(VLOOKUP(B666,Import!B:I,2,FALSE),"")</f>
        <v/>
      </c>
      <c r="D666" s="3">
        <f>SUMIF(Import!$B$2:$B$2000,Recap!$B666,Import!$G$2:$G$2000)+SUMIFS(Import!$G$2:$G$2000,Import!$E$2:$E$2000,Recap!$B666,Import!$D$2:$D$2000,Recap!L665)</f>
        <v>0</v>
      </c>
      <c r="E666" s="3">
        <f>SUMIF(Import!$B$2:$B$2000,Recap!$B666,Import!$H$2:$H$2000)+SUMIFS(Import!$H$2:$H$2000,Import!$E$2:$E$2000,Recap!$B666,Import!$D$2:$D$2000,Recap!$A$1)</f>
        <v>0</v>
      </c>
      <c r="F666" s="1">
        <f>SUMIF(Import!$B$2:$B$2000,Recap!$B666,Import!$I$2:$I$2000)+SUMIFS(Import!$I$2:$I$2000,Import!$E$2:$E$2000,Recap!$B666,Import!$D$2:$D$2000,Recap!$A$1)</f>
        <v>0</v>
      </c>
      <c r="G666"/>
    </row>
    <row r="667" spans="2:7" ht="26.25" customHeight="1" x14ac:dyDescent="0.2">
      <c r="B667" s="2" t="str">
        <f>Import!C667</f>
        <v>Accessoires</v>
      </c>
      <c r="C667" s="2" t="str">
        <f>IFERROR(VLOOKUP(B667,Import!B:I,2,FALSE),"")</f>
        <v/>
      </c>
      <c r="D667" s="3">
        <f>SUMIF(Import!$B$2:$B$2000,Recap!$B667,Import!$G$2:$G$2000)+SUMIFS(Import!$G$2:$G$2000,Import!$E$2:$E$2000,Recap!$B667,Import!$D$2:$D$2000,Recap!L666)</f>
        <v>0</v>
      </c>
      <c r="E667" s="3">
        <f>SUMIF(Import!$B$2:$B$2000,Recap!$B667,Import!$H$2:$H$2000)+SUMIFS(Import!$H$2:$H$2000,Import!$E$2:$E$2000,Recap!$B667,Import!$D$2:$D$2000,Recap!$A$1)</f>
        <v>0</v>
      </c>
      <c r="F667" s="1">
        <f>SUMIF(Import!$B$2:$B$2000,Recap!$B667,Import!$I$2:$I$2000)+SUMIFS(Import!$I$2:$I$2000,Import!$E$2:$E$2000,Recap!$B667,Import!$D$2:$D$2000,Recap!$A$1)</f>
        <v>0</v>
      </c>
      <c r="G667"/>
    </row>
    <row r="668" spans="2:7" ht="26.25" customHeight="1" x14ac:dyDescent="0.2">
      <c r="B668" s="2" t="str">
        <f>Import!C668</f>
        <v>Accessoires</v>
      </c>
      <c r="C668" s="2" t="str">
        <f>IFERROR(VLOOKUP(B668,Import!B:I,2,FALSE),"")</f>
        <v/>
      </c>
      <c r="D668" s="3">
        <f>SUMIF(Import!$B$2:$B$2000,Recap!$B668,Import!$G$2:$G$2000)+SUMIFS(Import!$G$2:$G$2000,Import!$E$2:$E$2000,Recap!$B668,Import!$D$2:$D$2000,Recap!L667)</f>
        <v>0</v>
      </c>
      <c r="E668" s="3">
        <f>SUMIF(Import!$B$2:$B$2000,Recap!$B668,Import!$H$2:$H$2000)+SUMIFS(Import!$H$2:$H$2000,Import!$E$2:$E$2000,Recap!$B668,Import!$D$2:$D$2000,Recap!$A$1)</f>
        <v>0</v>
      </c>
      <c r="F668" s="1">
        <f>SUMIF(Import!$B$2:$B$2000,Recap!$B668,Import!$I$2:$I$2000)+SUMIFS(Import!$I$2:$I$2000,Import!$E$2:$E$2000,Recap!$B668,Import!$D$2:$D$2000,Recap!$A$1)</f>
        <v>0</v>
      </c>
      <c r="G668"/>
    </row>
    <row r="669" spans="2:7" ht="26.25" customHeight="1" x14ac:dyDescent="0.2">
      <c r="B669" s="2" t="str">
        <f>Import!C669</f>
        <v>Accessoires</v>
      </c>
      <c r="C669" s="2" t="str">
        <f>IFERROR(VLOOKUP(B669,Import!B:I,2,FALSE),"")</f>
        <v/>
      </c>
      <c r="D669" s="3">
        <f>SUMIF(Import!$B$2:$B$2000,Recap!$B669,Import!$G$2:$G$2000)+SUMIFS(Import!$G$2:$G$2000,Import!$E$2:$E$2000,Recap!$B669,Import!$D$2:$D$2000,Recap!L668)</f>
        <v>0</v>
      </c>
      <c r="E669" s="3">
        <f>SUMIF(Import!$B$2:$B$2000,Recap!$B669,Import!$H$2:$H$2000)+SUMIFS(Import!$H$2:$H$2000,Import!$E$2:$E$2000,Recap!$B669,Import!$D$2:$D$2000,Recap!$A$1)</f>
        <v>0</v>
      </c>
      <c r="F669" s="1">
        <f>SUMIF(Import!$B$2:$B$2000,Recap!$B669,Import!$I$2:$I$2000)+SUMIFS(Import!$I$2:$I$2000,Import!$E$2:$E$2000,Recap!$B669,Import!$D$2:$D$2000,Recap!$A$1)</f>
        <v>0</v>
      </c>
      <c r="G669"/>
    </row>
    <row r="670" spans="2:7" ht="26.25" customHeight="1" x14ac:dyDescent="0.2">
      <c r="B670" s="2" t="str">
        <f>Import!C670</f>
        <v>Accessoires</v>
      </c>
      <c r="C670" s="2" t="str">
        <f>IFERROR(VLOOKUP(B670,Import!B:I,2,FALSE),"")</f>
        <v/>
      </c>
      <c r="D670" s="3">
        <f>SUMIF(Import!$B$2:$B$2000,Recap!$B670,Import!$G$2:$G$2000)+SUMIFS(Import!$G$2:$G$2000,Import!$E$2:$E$2000,Recap!$B670,Import!$D$2:$D$2000,Recap!L669)</f>
        <v>0</v>
      </c>
      <c r="E670" s="3">
        <f>SUMIF(Import!$B$2:$B$2000,Recap!$B670,Import!$H$2:$H$2000)+SUMIFS(Import!$H$2:$H$2000,Import!$E$2:$E$2000,Recap!$B670,Import!$D$2:$D$2000,Recap!$A$1)</f>
        <v>0</v>
      </c>
      <c r="F670" s="1">
        <f>SUMIF(Import!$B$2:$B$2000,Recap!$B670,Import!$I$2:$I$2000)+SUMIFS(Import!$I$2:$I$2000,Import!$E$2:$E$2000,Recap!$B670,Import!$D$2:$D$2000,Recap!$A$1)</f>
        <v>0</v>
      </c>
      <c r="G670"/>
    </row>
    <row r="671" spans="2:7" ht="26.25" customHeight="1" x14ac:dyDescent="0.2">
      <c r="B671" s="2" t="str">
        <f>Import!C671</f>
        <v>Accessoires</v>
      </c>
      <c r="C671" s="2" t="str">
        <f>IFERROR(VLOOKUP(B671,Import!B:I,2,FALSE),"")</f>
        <v/>
      </c>
      <c r="D671" s="3">
        <f>SUMIF(Import!$B$2:$B$2000,Recap!$B671,Import!$G$2:$G$2000)+SUMIFS(Import!$G$2:$G$2000,Import!$E$2:$E$2000,Recap!$B671,Import!$D$2:$D$2000,Recap!L670)</f>
        <v>0</v>
      </c>
      <c r="E671" s="3">
        <f>SUMIF(Import!$B$2:$B$2000,Recap!$B671,Import!$H$2:$H$2000)+SUMIFS(Import!$H$2:$H$2000,Import!$E$2:$E$2000,Recap!$B671,Import!$D$2:$D$2000,Recap!$A$1)</f>
        <v>0</v>
      </c>
      <c r="F671" s="1">
        <f>SUMIF(Import!$B$2:$B$2000,Recap!$B671,Import!$I$2:$I$2000)+SUMIFS(Import!$I$2:$I$2000,Import!$E$2:$E$2000,Recap!$B671,Import!$D$2:$D$2000,Recap!$A$1)</f>
        <v>0</v>
      </c>
      <c r="G671"/>
    </row>
    <row r="672" spans="2:7" ht="26.25" customHeight="1" x14ac:dyDescent="0.2">
      <c r="B672" s="2" t="str">
        <f>Import!C672</f>
        <v>Accessoires</v>
      </c>
      <c r="C672" s="2" t="str">
        <f>IFERROR(VLOOKUP(B672,Import!B:I,2,FALSE),"")</f>
        <v/>
      </c>
      <c r="D672" s="3">
        <f>SUMIF(Import!$B$2:$B$2000,Recap!$B672,Import!$G$2:$G$2000)+SUMIFS(Import!$G$2:$G$2000,Import!$E$2:$E$2000,Recap!$B672,Import!$D$2:$D$2000,Recap!L671)</f>
        <v>0</v>
      </c>
      <c r="E672" s="3">
        <f>SUMIF(Import!$B$2:$B$2000,Recap!$B672,Import!$H$2:$H$2000)+SUMIFS(Import!$H$2:$H$2000,Import!$E$2:$E$2000,Recap!$B672,Import!$D$2:$D$2000,Recap!$A$1)</f>
        <v>0</v>
      </c>
      <c r="F672" s="1">
        <f>SUMIF(Import!$B$2:$B$2000,Recap!$B672,Import!$I$2:$I$2000)+SUMIFS(Import!$I$2:$I$2000,Import!$E$2:$E$2000,Recap!$B672,Import!$D$2:$D$2000,Recap!$A$1)</f>
        <v>0</v>
      </c>
      <c r="G672"/>
    </row>
    <row r="673" spans="2:7" ht="26.25" customHeight="1" x14ac:dyDescent="0.2">
      <c r="B673" s="2" t="str">
        <f>Import!C673</f>
        <v>Accessoires</v>
      </c>
      <c r="C673" s="2" t="str">
        <f>IFERROR(VLOOKUP(B673,Import!B:I,2,FALSE),"")</f>
        <v/>
      </c>
      <c r="D673" s="3">
        <f>SUMIF(Import!$B$2:$B$2000,Recap!$B673,Import!$G$2:$G$2000)+SUMIFS(Import!$G$2:$G$2000,Import!$E$2:$E$2000,Recap!$B673,Import!$D$2:$D$2000,Recap!L672)</f>
        <v>0</v>
      </c>
      <c r="E673" s="3">
        <f>SUMIF(Import!$B$2:$B$2000,Recap!$B673,Import!$H$2:$H$2000)+SUMIFS(Import!$H$2:$H$2000,Import!$E$2:$E$2000,Recap!$B673,Import!$D$2:$D$2000,Recap!$A$1)</f>
        <v>0</v>
      </c>
      <c r="F673" s="1">
        <f>SUMIF(Import!$B$2:$B$2000,Recap!$B673,Import!$I$2:$I$2000)+SUMIFS(Import!$I$2:$I$2000,Import!$E$2:$E$2000,Recap!$B673,Import!$D$2:$D$2000,Recap!$A$1)</f>
        <v>0</v>
      </c>
      <c r="G673"/>
    </row>
    <row r="674" spans="2:7" ht="26.25" customHeight="1" x14ac:dyDescent="0.2">
      <c r="B674" s="2" t="str">
        <f>Import!C674</f>
        <v>Accessoires</v>
      </c>
      <c r="C674" s="2" t="str">
        <f>IFERROR(VLOOKUP(B674,Import!B:I,2,FALSE),"")</f>
        <v/>
      </c>
      <c r="D674" s="3">
        <f>SUMIF(Import!$B$2:$B$2000,Recap!$B674,Import!$G$2:$G$2000)+SUMIFS(Import!$G$2:$G$2000,Import!$E$2:$E$2000,Recap!$B674,Import!$D$2:$D$2000,Recap!L673)</f>
        <v>0</v>
      </c>
      <c r="E674" s="3">
        <f>SUMIF(Import!$B$2:$B$2000,Recap!$B674,Import!$H$2:$H$2000)+SUMIFS(Import!$H$2:$H$2000,Import!$E$2:$E$2000,Recap!$B674,Import!$D$2:$D$2000,Recap!$A$1)</f>
        <v>0</v>
      </c>
      <c r="F674" s="1">
        <f>SUMIF(Import!$B$2:$B$2000,Recap!$B674,Import!$I$2:$I$2000)+SUMIFS(Import!$I$2:$I$2000,Import!$E$2:$E$2000,Recap!$B674,Import!$D$2:$D$2000,Recap!$A$1)</f>
        <v>0</v>
      </c>
      <c r="G674"/>
    </row>
    <row r="675" spans="2:7" ht="26.25" customHeight="1" x14ac:dyDescent="0.2">
      <c r="B675" s="2" t="str">
        <f>Import!C675</f>
        <v>Accessoires</v>
      </c>
      <c r="C675" s="2" t="str">
        <f>IFERROR(VLOOKUP(B675,Import!B:I,2,FALSE),"")</f>
        <v/>
      </c>
      <c r="D675" s="3">
        <f>SUMIF(Import!$B$2:$B$2000,Recap!$B675,Import!$G$2:$G$2000)+SUMIFS(Import!$G$2:$G$2000,Import!$E$2:$E$2000,Recap!$B675,Import!$D$2:$D$2000,Recap!L674)</f>
        <v>0</v>
      </c>
      <c r="E675" s="3">
        <f>SUMIF(Import!$B$2:$B$2000,Recap!$B675,Import!$H$2:$H$2000)+SUMIFS(Import!$H$2:$H$2000,Import!$E$2:$E$2000,Recap!$B675,Import!$D$2:$D$2000,Recap!$A$1)</f>
        <v>0</v>
      </c>
      <c r="F675" s="1">
        <f>SUMIF(Import!$B$2:$B$2000,Recap!$B675,Import!$I$2:$I$2000)+SUMIFS(Import!$I$2:$I$2000,Import!$E$2:$E$2000,Recap!$B675,Import!$D$2:$D$2000,Recap!$A$1)</f>
        <v>0</v>
      </c>
      <c r="G675"/>
    </row>
    <row r="676" spans="2:7" ht="26.25" customHeight="1" x14ac:dyDescent="0.2">
      <c r="B676" s="2" t="str">
        <f>Import!C676</f>
        <v>Maison</v>
      </c>
      <c r="C676" s="2" t="str">
        <f>IFERROR(VLOOKUP(B676,Import!B:I,2,FALSE),"")</f>
        <v/>
      </c>
      <c r="D676" s="3">
        <f>SUMIF(Import!$B$2:$B$2000,Recap!$B676,Import!$G$2:$G$2000)+SUMIFS(Import!$G$2:$G$2000,Import!$E$2:$E$2000,Recap!$B676,Import!$D$2:$D$2000,Recap!L675)</f>
        <v>0</v>
      </c>
      <c r="E676" s="3">
        <f>SUMIF(Import!$B$2:$B$2000,Recap!$B676,Import!$H$2:$H$2000)+SUMIFS(Import!$H$2:$H$2000,Import!$E$2:$E$2000,Recap!$B676,Import!$D$2:$D$2000,Recap!$A$1)</f>
        <v>0</v>
      </c>
      <c r="F676" s="1">
        <f>SUMIF(Import!$B$2:$B$2000,Recap!$B676,Import!$I$2:$I$2000)+SUMIFS(Import!$I$2:$I$2000,Import!$E$2:$E$2000,Recap!$B676,Import!$D$2:$D$2000,Recap!$A$1)</f>
        <v>0</v>
      </c>
      <c r="G676"/>
    </row>
    <row r="677" spans="2:7" ht="26.25" customHeight="1" x14ac:dyDescent="0.2">
      <c r="B677" s="2" t="str">
        <f>Import!C677</f>
        <v>Emballages</v>
      </c>
      <c r="C677" s="2" t="str">
        <f>IFERROR(VLOOKUP(B677,Import!B:I,2,FALSE),"")</f>
        <v/>
      </c>
      <c r="D677" s="3">
        <f>SUMIF(Import!$B$2:$B$2000,Recap!$B677,Import!$G$2:$G$2000)+SUMIFS(Import!$G$2:$G$2000,Import!$E$2:$E$2000,Recap!$B677,Import!$D$2:$D$2000,Recap!L676)</f>
        <v>0</v>
      </c>
      <c r="E677" s="3">
        <f>SUMIF(Import!$B$2:$B$2000,Recap!$B677,Import!$H$2:$H$2000)+SUMIFS(Import!$H$2:$H$2000,Import!$E$2:$E$2000,Recap!$B677,Import!$D$2:$D$2000,Recap!$A$1)</f>
        <v>0</v>
      </c>
      <c r="F677" s="1">
        <f>SUMIF(Import!$B$2:$B$2000,Recap!$B677,Import!$I$2:$I$2000)+SUMIFS(Import!$I$2:$I$2000,Import!$E$2:$E$2000,Recap!$B677,Import!$D$2:$D$2000,Recap!$A$1)</f>
        <v>0</v>
      </c>
      <c r="G677"/>
    </row>
    <row r="678" spans="2:7" ht="26.25" customHeight="1" x14ac:dyDescent="0.2">
      <c r="B678" s="2" t="b">
        <f>Import!C678</f>
        <v>0</v>
      </c>
      <c r="C678" s="2" t="str">
        <f>IFERROR(VLOOKUP(B678,Import!B:I,2,FALSE),"")</f>
        <v/>
      </c>
      <c r="D678" s="3">
        <f>SUMIF(Import!$B$2:$B$2000,Recap!$B678,Import!$G$2:$G$2000)+SUMIFS(Import!$G$2:$G$2000,Import!$E$2:$E$2000,Recap!$B678,Import!$D$2:$D$2000,Recap!L677)</f>
        <v>0</v>
      </c>
      <c r="E678" s="3">
        <f>SUMIF(Import!$B$2:$B$2000,Recap!$B678,Import!$H$2:$H$2000)+SUMIFS(Import!$H$2:$H$2000,Import!$E$2:$E$2000,Recap!$B678,Import!$D$2:$D$2000,Recap!$A$1)</f>
        <v>0</v>
      </c>
      <c r="F678" s="1">
        <f>SUMIF(Import!$B$2:$B$2000,Recap!$B678,Import!$I$2:$I$2000)+SUMIFS(Import!$I$2:$I$2000,Import!$E$2:$E$2000,Recap!$B678,Import!$D$2:$D$2000,Recap!$A$1)</f>
        <v>0</v>
      </c>
      <c r="G678"/>
    </row>
    <row r="679" spans="2:7" ht="26.25" hidden="1" customHeight="1" x14ac:dyDescent="0.2">
      <c r="B679" s="2">
        <f>Import!C679</f>
        <v>0</v>
      </c>
      <c r="C679" s="2" t="str">
        <f>IFERROR(VLOOKUP(B679,Import!B:I,2,FALSE),"")</f>
        <v/>
      </c>
      <c r="D679" s="3">
        <f>SUMIF(Import!$B$2:$B$2000,Recap!$B679,Import!$G$2:$G$2000)+SUMIFS(Import!$G$2:$G$2000,Import!$E$2:$E$2000,Recap!$B679,Import!$D$2:$D$2000,Recap!L678)</f>
        <v>0</v>
      </c>
      <c r="E679" s="3">
        <f>SUMIF(Import!$B$2:$B$2000,Recap!$B679,Import!$H$2:$H$2000)+SUMIFS(Import!$H$2:$H$2000,Import!$E$2:$E$2000,Recap!$B679,Import!$D$2:$D$2000,Recap!$A$1)</f>
        <v>0</v>
      </c>
      <c r="F679" s="1">
        <f>SUMIF(Import!$B$2:$B$2000,Recap!$B679,Import!$I$2:$I$2000)+SUMIFS(Import!$I$2:$I$2000,Import!$E$2:$E$2000,Recap!$B679,Import!$D$2:$D$2000,Recap!$A$1)</f>
        <v>0</v>
      </c>
      <c r="G679"/>
    </row>
    <row r="680" spans="2:7" ht="26.25" customHeight="1" x14ac:dyDescent="0.2">
      <c r="B680" s="2" t="str">
        <f>Import!C680</f>
        <v>Accessoires</v>
      </c>
      <c r="C680" s="2" t="str">
        <f>IFERROR(VLOOKUP(B680,Import!B:I,2,FALSE),"")</f>
        <v/>
      </c>
      <c r="D680" s="3">
        <f>SUMIF(Import!$B$2:$B$2000,Recap!$B680,Import!$G$2:$G$2000)+SUMIFS(Import!$G$2:$G$2000,Import!$E$2:$E$2000,Recap!$B680,Import!$D$2:$D$2000,Recap!L679)</f>
        <v>0</v>
      </c>
      <c r="E680" s="3">
        <f>SUMIF(Import!$B$2:$B$2000,Recap!$B680,Import!$H$2:$H$2000)+SUMIFS(Import!$H$2:$H$2000,Import!$E$2:$E$2000,Recap!$B680,Import!$D$2:$D$2000,Recap!$A$1)</f>
        <v>0</v>
      </c>
      <c r="F680" s="1">
        <f>SUMIF(Import!$B$2:$B$2000,Recap!$B680,Import!$I$2:$I$2000)+SUMIFS(Import!$I$2:$I$2000,Import!$E$2:$E$2000,Recap!$B680,Import!$D$2:$D$2000,Recap!$A$1)</f>
        <v>0</v>
      </c>
      <c r="G680"/>
    </row>
    <row r="681" spans="2:7" ht="26.25" customHeight="1" x14ac:dyDescent="0.2">
      <c r="B681" s="2" t="str">
        <f>Import!C681</f>
        <v>Accessoires</v>
      </c>
      <c r="C681" s="2" t="str">
        <f>IFERROR(VLOOKUP(B681,Import!B:I,2,FALSE),"")</f>
        <v/>
      </c>
      <c r="D681" s="3">
        <f>SUMIF(Import!$B$2:$B$2000,Recap!$B681,Import!$G$2:$G$2000)+SUMIFS(Import!$G$2:$G$2000,Import!$E$2:$E$2000,Recap!$B681,Import!$D$2:$D$2000,Recap!L680)</f>
        <v>0</v>
      </c>
      <c r="E681" s="3">
        <f>SUMIF(Import!$B$2:$B$2000,Recap!$B681,Import!$H$2:$H$2000)+SUMIFS(Import!$H$2:$H$2000,Import!$E$2:$E$2000,Recap!$B681,Import!$D$2:$D$2000,Recap!$A$1)</f>
        <v>0</v>
      </c>
      <c r="F681" s="1">
        <f>SUMIF(Import!$B$2:$B$2000,Recap!$B681,Import!$I$2:$I$2000)+SUMIFS(Import!$I$2:$I$2000,Import!$E$2:$E$2000,Recap!$B681,Import!$D$2:$D$2000,Recap!$A$1)</f>
        <v>0</v>
      </c>
      <c r="G681"/>
    </row>
    <row r="682" spans="2:7" ht="26.25" customHeight="1" x14ac:dyDescent="0.2">
      <c r="B682" s="2" t="str">
        <f>Import!C682</f>
        <v>Accessoires</v>
      </c>
      <c r="C682" s="2" t="str">
        <f>IFERROR(VLOOKUP(B682,Import!B:I,2,FALSE),"")</f>
        <v/>
      </c>
      <c r="D682" s="3">
        <f>SUMIF(Import!$B$2:$B$2000,Recap!$B682,Import!$G$2:$G$2000)+SUMIFS(Import!$G$2:$G$2000,Import!$E$2:$E$2000,Recap!$B682,Import!$D$2:$D$2000,Recap!L681)</f>
        <v>0</v>
      </c>
      <c r="E682" s="3">
        <f>SUMIF(Import!$B$2:$B$2000,Recap!$B682,Import!$H$2:$H$2000)+SUMIFS(Import!$H$2:$H$2000,Import!$E$2:$E$2000,Recap!$B682,Import!$D$2:$D$2000,Recap!$A$1)</f>
        <v>0</v>
      </c>
      <c r="F682" s="1">
        <f>SUMIF(Import!$B$2:$B$2000,Recap!$B682,Import!$I$2:$I$2000)+SUMIFS(Import!$I$2:$I$2000,Import!$E$2:$E$2000,Recap!$B682,Import!$D$2:$D$2000,Recap!$A$1)</f>
        <v>0</v>
      </c>
      <c r="G682"/>
    </row>
    <row r="683" spans="2:7" ht="26.25" customHeight="1" x14ac:dyDescent="0.2">
      <c r="B683" s="2" t="str">
        <f>Import!C683</f>
        <v>Accessoires</v>
      </c>
      <c r="C683" s="2" t="str">
        <f>IFERROR(VLOOKUP(B683,Import!B:I,2,FALSE),"")</f>
        <v/>
      </c>
      <c r="D683" s="3">
        <f>SUMIF(Import!$B$2:$B$2000,Recap!$B683,Import!$G$2:$G$2000)+SUMIFS(Import!$G$2:$G$2000,Import!$E$2:$E$2000,Recap!$B683,Import!$D$2:$D$2000,Recap!L682)</f>
        <v>0</v>
      </c>
      <c r="E683" s="3">
        <f>SUMIF(Import!$B$2:$B$2000,Recap!$B683,Import!$H$2:$H$2000)+SUMIFS(Import!$H$2:$H$2000,Import!$E$2:$E$2000,Recap!$B683,Import!$D$2:$D$2000,Recap!$A$1)</f>
        <v>0</v>
      </c>
      <c r="F683" s="1">
        <f>SUMIF(Import!$B$2:$B$2000,Recap!$B683,Import!$I$2:$I$2000)+SUMIFS(Import!$I$2:$I$2000,Import!$E$2:$E$2000,Recap!$B683,Import!$D$2:$D$2000,Recap!$A$1)</f>
        <v>0</v>
      </c>
      <c r="G683"/>
    </row>
    <row r="684" spans="2:7" ht="26.25" customHeight="1" x14ac:dyDescent="0.2">
      <c r="B684" s="2" t="str">
        <f>Import!C684</f>
        <v>Accessoires</v>
      </c>
      <c r="C684" s="2" t="str">
        <f>IFERROR(VLOOKUP(B684,Import!B:I,2,FALSE),"")</f>
        <v/>
      </c>
      <c r="D684" s="3">
        <f>SUMIF(Import!$B$2:$B$2000,Recap!$B684,Import!$G$2:$G$2000)+SUMIFS(Import!$G$2:$G$2000,Import!$E$2:$E$2000,Recap!$B684,Import!$D$2:$D$2000,Recap!L683)</f>
        <v>0</v>
      </c>
      <c r="E684" s="3">
        <f>SUMIF(Import!$B$2:$B$2000,Recap!$B684,Import!$H$2:$H$2000)+SUMIFS(Import!$H$2:$H$2000,Import!$E$2:$E$2000,Recap!$B684,Import!$D$2:$D$2000,Recap!$A$1)</f>
        <v>0</v>
      </c>
      <c r="F684" s="1">
        <f>SUMIF(Import!$B$2:$B$2000,Recap!$B684,Import!$I$2:$I$2000)+SUMIFS(Import!$I$2:$I$2000,Import!$E$2:$E$2000,Recap!$B684,Import!$D$2:$D$2000,Recap!$A$1)</f>
        <v>0</v>
      </c>
      <c r="G684"/>
    </row>
    <row r="685" spans="2:7" ht="26.25" customHeight="1" x14ac:dyDescent="0.2">
      <c r="B685" s="2" t="str">
        <f>Import!C685</f>
        <v>Accessoires</v>
      </c>
      <c r="C685" s="2" t="str">
        <f>IFERROR(VLOOKUP(B685,Import!B:I,2,FALSE),"")</f>
        <v/>
      </c>
      <c r="D685" s="3">
        <f>SUMIF(Import!$B$2:$B$2000,Recap!$B685,Import!$G$2:$G$2000)+SUMIFS(Import!$G$2:$G$2000,Import!$E$2:$E$2000,Recap!$B685,Import!$D$2:$D$2000,Recap!L684)</f>
        <v>0</v>
      </c>
      <c r="E685" s="3">
        <f>SUMIF(Import!$B$2:$B$2000,Recap!$B685,Import!$H$2:$H$2000)+SUMIFS(Import!$H$2:$H$2000,Import!$E$2:$E$2000,Recap!$B685,Import!$D$2:$D$2000,Recap!$A$1)</f>
        <v>0</v>
      </c>
      <c r="F685" s="1">
        <f>SUMIF(Import!$B$2:$B$2000,Recap!$B685,Import!$I$2:$I$2000)+SUMIFS(Import!$I$2:$I$2000,Import!$E$2:$E$2000,Recap!$B685,Import!$D$2:$D$2000,Recap!$A$1)</f>
        <v>0</v>
      </c>
      <c r="G685"/>
    </row>
    <row r="686" spans="2:7" ht="26.25" customHeight="1" x14ac:dyDescent="0.2">
      <c r="B686" s="2" t="str">
        <f>Import!C686</f>
        <v>Accessoires</v>
      </c>
      <c r="C686" s="2" t="str">
        <f>IFERROR(VLOOKUP(B686,Import!B:I,2,FALSE),"")</f>
        <v/>
      </c>
      <c r="D686" s="3">
        <f>SUMIF(Import!$B$2:$B$2000,Recap!$B686,Import!$G$2:$G$2000)+SUMIFS(Import!$G$2:$G$2000,Import!$E$2:$E$2000,Recap!$B686,Import!$D$2:$D$2000,Recap!L685)</f>
        <v>0</v>
      </c>
      <c r="E686" s="3">
        <f>SUMIF(Import!$B$2:$B$2000,Recap!$B686,Import!$H$2:$H$2000)+SUMIFS(Import!$H$2:$H$2000,Import!$E$2:$E$2000,Recap!$B686,Import!$D$2:$D$2000,Recap!$A$1)</f>
        <v>0</v>
      </c>
      <c r="F686" s="1">
        <f>SUMIF(Import!$B$2:$B$2000,Recap!$B686,Import!$I$2:$I$2000)+SUMIFS(Import!$I$2:$I$2000,Import!$E$2:$E$2000,Recap!$B686,Import!$D$2:$D$2000,Recap!$A$1)</f>
        <v>0</v>
      </c>
      <c r="G686"/>
    </row>
    <row r="687" spans="2:7" ht="26.25" customHeight="1" x14ac:dyDescent="0.2">
      <c r="B687" s="2" t="str">
        <f>Import!C687</f>
        <v>Accessoires</v>
      </c>
      <c r="C687" s="2" t="str">
        <f>IFERROR(VLOOKUP(B687,Import!B:I,2,FALSE),"")</f>
        <v/>
      </c>
      <c r="D687" s="3">
        <f>SUMIF(Import!$B$2:$B$2000,Recap!$B687,Import!$G$2:$G$2000)+SUMIFS(Import!$G$2:$G$2000,Import!$E$2:$E$2000,Recap!$B687,Import!$D$2:$D$2000,Recap!L686)</f>
        <v>0</v>
      </c>
      <c r="E687" s="3">
        <f>SUMIF(Import!$B$2:$B$2000,Recap!$B687,Import!$H$2:$H$2000)+SUMIFS(Import!$H$2:$H$2000,Import!$E$2:$E$2000,Recap!$B687,Import!$D$2:$D$2000,Recap!$A$1)</f>
        <v>0</v>
      </c>
      <c r="F687" s="1">
        <f>SUMIF(Import!$B$2:$B$2000,Recap!$B687,Import!$I$2:$I$2000)+SUMIFS(Import!$I$2:$I$2000,Import!$E$2:$E$2000,Recap!$B687,Import!$D$2:$D$2000,Recap!$A$1)</f>
        <v>0</v>
      </c>
      <c r="G687"/>
    </row>
    <row r="688" spans="2:7" ht="26.25" customHeight="1" x14ac:dyDescent="0.2">
      <c r="B688" s="2" t="str">
        <f>Import!C688</f>
        <v>Accessoires</v>
      </c>
      <c r="C688" s="2" t="str">
        <f>IFERROR(VLOOKUP(B688,Import!B:I,2,FALSE),"")</f>
        <v/>
      </c>
      <c r="D688" s="3">
        <f>SUMIF(Import!$B$2:$B$2000,Recap!$B688,Import!$G$2:$G$2000)+SUMIFS(Import!$G$2:$G$2000,Import!$E$2:$E$2000,Recap!$B688,Import!$D$2:$D$2000,Recap!L687)</f>
        <v>0</v>
      </c>
      <c r="E688" s="3">
        <f>SUMIF(Import!$B$2:$B$2000,Recap!$B688,Import!$H$2:$H$2000)+SUMIFS(Import!$H$2:$H$2000,Import!$E$2:$E$2000,Recap!$B688,Import!$D$2:$D$2000,Recap!$A$1)</f>
        <v>0</v>
      </c>
      <c r="F688" s="1">
        <f>SUMIF(Import!$B$2:$B$2000,Recap!$B688,Import!$I$2:$I$2000)+SUMIFS(Import!$I$2:$I$2000,Import!$E$2:$E$2000,Recap!$B688,Import!$D$2:$D$2000,Recap!$A$1)</f>
        <v>0</v>
      </c>
      <c r="G688"/>
    </row>
    <row r="689" spans="2:7" ht="26.25" customHeight="1" x14ac:dyDescent="0.2">
      <c r="B689" s="2" t="str">
        <f>Import!C689</f>
        <v>Rampalettes</v>
      </c>
      <c r="C689" s="2" t="str">
        <f>IFERROR(VLOOKUP(B689,Import!B:I,2,FALSE),"")</f>
        <v/>
      </c>
      <c r="D689" s="3">
        <f>SUMIF(Import!$B$2:$B$2000,Recap!$B689,Import!$G$2:$G$2000)+SUMIFS(Import!$G$2:$G$2000,Import!$E$2:$E$2000,Recap!$B689,Import!$D$2:$D$2000,Recap!L688)</f>
        <v>0</v>
      </c>
      <c r="E689" s="3">
        <f>SUMIF(Import!$B$2:$B$2000,Recap!$B689,Import!$H$2:$H$2000)+SUMIFS(Import!$H$2:$H$2000,Import!$E$2:$E$2000,Recap!$B689,Import!$D$2:$D$2000,Recap!$A$1)</f>
        <v>0</v>
      </c>
      <c r="F689" s="1">
        <f>SUMIF(Import!$B$2:$B$2000,Recap!$B689,Import!$I$2:$I$2000)+SUMIFS(Import!$I$2:$I$2000,Import!$E$2:$E$2000,Recap!$B689,Import!$D$2:$D$2000,Recap!$A$1)</f>
        <v>0</v>
      </c>
      <c r="G689"/>
    </row>
    <row r="690" spans="2:7" ht="26.25" customHeight="1" x14ac:dyDescent="0.2">
      <c r="B690" s="2" t="str">
        <f>Import!C690</f>
        <v>Rampalettes</v>
      </c>
      <c r="C690" s="2" t="str">
        <f>IFERROR(VLOOKUP(B690,Import!B:I,2,FALSE),"")</f>
        <v/>
      </c>
      <c r="D690" s="3">
        <f>SUMIF(Import!$B$2:$B$2000,Recap!$B690,Import!$G$2:$G$2000)+SUMIFS(Import!$G$2:$G$2000,Import!$E$2:$E$2000,Recap!$B690,Import!$D$2:$D$2000,Recap!L689)</f>
        <v>0</v>
      </c>
      <c r="E690" s="3">
        <f>SUMIF(Import!$B$2:$B$2000,Recap!$B690,Import!$H$2:$H$2000)+SUMIFS(Import!$H$2:$H$2000,Import!$E$2:$E$2000,Recap!$B690,Import!$D$2:$D$2000,Recap!$A$1)</f>
        <v>0</v>
      </c>
      <c r="F690" s="1">
        <f>SUMIF(Import!$B$2:$B$2000,Recap!$B690,Import!$I$2:$I$2000)+SUMIFS(Import!$I$2:$I$2000,Import!$E$2:$E$2000,Recap!$B690,Import!$D$2:$D$2000,Recap!$A$1)</f>
        <v>0</v>
      </c>
      <c r="G690"/>
    </row>
    <row r="691" spans="2:7" ht="26.25" customHeight="1" x14ac:dyDescent="0.2">
      <c r="B691" s="2" t="str">
        <f>Import!C691</f>
        <v>Rampalettes</v>
      </c>
      <c r="C691" s="2" t="str">
        <f>IFERROR(VLOOKUP(B691,Import!B:I,2,FALSE),"")</f>
        <v/>
      </c>
      <c r="D691" s="3">
        <f>SUMIF(Import!$B$2:$B$2000,Recap!$B691,Import!$G$2:$G$2000)+SUMIFS(Import!$G$2:$G$2000,Import!$E$2:$E$2000,Recap!$B691,Import!$D$2:$D$2000,Recap!L690)</f>
        <v>0</v>
      </c>
      <c r="E691" s="3">
        <f>SUMIF(Import!$B$2:$B$2000,Recap!$B691,Import!$H$2:$H$2000)+SUMIFS(Import!$H$2:$H$2000,Import!$E$2:$E$2000,Recap!$B691,Import!$D$2:$D$2000,Recap!$A$1)</f>
        <v>0</v>
      </c>
      <c r="F691" s="1">
        <f>SUMIF(Import!$B$2:$B$2000,Recap!$B691,Import!$I$2:$I$2000)+SUMIFS(Import!$I$2:$I$2000,Import!$E$2:$E$2000,Recap!$B691,Import!$D$2:$D$2000,Recap!$A$1)</f>
        <v>0</v>
      </c>
      <c r="G691"/>
    </row>
    <row r="692" spans="2:7" ht="26.25" customHeight="1" x14ac:dyDescent="0.2">
      <c r="B692" s="2" t="str">
        <f>Import!C692</f>
        <v>Rampalettes</v>
      </c>
      <c r="C692" s="2" t="str">
        <f>IFERROR(VLOOKUP(B692,Import!B:I,2,FALSE),"")</f>
        <v/>
      </c>
      <c r="D692" s="3">
        <f>SUMIF(Import!$B$2:$B$2000,Recap!$B692,Import!$G$2:$G$2000)+SUMIFS(Import!$G$2:$G$2000,Import!$E$2:$E$2000,Recap!$B692,Import!$D$2:$D$2000,Recap!L691)</f>
        <v>0</v>
      </c>
      <c r="E692" s="3">
        <f>SUMIF(Import!$B$2:$B$2000,Recap!$B692,Import!$H$2:$H$2000)+SUMIFS(Import!$H$2:$H$2000,Import!$E$2:$E$2000,Recap!$B692,Import!$D$2:$D$2000,Recap!$A$1)</f>
        <v>0</v>
      </c>
      <c r="F692" s="1">
        <f>SUMIF(Import!$B$2:$B$2000,Recap!$B692,Import!$I$2:$I$2000)+SUMIFS(Import!$I$2:$I$2000,Import!$E$2:$E$2000,Recap!$B692,Import!$D$2:$D$2000,Recap!$A$1)</f>
        <v>0</v>
      </c>
      <c r="G692"/>
    </row>
    <row r="693" spans="2:7" ht="26.25" customHeight="1" x14ac:dyDescent="0.2">
      <c r="B693" s="2" t="str">
        <f>Import!C693</f>
        <v>Rampalettes</v>
      </c>
      <c r="C693" s="2" t="str">
        <f>IFERROR(VLOOKUP(B693,Import!B:I,2,FALSE),"")</f>
        <v/>
      </c>
      <c r="D693" s="3">
        <f>SUMIF(Import!$B$2:$B$2000,Recap!$B693,Import!$G$2:$G$2000)+SUMIFS(Import!$G$2:$G$2000,Import!$E$2:$E$2000,Recap!$B693,Import!$D$2:$D$2000,Recap!L692)</f>
        <v>0</v>
      </c>
      <c r="E693" s="3">
        <f>SUMIF(Import!$B$2:$B$2000,Recap!$B693,Import!$H$2:$H$2000)+SUMIFS(Import!$H$2:$H$2000,Import!$E$2:$E$2000,Recap!$B693,Import!$D$2:$D$2000,Recap!$A$1)</f>
        <v>0</v>
      </c>
      <c r="F693" s="1">
        <f>SUMIF(Import!$B$2:$B$2000,Recap!$B693,Import!$I$2:$I$2000)+SUMIFS(Import!$I$2:$I$2000,Import!$E$2:$E$2000,Recap!$B693,Import!$D$2:$D$2000,Recap!$A$1)</f>
        <v>0</v>
      </c>
      <c r="G693"/>
    </row>
    <row r="694" spans="2:7" ht="26.25" customHeight="1" x14ac:dyDescent="0.2">
      <c r="B694" s="2" t="str">
        <f>Import!C694</f>
        <v>Rampalettes</v>
      </c>
      <c r="C694" s="2" t="str">
        <f>IFERROR(VLOOKUP(B694,Import!B:I,2,FALSE),"")</f>
        <v/>
      </c>
      <c r="D694" s="3">
        <f>SUMIF(Import!$B$2:$B$2000,Recap!$B694,Import!$G$2:$G$2000)+SUMIFS(Import!$G$2:$G$2000,Import!$E$2:$E$2000,Recap!$B694,Import!$D$2:$D$2000,Recap!L693)</f>
        <v>0</v>
      </c>
      <c r="E694" s="3">
        <f>SUMIF(Import!$B$2:$B$2000,Recap!$B694,Import!$H$2:$H$2000)+SUMIFS(Import!$H$2:$H$2000,Import!$E$2:$E$2000,Recap!$B694,Import!$D$2:$D$2000,Recap!$A$1)</f>
        <v>0</v>
      </c>
      <c r="F694" s="1">
        <f>SUMIF(Import!$B$2:$B$2000,Recap!$B694,Import!$I$2:$I$2000)+SUMIFS(Import!$I$2:$I$2000,Import!$E$2:$E$2000,Recap!$B694,Import!$D$2:$D$2000,Recap!$A$1)</f>
        <v>0</v>
      </c>
      <c r="G694"/>
    </row>
    <row r="695" spans="2:7" ht="26.25" customHeight="1" x14ac:dyDescent="0.2">
      <c r="B695" s="2" t="str">
        <f>Import!C695</f>
        <v>Rampalettes</v>
      </c>
      <c r="C695" s="2" t="str">
        <f>IFERROR(VLOOKUP(B695,Import!B:I,2,FALSE),"")</f>
        <v/>
      </c>
      <c r="D695" s="3">
        <f>SUMIF(Import!$B$2:$B$2000,Recap!$B695,Import!$G$2:$G$2000)+SUMIFS(Import!$G$2:$G$2000,Import!$E$2:$E$2000,Recap!$B695,Import!$D$2:$D$2000,Recap!L694)</f>
        <v>0</v>
      </c>
      <c r="E695" s="3">
        <f>SUMIF(Import!$B$2:$B$2000,Recap!$B695,Import!$H$2:$H$2000)+SUMIFS(Import!$H$2:$H$2000,Import!$E$2:$E$2000,Recap!$B695,Import!$D$2:$D$2000,Recap!$A$1)</f>
        <v>0</v>
      </c>
      <c r="F695" s="1">
        <f>SUMIF(Import!$B$2:$B$2000,Recap!$B695,Import!$I$2:$I$2000)+SUMIFS(Import!$I$2:$I$2000,Import!$E$2:$E$2000,Recap!$B695,Import!$D$2:$D$2000,Recap!$A$1)</f>
        <v>0</v>
      </c>
      <c r="G695"/>
    </row>
    <row r="696" spans="2:7" ht="26.25" customHeight="1" x14ac:dyDescent="0.2">
      <c r="B696" s="2" t="str">
        <f>Import!C696</f>
        <v>Rampalettes</v>
      </c>
      <c r="C696" s="2" t="str">
        <f>IFERROR(VLOOKUP(B696,Import!B:I,2,FALSE),"")</f>
        <v/>
      </c>
      <c r="D696" s="3">
        <f>SUMIF(Import!$B$2:$B$2000,Recap!$B696,Import!$G$2:$G$2000)+SUMIFS(Import!$G$2:$G$2000,Import!$E$2:$E$2000,Recap!$B696,Import!$D$2:$D$2000,Recap!L695)</f>
        <v>0</v>
      </c>
      <c r="E696" s="3">
        <f>SUMIF(Import!$B$2:$B$2000,Recap!$B696,Import!$H$2:$H$2000)+SUMIFS(Import!$H$2:$H$2000,Import!$E$2:$E$2000,Recap!$B696,Import!$D$2:$D$2000,Recap!$A$1)</f>
        <v>0</v>
      </c>
      <c r="F696" s="1">
        <f>SUMIF(Import!$B$2:$B$2000,Recap!$B696,Import!$I$2:$I$2000)+SUMIFS(Import!$I$2:$I$2000,Import!$E$2:$E$2000,Recap!$B696,Import!$D$2:$D$2000,Recap!$A$1)</f>
        <v>0</v>
      </c>
      <c r="G696"/>
    </row>
    <row r="697" spans="2:7" ht="26.25" customHeight="1" x14ac:dyDescent="0.2">
      <c r="B697" s="2" t="str">
        <f>Import!C697</f>
        <v>Rampalettes</v>
      </c>
      <c r="C697" s="2" t="str">
        <f>IFERROR(VLOOKUP(B697,Import!B:I,2,FALSE),"")</f>
        <v/>
      </c>
      <c r="D697" s="3">
        <f>SUMIF(Import!$B$2:$B$2000,Recap!$B697,Import!$G$2:$G$2000)+SUMIFS(Import!$G$2:$G$2000,Import!$E$2:$E$2000,Recap!$B697,Import!$D$2:$D$2000,Recap!L696)</f>
        <v>0</v>
      </c>
      <c r="E697" s="3">
        <f>SUMIF(Import!$B$2:$B$2000,Recap!$B697,Import!$H$2:$H$2000)+SUMIFS(Import!$H$2:$H$2000,Import!$E$2:$E$2000,Recap!$B697,Import!$D$2:$D$2000,Recap!$A$1)</f>
        <v>0</v>
      </c>
      <c r="F697" s="1">
        <f>SUMIF(Import!$B$2:$B$2000,Recap!$B697,Import!$I$2:$I$2000)+SUMIFS(Import!$I$2:$I$2000,Import!$E$2:$E$2000,Recap!$B697,Import!$D$2:$D$2000,Recap!$A$1)</f>
        <v>0</v>
      </c>
      <c r="G697"/>
    </row>
    <row r="698" spans="2:7" ht="26.25" customHeight="1" x14ac:dyDescent="0.2">
      <c r="B698" s="2" t="str">
        <f>Import!C698</f>
        <v>Rampalettes</v>
      </c>
      <c r="C698" s="2" t="str">
        <f>IFERROR(VLOOKUP(B698,Import!B:I,2,FALSE),"")</f>
        <v/>
      </c>
      <c r="D698" s="3">
        <f>SUMIF(Import!$B$2:$B$2000,Recap!$B698,Import!$G$2:$G$2000)+SUMIFS(Import!$G$2:$G$2000,Import!$E$2:$E$2000,Recap!$B698,Import!$D$2:$D$2000,Recap!L697)</f>
        <v>0</v>
      </c>
      <c r="E698" s="3">
        <f>SUMIF(Import!$B$2:$B$2000,Recap!$B698,Import!$H$2:$H$2000)+SUMIFS(Import!$H$2:$H$2000,Import!$E$2:$E$2000,Recap!$B698,Import!$D$2:$D$2000,Recap!$A$1)</f>
        <v>0</v>
      </c>
      <c r="F698" s="1">
        <f>SUMIF(Import!$B$2:$B$2000,Recap!$B698,Import!$I$2:$I$2000)+SUMIFS(Import!$I$2:$I$2000,Import!$E$2:$E$2000,Recap!$B698,Import!$D$2:$D$2000,Recap!$A$1)</f>
        <v>0</v>
      </c>
      <c r="G698"/>
    </row>
    <row r="699" spans="2:7" ht="26.25" customHeight="1" x14ac:dyDescent="0.2">
      <c r="B699" s="2" t="str">
        <f>Import!C699</f>
        <v>Rampalettes</v>
      </c>
      <c r="C699" s="2" t="str">
        <f>IFERROR(VLOOKUP(B699,Import!B:I,2,FALSE),"")</f>
        <v/>
      </c>
      <c r="D699" s="3">
        <f>SUMIF(Import!$B$2:$B$2000,Recap!$B699,Import!$G$2:$G$2000)+SUMIFS(Import!$G$2:$G$2000,Import!$E$2:$E$2000,Recap!$B699,Import!$D$2:$D$2000,Recap!L698)</f>
        <v>0</v>
      </c>
      <c r="E699" s="3">
        <f>SUMIF(Import!$B$2:$B$2000,Recap!$B699,Import!$H$2:$H$2000)+SUMIFS(Import!$H$2:$H$2000,Import!$E$2:$E$2000,Recap!$B699,Import!$D$2:$D$2000,Recap!$A$1)</f>
        <v>0</v>
      </c>
      <c r="F699" s="1">
        <f>SUMIF(Import!$B$2:$B$2000,Recap!$B699,Import!$I$2:$I$2000)+SUMIFS(Import!$I$2:$I$2000,Import!$E$2:$E$2000,Recap!$B699,Import!$D$2:$D$2000,Recap!$A$1)</f>
        <v>0</v>
      </c>
      <c r="G699"/>
    </row>
    <row r="700" spans="2:7" ht="26.25" customHeight="1" x14ac:dyDescent="0.2">
      <c r="B700" s="2" t="str">
        <f>Import!C700</f>
        <v>Rampalettes</v>
      </c>
      <c r="C700" s="2" t="str">
        <f>IFERROR(VLOOKUP(B700,Import!B:I,2,FALSE),"")</f>
        <v/>
      </c>
      <c r="D700" s="3">
        <f>SUMIF(Import!$B$2:$B$2000,Recap!$B700,Import!$G$2:$G$2000)+SUMIFS(Import!$G$2:$G$2000,Import!$E$2:$E$2000,Recap!$B700,Import!$D$2:$D$2000,Recap!L699)</f>
        <v>0</v>
      </c>
      <c r="E700" s="3">
        <f>SUMIF(Import!$B$2:$B$2000,Recap!$B700,Import!$H$2:$H$2000)+SUMIFS(Import!$H$2:$H$2000,Import!$E$2:$E$2000,Recap!$B700,Import!$D$2:$D$2000,Recap!$A$1)</f>
        <v>0</v>
      </c>
      <c r="F700" s="1">
        <f>SUMIF(Import!$B$2:$B$2000,Recap!$B700,Import!$I$2:$I$2000)+SUMIFS(Import!$I$2:$I$2000,Import!$E$2:$E$2000,Recap!$B700,Import!$D$2:$D$2000,Recap!$A$1)</f>
        <v>0</v>
      </c>
      <c r="G700"/>
    </row>
    <row r="701" spans="2:7" ht="26.25" customHeight="1" x14ac:dyDescent="0.2">
      <c r="B701" s="2" t="str">
        <f>Import!C701</f>
        <v>Rampalettes</v>
      </c>
      <c r="C701" s="2" t="str">
        <f>IFERROR(VLOOKUP(B701,Import!B:I,2,FALSE),"")</f>
        <v/>
      </c>
      <c r="D701" s="3">
        <f>SUMIF(Import!$B$2:$B$2000,Recap!$B701,Import!$G$2:$G$2000)+SUMIFS(Import!$G$2:$G$2000,Import!$E$2:$E$2000,Recap!$B701,Import!$D$2:$D$2000,Recap!L700)</f>
        <v>0</v>
      </c>
      <c r="E701" s="3">
        <f>SUMIF(Import!$B$2:$B$2000,Recap!$B701,Import!$H$2:$H$2000)+SUMIFS(Import!$H$2:$H$2000,Import!$E$2:$E$2000,Recap!$B701,Import!$D$2:$D$2000,Recap!$A$1)</f>
        <v>0</v>
      </c>
      <c r="F701" s="1">
        <f>SUMIF(Import!$B$2:$B$2000,Recap!$B701,Import!$I$2:$I$2000)+SUMIFS(Import!$I$2:$I$2000,Import!$E$2:$E$2000,Recap!$B701,Import!$D$2:$D$2000,Recap!$A$1)</f>
        <v>0</v>
      </c>
      <c r="G701"/>
    </row>
    <row r="702" spans="2:7" ht="26.25" customHeight="1" x14ac:dyDescent="0.2">
      <c r="B702" s="2" t="str">
        <f>Import!C702</f>
        <v>Rampalettes</v>
      </c>
      <c r="C702" s="2" t="str">
        <f>IFERROR(VLOOKUP(B702,Import!B:I,2,FALSE),"")</f>
        <v/>
      </c>
      <c r="D702" s="3">
        <f>SUMIF(Import!$B$2:$B$2000,Recap!$B702,Import!$G$2:$G$2000)+SUMIFS(Import!$G$2:$G$2000,Import!$E$2:$E$2000,Recap!$B702,Import!$D$2:$D$2000,Recap!L701)</f>
        <v>0</v>
      </c>
      <c r="E702" s="3">
        <f>SUMIF(Import!$B$2:$B$2000,Recap!$B702,Import!$H$2:$H$2000)+SUMIFS(Import!$H$2:$H$2000,Import!$E$2:$E$2000,Recap!$B702,Import!$D$2:$D$2000,Recap!$A$1)</f>
        <v>0</v>
      </c>
      <c r="F702" s="1">
        <f>SUMIF(Import!$B$2:$B$2000,Recap!$B702,Import!$I$2:$I$2000)+SUMIFS(Import!$I$2:$I$2000,Import!$E$2:$E$2000,Recap!$B702,Import!$D$2:$D$2000,Recap!$A$1)</f>
        <v>0</v>
      </c>
      <c r="G702"/>
    </row>
    <row r="703" spans="2:7" ht="26.25" customHeight="1" x14ac:dyDescent="0.2">
      <c r="B703" s="2" t="str">
        <f>Import!C703</f>
        <v>Rampalettes</v>
      </c>
      <c r="C703" s="2" t="str">
        <f>IFERROR(VLOOKUP(B703,Import!B:I,2,FALSE),"")</f>
        <v/>
      </c>
      <c r="D703" s="3">
        <f>SUMIF(Import!$B$2:$B$2000,Recap!$B703,Import!$G$2:$G$2000)+SUMIFS(Import!$G$2:$G$2000,Import!$E$2:$E$2000,Recap!$B703,Import!$D$2:$D$2000,Recap!L702)</f>
        <v>0</v>
      </c>
      <c r="E703" s="3">
        <f>SUMIF(Import!$B$2:$B$2000,Recap!$B703,Import!$H$2:$H$2000)+SUMIFS(Import!$H$2:$H$2000,Import!$E$2:$E$2000,Recap!$B703,Import!$D$2:$D$2000,Recap!$A$1)</f>
        <v>0</v>
      </c>
      <c r="F703" s="1">
        <f>SUMIF(Import!$B$2:$B$2000,Recap!$B703,Import!$I$2:$I$2000)+SUMIFS(Import!$I$2:$I$2000,Import!$E$2:$E$2000,Recap!$B703,Import!$D$2:$D$2000,Recap!$A$1)</f>
        <v>0</v>
      </c>
      <c r="G703"/>
    </row>
    <row r="704" spans="2:7" ht="26.25" customHeight="1" x14ac:dyDescent="0.2">
      <c r="B704" s="2" t="str">
        <f>Import!C704</f>
        <v>Rampalettes</v>
      </c>
      <c r="C704" s="2" t="str">
        <f>IFERROR(VLOOKUP(B704,Import!B:I,2,FALSE),"")</f>
        <v/>
      </c>
      <c r="D704" s="3">
        <f>SUMIF(Import!$B$2:$B$2000,Recap!$B704,Import!$G$2:$G$2000)+SUMIFS(Import!$G$2:$G$2000,Import!$E$2:$E$2000,Recap!$B704,Import!$D$2:$D$2000,Recap!L703)</f>
        <v>0</v>
      </c>
      <c r="E704" s="3">
        <f>SUMIF(Import!$B$2:$B$2000,Recap!$B704,Import!$H$2:$H$2000)+SUMIFS(Import!$H$2:$H$2000,Import!$E$2:$E$2000,Recap!$B704,Import!$D$2:$D$2000,Recap!$A$1)</f>
        <v>0</v>
      </c>
      <c r="F704" s="1">
        <f>SUMIF(Import!$B$2:$B$2000,Recap!$B704,Import!$I$2:$I$2000)+SUMIFS(Import!$I$2:$I$2000,Import!$E$2:$E$2000,Recap!$B704,Import!$D$2:$D$2000,Recap!$A$1)</f>
        <v>0</v>
      </c>
      <c r="G704"/>
    </row>
    <row r="705" spans="2:7" ht="26.25" customHeight="1" x14ac:dyDescent="0.2">
      <c r="B705" s="2" t="str">
        <f>Import!C705</f>
        <v>Rampalettes</v>
      </c>
      <c r="C705" s="2" t="str">
        <f>IFERROR(VLOOKUP(B705,Import!B:I,2,FALSE),"")</f>
        <v/>
      </c>
      <c r="D705" s="3">
        <f>SUMIF(Import!$B$2:$B$2000,Recap!$B705,Import!$G$2:$G$2000)+SUMIFS(Import!$G$2:$G$2000,Import!$E$2:$E$2000,Recap!$B705,Import!$D$2:$D$2000,Recap!L704)</f>
        <v>0</v>
      </c>
      <c r="E705" s="3">
        <f>SUMIF(Import!$B$2:$B$2000,Recap!$B705,Import!$H$2:$H$2000)+SUMIFS(Import!$H$2:$H$2000,Import!$E$2:$E$2000,Recap!$B705,Import!$D$2:$D$2000,Recap!$A$1)</f>
        <v>0</v>
      </c>
      <c r="F705" s="1">
        <f>SUMIF(Import!$B$2:$B$2000,Recap!$B705,Import!$I$2:$I$2000)+SUMIFS(Import!$I$2:$I$2000,Import!$E$2:$E$2000,Recap!$B705,Import!$D$2:$D$2000,Recap!$A$1)</f>
        <v>0</v>
      </c>
      <c r="G705"/>
    </row>
    <row r="706" spans="2:7" ht="26.25" customHeight="1" x14ac:dyDescent="0.2">
      <c r="B706" s="2" t="b">
        <f>Import!C706</f>
        <v>0</v>
      </c>
      <c r="C706" s="2" t="str">
        <f>IFERROR(VLOOKUP(B706,Import!B:I,2,FALSE),"")</f>
        <v/>
      </c>
      <c r="D706" s="3">
        <f>SUMIF(Import!$B$2:$B$2000,Recap!$B706,Import!$G$2:$G$2000)+SUMIFS(Import!$G$2:$G$2000,Import!$E$2:$E$2000,Recap!$B706,Import!$D$2:$D$2000,Recap!L705)</f>
        <v>0</v>
      </c>
      <c r="E706" s="3">
        <f>SUMIF(Import!$B$2:$B$2000,Recap!$B706,Import!$H$2:$H$2000)+SUMIFS(Import!$H$2:$H$2000,Import!$E$2:$E$2000,Recap!$B706,Import!$D$2:$D$2000,Recap!$A$1)</f>
        <v>0</v>
      </c>
      <c r="F706" s="1">
        <f>SUMIF(Import!$B$2:$B$2000,Recap!$B706,Import!$I$2:$I$2000)+SUMIFS(Import!$I$2:$I$2000,Import!$E$2:$E$2000,Recap!$B706,Import!$D$2:$D$2000,Recap!$A$1)</f>
        <v>0</v>
      </c>
      <c r="G706"/>
    </row>
    <row r="707" spans="2:7" ht="26.25" customHeight="1" x14ac:dyDescent="0.2">
      <c r="B707" s="2" t="b">
        <f>Import!C707</f>
        <v>0</v>
      </c>
      <c r="C707" s="2" t="str">
        <f>IFERROR(VLOOKUP(B707,Import!B:I,2,FALSE),"")</f>
        <v/>
      </c>
      <c r="D707" s="3">
        <f>SUMIF(Import!$B$2:$B$2000,Recap!$B707,Import!$G$2:$G$2000)+SUMIFS(Import!$G$2:$G$2000,Import!$E$2:$E$2000,Recap!$B707,Import!$D$2:$D$2000,Recap!L706)</f>
        <v>0</v>
      </c>
      <c r="E707" s="3">
        <f>SUMIF(Import!$B$2:$B$2000,Recap!$B707,Import!$H$2:$H$2000)+SUMIFS(Import!$H$2:$H$2000,Import!$E$2:$E$2000,Recap!$B707,Import!$D$2:$D$2000,Recap!$A$1)</f>
        <v>0</v>
      </c>
      <c r="F707" s="1">
        <f>SUMIF(Import!$B$2:$B$2000,Recap!$B707,Import!$I$2:$I$2000)+SUMIFS(Import!$I$2:$I$2000,Import!$E$2:$E$2000,Recap!$B707,Import!$D$2:$D$2000,Recap!$A$1)</f>
        <v>0</v>
      </c>
      <c r="G707"/>
    </row>
    <row r="708" spans="2:7" ht="26.25" customHeight="1" x14ac:dyDescent="0.2">
      <c r="B708" s="2" t="b">
        <f>Import!C708</f>
        <v>0</v>
      </c>
      <c r="C708" s="2" t="str">
        <f>IFERROR(VLOOKUP(B708,Import!B:I,2,FALSE),"")</f>
        <v/>
      </c>
      <c r="D708" s="3">
        <f>SUMIF(Import!$B$2:$B$2000,Recap!$B708,Import!$G$2:$G$2000)+SUMIFS(Import!$G$2:$G$2000,Import!$E$2:$E$2000,Recap!$B708,Import!$D$2:$D$2000,Recap!L707)</f>
        <v>0</v>
      </c>
      <c r="E708" s="3">
        <f>SUMIF(Import!$B$2:$B$2000,Recap!$B708,Import!$H$2:$H$2000)+SUMIFS(Import!$H$2:$H$2000,Import!$E$2:$E$2000,Recap!$B708,Import!$D$2:$D$2000,Recap!$A$1)</f>
        <v>0</v>
      </c>
      <c r="F708" s="1">
        <f>SUMIF(Import!$B$2:$B$2000,Recap!$B708,Import!$I$2:$I$2000)+SUMIFS(Import!$I$2:$I$2000,Import!$E$2:$E$2000,Recap!$B708,Import!$D$2:$D$2000,Recap!$A$1)</f>
        <v>0</v>
      </c>
      <c r="G708"/>
    </row>
    <row r="709" spans="2:7" ht="26.25" customHeight="1" x14ac:dyDescent="0.2">
      <c r="B709" s="2" t="str">
        <f>Import!C709</f>
        <v>Rampalettes</v>
      </c>
      <c r="C709" s="2" t="str">
        <f>IFERROR(VLOOKUP(B709,Import!B:I,2,FALSE),"")</f>
        <v/>
      </c>
      <c r="D709" s="3">
        <f>SUMIF(Import!$B$2:$B$2000,Recap!$B709,Import!$G$2:$G$2000)+SUMIFS(Import!$G$2:$G$2000,Import!$E$2:$E$2000,Recap!$B709,Import!$D$2:$D$2000,Recap!L708)</f>
        <v>0</v>
      </c>
      <c r="E709" s="3">
        <f>SUMIF(Import!$B$2:$B$2000,Recap!$B709,Import!$H$2:$H$2000)+SUMIFS(Import!$H$2:$H$2000,Import!$E$2:$E$2000,Recap!$B709,Import!$D$2:$D$2000,Recap!$A$1)</f>
        <v>0</v>
      </c>
      <c r="F709" s="1">
        <f>SUMIF(Import!$B$2:$B$2000,Recap!$B709,Import!$I$2:$I$2000)+SUMIFS(Import!$I$2:$I$2000,Import!$E$2:$E$2000,Recap!$B709,Import!$D$2:$D$2000,Recap!$A$1)</f>
        <v>0</v>
      </c>
      <c r="G709"/>
    </row>
    <row r="710" spans="2:7" ht="26.25" customHeight="1" x14ac:dyDescent="0.2">
      <c r="B710" s="2" t="str">
        <f>Import!C710</f>
        <v>Rampalettes</v>
      </c>
      <c r="C710" s="2" t="str">
        <f>IFERROR(VLOOKUP(B710,Import!B:I,2,FALSE),"")</f>
        <v/>
      </c>
      <c r="D710" s="3">
        <f>SUMIF(Import!$B$2:$B$2000,Recap!$B710,Import!$G$2:$G$2000)+SUMIFS(Import!$G$2:$G$2000,Import!$E$2:$E$2000,Recap!$B710,Import!$D$2:$D$2000,Recap!L709)</f>
        <v>0</v>
      </c>
      <c r="E710" s="3">
        <f>SUMIF(Import!$B$2:$B$2000,Recap!$B710,Import!$H$2:$H$2000)+SUMIFS(Import!$H$2:$H$2000,Import!$E$2:$E$2000,Recap!$B710,Import!$D$2:$D$2000,Recap!$A$1)</f>
        <v>0</v>
      </c>
      <c r="F710" s="1">
        <f>SUMIF(Import!$B$2:$B$2000,Recap!$B710,Import!$I$2:$I$2000)+SUMIFS(Import!$I$2:$I$2000,Import!$E$2:$E$2000,Recap!$B710,Import!$D$2:$D$2000,Recap!$A$1)</f>
        <v>0</v>
      </c>
      <c r="G710"/>
    </row>
    <row r="711" spans="2:7" ht="26.25" customHeight="1" x14ac:dyDescent="0.2">
      <c r="B711" s="2" t="str">
        <f>Import!C711</f>
        <v>Rampalettes</v>
      </c>
      <c r="C711" s="2" t="str">
        <f>IFERROR(VLOOKUP(B711,Import!B:I,2,FALSE),"")</f>
        <v/>
      </c>
      <c r="D711" s="3">
        <f>SUMIF(Import!$B$2:$B$2000,Recap!$B711,Import!$G$2:$G$2000)+SUMIFS(Import!$G$2:$G$2000,Import!$E$2:$E$2000,Recap!$B711,Import!$D$2:$D$2000,Recap!L710)</f>
        <v>0</v>
      </c>
      <c r="E711" s="3">
        <f>SUMIF(Import!$B$2:$B$2000,Recap!$B711,Import!$H$2:$H$2000)+SUMIFS(Import!$H$2:$H$2000,Import!$E$2:$E$2000,Recap!$B711,Import!$D$2:$D$2000,Recap!$A$1)</f>
        <v>0</v>
      </c>
      <c r="F711" s="1">
        <f>SUMIF(Import!$B$2:$B$2000,Recap!$B711,Import!$I$2:$I$2000)+SUMIFS(Import!$I$2:$I$2000,Import!$E$2:$E$2000,Recap!$B711,Import!$D$2:$D$2000,Recap!$A$1)</f>
        <v>0</v>
      </c>
      <c r="G711"/>
    </row>
    <row r="712" spans="2:7" ht="26.25" customHeight="1" x14ac:dyDescent="0.2">
      <c r="B712" s="2" t="str">
        <f>Import!C712</f>
        <v>Rampalettes</v>
      </c>
      <c r="C712" s="2" t="str">
        <f>IFERROR(VLOOKUP(B712,Import!B:I,2,FALSE),"")</f>
        <v/>
      </c>
      <c r="D712" s="3">
        <f>SUMIF(Import!$B$2:$B$2000,Recap!$B712,Import!$G$2:$G$2000)+SUMIFS(Import!$G$2:$G$2000,Import!$E$2:$E$2000,Recap!$B712,Import!$D$2:$D$2000,Recap!L711)</f>
        <v>0</v>
      </c>
      <c r="E712" s="3">
        <f>SUMIF(Import!$B$2:$B$2000,Recap!$B712,Import!$H$2:$H$2000)+SUMIFS(Import!$H$2:$H$2000,Import!$E$2:$E$2000,Recap!$B712,Import!$D$2:$D$2000,Recap!$A$1)</f>
        <v>0</v>
      </c>
      <c r="F712" s="1">
        <f>SUMIF(Import!$B$2:$B$2000,Recap!$B712,Import!$I$2:$I$2000)+SUMIFS(Import!$I$2:$I$2000,Import!$E$2:$E$2000,Recap!$B712,Import!$D$2:$D$2000,Recap!$A$1)</f>
        <v>0</v>
      </c>
      <c r="G712"/>
    </row>
    <row r="713" spans="2:7" ht="26.25" customHeight="1" x14ac:dyDescent="0.2">
      <c r="B713" s="2" t="str">
        <f>Import!C713</f>
        <v>Rampalettes</v>
      </c>
      <c r="C713" s="2" t="str">
        <f>IFERROR(VLOOKUP(B713,Import!B:I,2,FALSE),"")</f>
        <v/>
      </c>
      <c r="D713" s="3">
        <f>SUMIF(Import!$B$2:$B$2000,Recap!$B713,Import!$G$2:$G$2000)+SUMIFS(Import!$G$2:$G$2000,Import!$E$2:$E$2000,Recap!$B713,Import!$D$2:$D$2000,Recap!L712)</f>
        <v>0</v>
      </c>
      <c r="E713" s="3">
        <f>SUMIF(Import!$B$2:$B$2000,Recap!$B713,Import!$H$2:$H$2000)+SUMIFS(Import!$H$2:$H$2000,Import!$E$2:$E$2000,Recap!$B713,Import!$D$2:$D$2000,Recap!$A$1)</f>
        <v>0</v>
      </c>
      <c r="F713" s="1">
        <f>SUMIF(Import!$B$2:$B$2000,Recap!$B713,Import!$I$2:$I$2000)+SUMIFS(Import!$I$2:$I$2000,Import!$E$2:$E$2000,Recap!$B713,Import!$D$2:$D$2000,Recap!$A$1)</f>
        <v>0</v>
      </c>
      <c r="G713"/>
    </row>
    <row r="714" spans="2:7" ht="26.25" customHeight="1" x14ac:dyDescent="0.2">
      <c r="B714" s="2" t="str">
        <f>Import!C714</f>
        <v>Accessoires</v>
      </c>
      <c r="C714" s="2" t="str">
        <f>IFERROR(VLOOKUP(B714,Import!B:I,2,FALSE),"")</f>
        <v/>
      </c>
      <c r="D714" s="3">
        <f>SUMIF(Import!$B$2:$B$2000,Recap!$B714,Import!$G$2:$G$2000)+SUMIFS(Import!$G$2:$G$2000,Import!$E$2:$E$2000,Recap!$B714,Import!$D$2:$D$2000,Recap!L713)</f>
        <v>0</v>
      </c>
      <c r="E714" s="3">
        <f>SUMIF(Import!$B$2:$B$2000,Recap!$B714,Import!$H$2:$H$2000)+SUMIFS(Import!$H$2:$H$2000,Import!$E$2:$E$2000,Recap!$B714,Import!$D$2:$D$2000,Recap!$A$1)</f>
        <v>0</v>
      </c>
      <c r="F714" s="1">
        <f>SUMIF(Import!$B$2:$B$2000,Recap!$B714,Import!$I$2:$I$2000)+SUMIFS(Import!$I$2:$I$2000,Import!$E$2:$E$2000,Recap!$B714,Import!$D$2:$D$2000,Recap!$A$1)</f>
        <v>0</v>
      </c>
      <c r="G714"/>
    </row>
    <row r="715" spans="2:7" ht="26.25" customHeight="1" x14ac:dyDescent="0.2">
      <c r="B715" s="2" t="str">
        <f>Import!C715</f>
        <v>Divers</v>
      </c>
      <c r="C715" s="2" t="str">
        <f>IFERROR(VLOOKUP(B715,Import!B:I,2,FALSE),"")</f>
        <v/>
      </c>
      <c r="D715" s="3">
        <f>SUMIF(Import!$B$2:$B$2000,Recap!$B715,Import!$G$2:$G$2000)+SUMIFS(Import!$G$2:$G$2000,Import!$E$2:$E$2000,Recap!$B715,Import!$D$2:$D$2000,Recap!L714)</f>
        <v>0</v>
      </c>
      <c r="E715" s="3">
        <f>SUMIF(Import!$B$2:$B$2000,Recap!$B715,Import!$H$2:$H$2000)+SUMIFS(Import!$H$2:$H$2000,Import!$E$2:$E$2000,Recap!$B715,Import!$D$2:$D$2000,Recap!$A$1)</f>
        <v>0</v>
      </c>
      <c r="F715" s="1">
        <f>SUMIF(Import!$B$2:$B$2000,Recap!$B715,Import!$I$2:$I$2000)+SUMIFS(Import!$I$2:$I$2000,Import!$E$2:$E$2000,Recap!$B715,Import!$D$2:$D$2000,Recap!$A$1)</f>
        <v>0</v>
      </c>
      <c r="G715"/>
    </row>
    <row r="716" spans="2:7" ht="26.25" customHeight="1" x14ac:dyDescent="0.2">
      <c r="B716" s="2" t="str">
        <f>Import!C716</f>
        <v>Divers</v>
      </c>
      <c r="C716" s="2" t="str">
        <f>IFERROR(VLOOKUP(B716,Import!B:I,2,FALSE),"")</f>
        <v/>
      </c>
      <c r="D716" s="3">
        <f>SUMIF(Import!$B$2:$B$2000,Recap!$B716,Import!$G$2:$G$2000)+SUMIFS(Import!$G$2:$G$2000,Import!$E$2:$E$2000,Recap!$B716,Import!$D$2:$D$2000,Recap!L715)</f>
        <v>0</v>
      </c>
      <c r="E716" s="3">
        <f>SUMIF(Import!$B$2:$B$2000,Recap!$B716,Import!$H$2:$H$2000)+SUMIFS(Import!$H$2:$H$2000,Import!$E$2:$E$2000,Recap!$B716,Import!$D$2:$D$2000,Recap!$A$1)</f>
        <v>0</v>
      </c>
      <c r="F716" s="1">
        <f>SUMIF(Import!$B$2:$B$2000,Recap!$B716,Import!$I$2:$I$2000)+SUMIFS(Import!$I$2:$I$2000,Import!$E$2:$E$2000,Recap!$B716,Import!$D$2:$D$2000,Recap!$A$1)</f>
        <v>0</v>
      </c>
      <c r="G716"/>
    </row>
    <row r="717" spans="2:7" ht="26.25" customHeight="1" x14ac:dyDescent="0.2">
      <c r="B717" s="2" t="str">
        <f>Import!C717</f>
        <v>Safelife</v>
      </c>
      <c r="C717" s="2" t="str">
        <f>IFERROR(VLOOKUP(B717,Import!B:I,2,FALSE),"")</f>
        <v/>
      </c>
      <c r="D717" s="3">
        <f>SUMIF(Import!$B$2:$B$2000,Recap!$B717,Import!$G$2:$G$2000)+SUMIFS(Import!$G$2:$G$2000,Import!$E$2:$E$2000,Recap!$B717,Import!$D$2:$D$2000,Recap!L716)</f>
        <v>0</v>
      </c>
      <c r="E717" s="3">
        <f>SUMIF(Import!$B$2:$B$2000,Recap!$B717,Import!$H$2:$H$2000)+SUMIFS(Import!$H$2:$H$2000,Import!$E$2:$E$2000,Recap!$B717,Import!$D$2:$D$2000,Recap!$A$1)</f>
        <v>0</v>
      </c>
      <c r="F717" s="1">
        <f>SUMIF(Import!$B$2:$B$2000,Recap!$B717,Import!$I$2:$I$2000)+SUMIFS(Import!$I$2:$I$2000,Import!$E$2:$E$2000,Recap!$B717,Import!$D$2:$D$2000,Recap!$A$1)</f>
        <v>0</v>
      </c>
      <c r="G717"/>
    </row>
    <row r="718" spans="2:7" ht="26.25" customHeight="1" x14ac:dyDescent="0.2">
      <c r="B718" s="2" t="str">
        <f>Import!C718</f>
        <v>Safelife</v>
      </c>
      <c r="C718" s="2" t="str">
        <f>IFERROR(VLOOKUP(B718,Import!B:I,2,FALSE),"")</f>
        <v/>
      </c>
      <c r="D718" s="3">
        <f>SUMIF(Import!$B$2:$B$2000,Recap!$B718,Import!$G$2:$G$2000)+SUMIFS(Import!$G$2:$G$2000,Import!$E$2:$E$2000,Recap!$B718,Import!$D$2:$D$2000,Recap!L717)</f>
        <v>0</v>
      </c>
      <c r="E718" s="3">
        <f>SUMIF(Import!$B$2:$B$2000,Recap!$B718,Import!$H$2:$H$2000)+SUMIFS(Import!$H$2:$H$2000,Import!$E$2:$E$2000,Recap!$B718,Import!$D$2:$D$2000,Recap!$A$1)</f>
        <v>0</v>
      </c>
      <c r="F718" s="1">
        <f>SUMIF(Import!$B$2:$B$2000,Recap!$B718,Import!$I$2:$I$2000)+SUMIFS(Import!$I$2:$I$2000,Import!$E$2:$E$2000,Recap!$B718,Import!$D$2:$D$2000,Recap!$A$1)</f>
        <v>0</v>
      </c>
      <c r="G718"/>
    </row>
    <row r="719" spans="2:7" ht="26.25" customHeight="1" x14ac:dyDescent="0.2">
      <c r="B719" s="2" t="str">
        <f>Import!C719</f>
        <v>Accessoires</v>
      </c>
      <c r="C719" s="2" t="str">
        <f>IFERROR(VLOOKUP(B719,Import!B:I,2,FALSE),"")</f>
        <v/>
      </c>
      <c r="D719" s="3">
        <f>SUMIF(Import!$B$2:$B$2000,Recap!$B719,Import!$G$2:$G$2000)+SUMIFS(Import!$G$2:$G$2000,Import!$E$2:$E$2000,Recap!$B719,Import!$D$2:$D$2000,Recap!L718)</f>
        <v>0</v>
      </c>
      <c r="E719" s="3">
        <f>SUMIF(Import!$B$2:$B$2000,Recap!$B719,Import!$H$2:$H$2000)+SUMIFS(Import!$H$2:$H$2000,Import!$E$2:$E$2000,Recap!$B719,Import!$D$2:$D$2000,Recap!$A$1)</f>
        <v>0</v>
      </c>
      <c r="F719" s="1">
        <f>SUMIF(Import!$B$2:$B$2000,Recap!$B719,Import!$I$2:$I$2000)+SUMIFS(Import!$I$2:$I$2000,Import!$E$2:$E$2000,Recap!$B719,Import!$D$2:$D$2000,Recap!$A$1)</f>
        <v>0</v>
      </c>
      <c r="G719"/>
    </row>
    <row r="720" spans="2:7" ht="26.25" customHeight="1" x14ac:dyDescent="0.2">
      <c r="B720" s="2" t="str">
        <f>Import!C720</f>
        <v>Emballages</v>
      </c>
      <c r="C720" s="2" t="str">
        <f>IFERROR(VLOOKUP(B720,Import!B:I,2,FALSE),"")</f>
        <v/>
      </c>
      <c r="D720" s="3">
        <f>SUMIF(Import!$B$2:$B$2000,Recap!$B720,Import!$G$2:$G$2000)+SUMIFS(Import!$G$2:$G$2000,Import!$E$2:$E$2000,Recap!$B720,Import!$D$2:$D$2000,Recap!L719)</f>
        <v>0</v>
      </c>
      <c r="E720" s="3">
        <f>SUMIF(Import!$B$2:$B$2000,Recap!$B720,Import!$H$2:$H$2000)+SUMIFS(Import!$H$2:$H$2000,Import!$E$2:$E$2000,Recap!$B720,Import!$D$2:$D$2000,Recap!$A$1)</f>
        <v>0</v>
      </c>
      <c r="F720" s="1">
        <f>SUMIF(Import!$B$2:$B$2000,Recap!$B720,Import!$I$2:$I$2000)+SUMIFS(Import!$I$2:$I$2000,Import!$E$2:$E$2000,Recap!$B720,Import!$D$2:$D$2000,Recap!$A$1)</f>
        <v>0</v>
      </c>
      <c r="G720"/>
    </row>
    <row r="721" spans="2:7" ht="26.25" customHeight="1" x14ac:dyDescent="0.2">
      <c r="B721" s="2" t="str">
        <f>Import!C721</f>
        <v>Emballages</v>
      </c>
      <c r="C721" s="2" t="str">
        <f>IFERROR(VLOOKUP(B721,Import!B:I,2,FALSE),"")</f>
        <v/>
      </c>
      <c r="D721" s="3">
        <f>SUMIF(Import!$B$2:$B$2000,Recap!$B721,Import!$G$2:$G$2000)+SUMIFS(Import!$G$2:$G$2000,Import!$E$2:$E$2000,Recap!$B721,Import!$D$2:$D$2000,Recap!L720)</f>
        <v>0</v>
      </c>
      <c r="E721" s="3">
        <f>SUMIF(Import!$B$2:$B$2000,Recap!$B721,Import!$H$2:$H$2000)+SUMIFS(Import!$H$2:$H$2000,Import!$E$2:$E$2000,Recap!$B721,Import!$D$2:$D$2000,Recap!$A$1)</f>
        <v>0</v>
      </c>
      <c r="F721" s="1">
        <f>SUMIF(Import!$B$2:$B$2000,Recap!$B721,Import!$I$2:$I$2000)+SUMIFS(Import!$I$2:$I$2000,Import!$E$2:$E$2000,Recap!$B721,Import!$D$2:$D$2000,Recap!$A$1)</f>
        <v>0</v>
      </c>
      <c r="G721"/>
    </row>
    <row r="722" spans="2:7" ht="26.25" customHeight="1" x14ac:dyDescent="0.2">
      <c r="B722" s="2" t="b">
        <f>Import!C722</f>
        <v>0</v>
      </c>
      <c r="C722" s="2" t="str">
        <f>IFERROR(VLOOKUP(B722,Import!B:I,2,FALSE),"")</f>
        <v/>
      </c>
      <c r="D722" s="3">
        <f>SUMIF(Import!$B$2:$B$2000,Recap!$B722,Import!$G$2:$G$2000)+SUMIFS(Import!$G$2:$G$2000,Import!$E$2:$E$2000,Recap!$B722,Import!$D$2:$D$2000,Recap!L721)</f>
        <v>0</v>
      </c>
      <c r="E722" s="3">
        <f>SUMIF(Import!$B$2:$B$2000,Recap!$B722,Import!$H$2:$H$2000)+SUMIFS(Import!$H$2:$H$2000,Import!$E$2:$E$2000,Recap!$B722,Import!$D$2:$D$2000,Recap!$A$1)</f>
        <v>0</v>
      </c>
      <c r="F722" s="1">
        <f>SUMIF(Import!$B$2:$B$2000,Recap!$B722,Import!$I$2:$I$2000)+SUMIFS(Import!$I$2:$I$2000,Import!$E$2:$E$2000,Recap!$B722,Import!$D$2:$D$2000,Recap!$A$1)</f>
        <v>0</v>
      </c>
      <c r="G722"/>
    </row>
    <row r="723" spans="2:7" ht="26.25" customHeight="1" x14ac:dyDescent="0.2">
      <c r="B723" s="2" t="b">
        <f>Import!C723</f>
        <v>0</v>
      </c>
      <c r="C723" s="2" t="str">
        <f>IFERROR(VLOOKUP(B723,Import!B:I,2,FALSE),"")</f>
        <v/>
      </c>
      <c r="D723" s="3">
        <f>SUMIF(Import!$B$2:$B$2000,Recap!$B723,Import!$G$2:$G$2000)+SUMIFS(Import!$G$2:$G$2000,Import!$E$2:$E$2000,Recap!$B723,Import!$D$2:$D$2000,Recap!L722)</f>
        <v>0</v>
      </c>
      <c r="E723" s="3">
        <f>SUMIF(Import!$B$2:$B$2000,Recap!$B723,Import!$H$2:$H$2000)+SUMIFS(Import!$H$2:$H$2000,Import!$E$2:$E$2000,Recap!$B723,Import!$D$2:$D$2000,Recap!$A$1)</f>
        <v>0</v>
      </c>
      <c r="F723" s="1">
        <f>SUMIF(Import!$B$2:$B$2000,Recap!$B723,Import!$I$2:$I$2000)+SUMIFS(Import!$I$2:$I$2000,Import!$E$2:$E$2000,Recap!$B723,Import!$D$2:$D$2000,Recap!$A$1)</f>
        <v>0</v>
      </c>
      <c r="G723"/>
    </row>
    <row r="724" spans="2:7" ht="26.25" customHeight="1" x14ac:dyDescent="0.2">
      <c r="B724" s="2" t="b">
        <f>Import!C724</f>
        <v>0</v>
      </c>
      <c r="C724" s="2" t="str">
        <f>IFERROR(VLOOKUP(B724,Import!B:I,2,FALSE),"")</f>
        <v/>
      </c>
      <c r="D724" s="3">
        <f>SUMIF(Import!$B$2:$B$2000,Recap!$B724,Import!$G$2:$G$2000)+SUMIFS(Import!$G$2:$G$2000,Import!$E$2:$E$2000,Recap!$B724,Import!$D$2:$D$2000,Recap!L723)</f>
        <v>0</v>
      </c>
      <c r="E724" s="3">
        <f>SUMIF(Import!$B$2:$B$2000,Recap!$B724,Import!$H$2:$H$2000)+SUMIFS(Import!$H$2:$H$2000,Import!$E$2:$E$2000,Recap!$B724,Import!$D$2:$D$2000,Recap!$A$1)</f>
        <v>0</v>
      </c>
      <c r="F724" s="1">
        <f>SUMIF(Import!$B$2:$B$2000,Recap!$B724,Import!$I$2:$I$2000)+SUMIFS(Import!$I$2:$I$2000,Import!$E$2:$E$2000,Recap!$B724,Import!$D$2:$D$2000,Recap!$A$1)</f>
        <v>0</v>
      </c>
      <c r="G724"/>
    </row>
    <row r="725" spans="2:7" ht="26.25" customHeight="1" x14ac:dyDescent="0.2">
      <c r="B725" s="2" t="str">
        <f>Import!C725</f>
        <v>Coffrets</v>
      </c>
      <c r="C725" s="2" t="str">
        <f>IFERROR(VLOOKUP(B725,Import!B:I,2,FALSE),"")</f>
        <v/>
      </c>
      <c r="D725" s="3">
        <f>SUMIF(Import!$B$2:$B$2000,Recap!$B725,Import!$G$2:$G$2000)+SUMIFS(Import!$G$2:$G$2000,Import!$E$2:$E$2000,Recap!$B725,Import!$D$2:$D$2000,Recap!L724)</f>
        <v>0</v>
      </c>
      <c r="E725" s="3">
        <f>SUMIF(Import!$B$2:$B$2000,Recap!$B725,Import!$H$2:$H$2000)+SUMIFS(Import!$H$2:$H$2000,Import!$E$2:$E$2000,Recap!$B725,Import!$D$2:$D$2000,Recap!$A$1)</f>
        <v>0</v>
      </c>
      <c r="F725" s="1">
        <f>SUMIF(Import!$B$2:$B$2000,Recap!$B725,Import!$I$2:$I$2000)+SUMIFS(Import!$I$2:$I$2000,Import!$E$2:$E$2000,Recap!$B725,Import!$D$2:$D$2000,Recap!$A$1)</f>
        <v>0</v>
      </c>
      <c r="G725"/>
    </row>
    <row r="726" spans="2:7" ht="26.25" hidden="1" customHeight="1" x14ac:dyDescent="0.2">
      <c r="B726" s="2">
        <f>Import!C726</f>
        <v>0</v>
      </c>
      <c r="C726" s="2" t="str">
        <f>IFERROR(VLOOKUP(B726,Import!B:I,2,FALSE),"")</f>
        <v/>
      </c>
      <c r="D726" s="3">
        <f>SUMIF(Import!$B$2:$B$2000,Recap!$B726,Import!$G$2:$G$2000)+SUMIFS(Import!$G$2:$G$2000,Import!$E$2:$E$2000,Recap!$B726,Import!$D$2:$D$2000,Recap!L725)</f>
        <v>0</v>
      </c>
      <c r="E726" s="3">
        <f>SUMIF(Import!$B$2:$B$2000,Recap!$B726,Import!$H$2:$H$2000)+SUMIFS(Import!$H$2:$H$2000,Import!$E$2:$E$2000,Recap!$B726,Import!$D$2:$D$2000,Recap!$A$1)</f>
        <v>0</v>
      </c>
      <c r="F726" s="1">
        <f>SUMIF(Import!$B$2:$B$2000,Recap!$B726,Import!$I$2:$I$2000)+SUMIFS(Import!$I$2:$I$2000,Import!$E$2:$E$2000,Recap!$B726,Import!$D$2:$D$2000,Recap!$A$1)</f>
        <v>0</v>
      </c>
      <c r="G726"/>
    </row>
    <row r="727" spans="2:7" ht="26.25" hidden="1" customHeight="1" x14ac:dyDescent="0.2">
      <c r="B727" s="2">
        <f>Import!C727</f>
        <v>0</v>
      </c>
      <c r="C727" s="2" t="str">
        <f>IFERROR(VLOOKUP(B727,Import!B:I,2,FALSE),"")</f>
        <v/>
      </c>
      <c r="D727" s="3">
        <f>SUMIF(Import!$B$2:$B$2000,Recap!$B727,Import!$G$2:$G$2000)+SUMIFS(Import!$G$2:$G$2000,Import!$E$2:$E$2000,Recap!$B727,Import!$D$2:$D$2000,Recap!L726)</f>
        <v>0</v>
      </c>
      <c r="E727" s="3">
        <f>SUMIF(Import!$B$2:$B$2000,Recap!$B727,Import!$H$2:$H$2000)+SUMIFS(Import!$H$2:$H$2000,Import!$E$2:$E$2000,Recap!$B727,Import!$D$2:$D$2000,Recap!$A$1)</f>
        <v>0</v>
      </c>
      <c r="F727" s="1">
        <f>SUMIF(Import!$B$2:$B$2000,Recap!$B727,Import!$I$2:$I$2000)+SUMIFS(Import!$I$2:$I$2000,Import!$E$2:$E$2000,Recap!$B727,Import!$D$2:$D$2000,Recap!$A$1)</f>
        <v>0</v>
      </c>
      <c r="G727"/>
    </row>
    <row r="728" spans="2:7" ht="26.25" hidden="1" customHeight="1" x14ac:dyDescent="0.2">
      <c r="B728" s="2">
        <f>Import!C728</f>
        <v>0</v>
      </c>
      <c r="C728" s="2" t="str">
        <f>IFERROR(VLOOKUP(B728,Import!B:I,2,FALSE),"")</f>
        <v/>
      </c>
      <c r="D728" s="3">
        <f>SUMIF(Import!$B$2:$B$2000,Recap!$B728,Import!$G$2:$G$2000)+SUMIFS(Import!$G$2:$G$2000,Import!$E$2:$E$2000,Recap!$B728,Import!$D$2:$D$2000,Recap!L727)</f>
        <v>0</v>
      </c>
      <c r="E728" s="3">
        <f>SUMIF(Import!$B$2:$B$2000,Recap!$B728,Import!$H$2:$H$2000)+SUMIFS(Import!$H$2:$H$2000,Import!$E$2:$E$2000,Recap!$B728,Import!$D$2:$D$2000,Recap!$A$1)</f>
        <v>0</v>
      </c>
      <c r="F728" s="1">
        <f>SUMIF(Import!$B$2:$B$2000,Recap!$B728,Import!$I$2:$I$2000)+SUMIFS(Import!$I$2:$I$2000,Import!$E$2:$E$2000,Recap!$B728,Import!$D$2:$D$2000,Recap!$A$1)</f>
        <v>0</v>
      </c>
      <c r="G728"/>
    </row>
    <row r="729" spans="2:7" ht="26.25" hidden="1" customHeight="1" x14ac:dyDescent="0.2">
      <c r="B729" s="2">
        <f>Import!C729</f>
        <v>0</v>
      </c>
      <c r="C729" s="2" t="str">
        <f>IFERROR(VLOOKUP(B729,Import!B:I,2,FALSE),"")</f>
        <v/>
      </c>
      <c r="D729" s="3">
        <f>SUMIF(Import!$B$2:$B$2000,Recap!$B729,Import!$G$2:$G$2000)+SUMIFS(Import!$G$2:$G$2000,Import!$E$2:$E$2000,Recap!$B729,Import!$D$2:$D$2000,Recap!L728)</f>
        <v>0</v>
      </c>
      <c r="E729" s="3">
        <f>SUMIF(Import!$B$2:$B$2000,Recap!$B729,Import!$H$2:$H$2000)+SUMIFS(Import!$H$2:$H$2000,Import!$E$2:$E$2000,Recap!$B729,Import!$D$2:$D$2000,Recap!$A$1)</f>
        <v>0</v>
      </c>
      <c r="F729" s="1">
        <f>SUMIF(Import!$B$2:$B$2000,Recap!$B729,Import!$I$2:$I$2000)+SUMIFS(Import!$I$2:$I$2000,Import!$E$2:$E$2000,Recap!$B729,Import!$D$2:$D$2000,Recap!$A$1)</f>
        <v>0</v>
      </c>
      <c r="G729"/>
    </row>
    <row r="730" spans="2:7" ht="26.25" hidden="1" customHeight="1" x14ac:dyDescent="0.2">
      <c r="B730" s="2">
        <f>Import!C730</f>
        <v>0</v>
      </c>
      <c r="C730" s="2" t="str">
        <f>IFERROR(VLOOKUP(B730,Import!B:I,2,FALSE),"")</f>
        <v/>
      </c>
      <c r="D730" s="3">
        <f>SUMIF(Import!$B$2:$B$2000,Recap!$B730,Import!$G$2:$G$2000)+SUMIFS(Import!$G$2:$G$2000,Import!$E$2:$E$2000,Recap!$B730,Import!$D$2:$D$2000,Recap!L729)</f>
        <v>0</v>
      </c>
      <c r="E730" s="3">
        <f>SUMIF(Import!$B$2:$B$2000,Recap!$B730,Import!$H$2:$H$2000)+SUMIFS(Import!$H$2:$H$2000,Import!$E$2:$E$2000,Recap!$B730,Import!$D$2:$D$2000,Recap!$A$1)</f>
        <v>0</v>
      </c>
      <c r="F730" s="1">
        <f>SUMIF(Import!$B$2:$B$2000,Recap!$B730,Import!$I$2:$I$2000)+SUMIFS(Import!$I$2:$I$2000,Import!$E$2:$E$2000,Recap!$B730,Import!$D$2:$D$2000,Recap!$A$1)</f>
        <v>0</v>
      </c>
      <c r="G730"/>
    </row>
    <row r="731" spans="2:7" ht="26.25" hidden="1" customHeight="1" x14ac:dyDescent="0.2">
      <c r="B731" s="2">
        <f>Import!C731</f>
        <v>0</v>
      </c>
      <c r="C731" s="2" t="str">
        <f>IFERROR(VLOOKUP(B731,Import!B:I,2,FALSE),"")</f>
        <v/>
      </c>
      <c r="D731" s="3">
        <f>SUMIF(Import!$B$2:$B$2000,Recap!$B731,Import!$G$2:$G$2000)+SUMIFS(Import!$G$2:$G$2000,Import!$E$2:$E$2000,Recap!$B731,Import!$D$2:$D$2000,Recap!L730)</f>
        <v>0</v>
      </c>
      <c r="E731" s="3">
        <f>SUMIF(Import!$B$2:$B$2000,Recap!$B731,Import!$H$2:$H$2000)+SUMIFS(Import!$H$2:$H$2000,Import!$E$2:$E$2000,Recap!$B731,Import!$D$2:$D$2000,Recap!$A$1)</f>
        <v>0</v>
      </c>
      <c r="F731" s="1">
        <f>SUMIF(Import!$B$2:$B$2000,Recap!$B731,Import!$I$2:$I$2000)+SUMIFS(Import!$I$2:$I$2000,Import!$E$2:$E$2000,Recap!$B731,Import!$D$2:$D$2000,Recap!$A$1)</f>
        <v>0</v>
      </c>
      <c r="G731"/>
    </row>
    <row r="732" spans="2:7" ht="26.25" hidden="1" customHeight="1" x14ac:dyDescent="0.2">
      <c r="B732" s="2">
        <f>Import!C732</f>
        <v>0</v>
      </c>
      <c r="C732" s="2" t="str">
        <f>IFERROR(VLOOKUP(B732,Import!B:I,2,FALSE),"")</f>
        <v/>
      </c>
      <c r="D732" s="3">
        <f>SUMIF(Import!$B$2:$B$2000,Recap!$B732,Import!$G$2:$G$2000)+SUMIFS(Import!$G$2:$G$2000,Import!$E$2:$E$2000,Recap!$B732,Import!$D$2:$D$2000,Recap!L731)</f>
        <v>0</v>
      </c>
      <c r="E732" s="3">
        <f>SUMIF(Import!$B$2:$B$2000,Recap!$B732,Import!$H$2:$H$2000)+SUMIFS(Import!$H$2:$H$2000,Import!$E$2:$E$2000,Recap!$B732,Import!$D$2:$D$2000,Recap!$A$1)</f>
        <v>0</v>
      </c>
      <c r="F732" s="1">
        <f>SUMIF(Import!$B$2:$B$2000,Recap!$B732,Import!$I$2:$I$2000)+SUMIFS(Import!$I$2:$I$2000,Import!$E$2:$E$2000,Recap!$B732,Import!$D$2:$D$2000,Recap!$A$1)</f>
        <v>0</v>
      </c>
      <c r="G732"/>
    </row>
    <row r="733" spans="2:7" ht="26.25" customHeight="1" x14ac:dyDescent="0.2">
      <c r="B733" s="2" t="str">
        <f>Import!C733</f>
        <v>Accessoires</v>
      </c>
      <c r="C733" s="2" t="str">
        <f>IFERROR(VLOOKUP(B733,Import!B:I,2,FALSE),"")</f>
        <v/>
      </c>
      <c r="D733" s="3">
        <f>SUMIF(Import!$B$2:$B$2000,Recap!$B733,Import!$G$2:$G$2000)+SUMIFS(Import!$G$2:$G$2000,Import!$E$2:$E$2000,Recap!$B733,Import!$D$2:$D$2000,Recap!L732)</f>
        <v>0</v>
      </c>
      <c r="E733" s="3">
        <f>SUMIF(Import!$B$2:$B$2000,Recap!$B733,Import!$H$2:$H$2000)+SUMIFS(Import!$H$2:$H$2000,Import!$E$2:$E$2000,Recap!$B733,Import!$D$2:$D$2000,Recap!$A$1)</f>
        <v>0</v>
      </c>
      <c r="F733" s="1">
        <f>SUMIF(Import!$B$2:$B$2000,Recap!$B733,Import!$I$2:$I$2000)+SUMIFS(Import!$I$2:$I$2000,Import!$E$2:$E$2000,Recap!$B733,Import!$D$2:$D$2000,Recap!$A$1)</f>
        <v>0</v>
      </c>
      <c r="G733"/>
    </row>
    <row r="734" spans="2:7" ht="26.25" customHeight="1" x14ac:dyDescent="0.2">
      <c r="B734" s="2" t="str">
        <f>Import!C734</f>
        <v>Accessoires</v>
      </c>
      <c r="C734" s="2" t="str">
        <f>IFERROR(VLOOKUP(B734,Import!B:I,2,FALSE),"")</f>
        <v/>
      </c>
      <c r="D734" s="3">
        <f>SUMIF(Import!$B$2:$B$2000,Recap!$B734,Import!$G$2:$G$2000)+SUMIFS(Import!$G$2:$G$2000,Import!$E$2:$E$2000,Recap!$B734,Import!$D$2:$D$2000,Recap!L733)</f>
        <v>0</v>
      </c>
      <c r="E734" s="3">
        <f>SUMIF(Import!$B$2:$B$2000,Recap!$B734,Import!$H$2:$H$2000)+SUMIFS(Import!$H$2:$H$2000,Import!$E$2:$E$2000,Recap!$B734,Import!$D$2:$D$2000,Recap!$A$1)</f>
        <v>0</v>
      </c>
      <c r="F734" s="1">
        <f>SUMIF(Import!$B$2:$B$2000,Recap!$B734,Import!$I$2:$I$2000)+SUMIFS(Import!$I$2:$I$2000,Import!$E$2:$E$2000,Recap!$B734,Import!$D$2:$D$2000,Recap!$A$1)</f>
        <v>0</v>
      </c>
      <c r="G734"/>
    </row>
    <row r="735" spans="2:7" ht="26.25" customHeight="1" x14ac:dyDescent="0.2">
      <c r="B735" s="2" t="str">
        <f>Import!C735</f>
        <v>Coffrets</v>
      </c>
      <c r="C735" s="2" t="str">
        <f>IFERROR(VLOOKUP(B735,Import!B:I,2,FALSE),"")</f>
        <v/>
      </c>
      <c r="D735" s="3">
        <f>SUMIF(Import!$B$2:$B$2000,Recap!$B735,Import!$G$2:$G$2000)+SUMIFS(Import!$G$2:$G$2000,Import!$E$2:$E$2000,Recap!$B735,Import!$D$2:$D$2000,Recap!L734)</f>
        <v>0</v>
      </c>
      <c r="E735" s="3">
        <f>SUMIF(Import!$B$2:$B$2000,Recap!$B735,Import!$H$2:$H$2000)+SUMIFS(Import!$H$2:$H$2000,Import!$E$2:$E$2000,Recap!$B735,Import!$D$2:$D$2000,Recap!$A$1)</f>
        <v>0</v>
      </c>
      <c r="F735" s="1">
        <f>SUMIF(Import!$B$2:$B$2000,Recap!$B735,Import!$I$2:$I$2000)+SUMIFS(Import!$I$2:$I$2000,Import!$E$2:$E$2000,Recap!$B735,Import!$D$2:$D$2000,Recap!$A$1)</f>
        <v>0</v>
      </c>
      <c r="G735"/>
    </row>
    <row r="736" spans="2:7" ht="26.25" hidden="1" customHeight="1" x14ac:dyDescent="0.2">
      <c r="B736" s="2">
        <f>Import!C736</f>
        <v>0</v>
      </c>
      <c r="C736" s="2" t="str">
        <f>IFERROR(VLOOKUP(B736,Import!B:I,2,FALSE),"")</f>
        <v/>
      </c>
      <c r="D736" s="3">
        <f>SUMIF(Import!$B$2:$B$2000,Recap!$B736,Import!$G$2:$G$2000)+SUMIFS(Import!$G$2:$G$2000,Import!$E$2:$E$2000,Recap!$B736,Import!$D$2:$D$2000,Recap!L735)</f>
        <v>0</v>
      </c>
      <c r="E736" s="3">
        <f>SUMIF(Import!$B$2:$B$2000,Recap!$B736,Import!$H$2:$H$2000)+SUMIFS(Import!$H$2:$H$2000,Import!$E$2:$E$2000,Recap!$B736,Import!$D$2:$D$2000,Recap!$A$1)</f>
        <v>0</v>
      </c>
      <c r="F736" s="1">
        <f>SUMIF(Import!$B$2:$B$2000,Recap!$B736,Import!$I$2:$I$2000)+SUMIFS(Import!$I$2:$I$2000,Import!$E$2:$E$2000,Recap!$B736,Import!$D$2:$D$2000,Recap!$A$1)</f>
        <v>0</v>
      </c>
      <c r="G736"/>
    </row>
    <row r="737" spans="2:7" ht="26.25" hidden="1" customHeight="1" x14ac:dyDescent="0.2">
      <c r="B737" s="2">
        <f>Import!C737</f>
        <v>0</v>
      </c>
      <c r="C737" s="2" t="str">
        <f>IFERROR(VLOOKUP(B737,Import!B:I,2,FALSE),"")</f>
        <v/>
      </c>
      <c r="D737" s="3">
        <f>SUMIF(Import!$B$2:$B$2000,Recap!$B737,Import!$G$2:$G$2000)+SUMIFS(Import!$G$2:$G$2000,Import!$E$2:$E$2000,Recap!$B737,Import!$D$2:$D$2000,Recap!L736)</f>
        <v>0</v>
      </c>
      <c r="E737" s="3">
        <f>SUMIF(Import!$B$2:$B$2000,Recap!$B737,Import!$H$2:$H$2000)+SUMIFS(Import!$H$2:$H$2000,Import!$E$2:$E$2000,Recap!$B737,Import!$D$2:$D$2000,Recap!$A$1)</f>
        <v>0</v>
      </c>
      <c r="F737" s="1">
        <f>SUMIF(Import!$B$2:$B$2000,Recap!$B737,Import!$I$2:$I$2000)+SUMIFS(Import!$I$2:$I$2000,Import!$E$2:$E$2000,Recap!$B737,Import!$D$2:$D$2000,Recap!$A$1)</f>
        <v>0</v>
      </c>
      <c r="G737"/>
    </row>
    <row r="738" spans="2:7" ht="26.25" hidden="1" customHeight="1" x14ac:dyDescent="0.2">
      <c r="B738" s="2">
        <f>Import!C738</f>
        <v>0</v>
      </c>
      <c r="C738" s="2" t="str">
        <f>IFERROR(VLOOKUP(B738,Import!B:I,2,FALSE),"")</f>
        <v/>
      </c>
      <c r="D738" s="3">
        <f>SUMIF(Import!$B$2:$B$2000,Recap!$B738,Import!$G$2:$G$2000)+SUMIFS(Import!$G$2:$G$2000,Import!$E$2:$E$2000,Recap!$B738,Import!$D$2:$D$2000,Recap!L737)</f>
        <v>0</v>
      </c>
      <c r="E738" s="3">
        <f>SUMIF(Import!$B$2:$B$2000,Recap!$B738,Import!$H$2:$H$2000)+SUMIFS(Import!$H$2:$H$2000,Import!$E$2:$E$2000,Recap!$B738,Import!$D$2:$D$2000,Recap!$A$1)</f>
        <v>0</v>
      </c>
      <c r="F738" s="1">
        <f>SUMIF(Import!$B$2:$B$2000,Recap!$B738,Import!$I$2:$I$2000)+SUMIFS(Import!$I$2:$I$2000,Import!$E$2:$E$2000,Recap!$B738,Import!$D$2:$D$2000,Recap!$A$1)</f>
        <v>0</v>
      </c>
      <c r="G738"/>
    </row>
    <row r="739" spans="2:7" ht="26.25" hidden="1" customHeight="1" x14ac:dyDescent="0.2">
      <c r="B739" s="2">
        <f>Import!C739</f>
        <v>0</v>
      </c>
      <c r="C739" s="2" t="str">
        <f>IFERROR(VLOOKUP(B739,Import!B:I,2,FALSE),"")</f>
        <v/>
      </c>
      <c r="D739" s="3">
        <f>SUMIF(Import!$B$2:$B$2000,Recap!$B739,Import!$G$2:$G$2000)+SUMIFS(Import!$G$2:$G$2000,Import!$E$2:$E$2000,Recap!$B739,Import!$D$2:$D$2000,Recap!L738)</f>
        <v>0</v>
      </c>
      <c r="E739" s="3">
        <f>SUMIF(Import!$B$2:$B$2000,Recap!$B739,Import!$H$2:$H$2000)+SUMIFS(Import!$H$2:$H$2000,Import!$E$2:$E$2000,Recap!$B739,Import!$D$2:$D$2000,Recap!$A$1)</f>
        <v>0</v>
      </c>
      <c r="F739" s="1">
        <f>SUMIF(Import!$B$2:$B$2000,Recap!$B739,Import!$I$2:$I$2000)+SUMIFS(Import!$I$2:$I$2000,Import!$E$2:$E$2000,Recap!$B739,Import!$D$2:$D$2000,Recap!$A$1)</f>
        <v>0</v>
      </c>
      <c r="G739"/>
    </row>
    <row r="740" spans="2:7" ht="26.25" hidden="1" customHeight="1" x14ac:dyDescent="0.2">
      <c r="B740" s="2">
        <f>Import!C740</f>
        <v>0</v>
      </c>
      <c r="C740" s="2" t="str">
        <f>IFERROR(VLOOKUP(B740,Import!B:I,2,FALSE),"")</f>
        <v/>
      </c>
      <c r="D740" s="3">
        <f>SUMIF(Import!$B$2:$B$2000,Recap!$B740,Import!$G$2:$G$2000)+SUMIFS(Import!$G$2:$G$2000,Import!$E$2:$E$2000,Recap!$B740,Import!$D$2:$D$2000,Recap!L739)</f>
        <v>0</v>
      </c>
      <c r="E740" s="3">
        <f>SUMIF(Import!$B$2:$B$2000,Recap!$B740,Import!$H$2:$H$2000)+SUMIFS(Import!$H$2:$H$2000,Import!$E$2:$E$2000,Recap!$B740,Import!$D$2:$D$2000,Recap!$A$1)</f>
        <v>0</v>
      </c>
      <c r="F740" s="1">
        <f>SUMIF(Import!$B$2:$B$2000,Recap!$B740,Import!$I$2:$I$2000)+SUMIFS(Import!$I$2:$I$2000,Import!$E$2:$E$2000,Recap!$B740,Import!$D$2:$D$2000,Recap!$A$1)</f>
        <v>0</v>
      </c>
      <c r="G740"/>
    </row>
    <row r="741" spans="2:7" ht="26.25" hidden="1" customHeight="1" x14ac:dyDescent="0.2">
      <c r="B741" s="2">
        <f>Import!C741</f>
        <v>0</v>
      </c>
      <c r="C741" s="2" t="str">
        <f>IFERROR(VLOOKUP(B741,Import!B:I,2,FALSE),"")</f>
        <v/>
      </c>
      <c r="D741" s="3">
        <f>SUMIF(Import!$B$2:$B$2000,Recap!$B741,Import!$G$2:$G$2000)+SUMIFS(Import!$G$2:$G$2000,Import!$E$2:$E$2000,Recap!$B741,Import!$D$2:$D$2000,Recap!L740)</f>
        <v>0</v>
      </c>
      <c r="E741" s="3">
        <f>SUMIF(Import!$B$2:$B$2000,Recap!$B741,Import!$H$2:$H$2000)+SUMIFS(Import!$H$2:$H$2000,Import!$E$2:$E$2000,Recap!$B741,Import!$D$2:$D$2000,Recap!$A$1)</f>
        <v>0</v>
      </c>
      <c r="F741" s="1">
        <f>SUMIF(Import!$B$2:$B$2000,Recap!$B741,Import!$I$2:$I$2000)+SUMIFS(Import!$I$2:$I$2000,Import!$E$2:$E$2000,Recap!$B741,Import!$D$2:$D$2000,Recap!$A$1)</f>
        <v>0</v>
      </c>
      <c r="G741"/>
    </row>
    <row r="742" spans="2:7" ht="26.25" hidden="1" customHeight="1" x14ac:dyDescent="0.2">
      <c r="B742" s="2">
        <f>Import!C742</f>
        <v>0</v>
      </c>
      <c r="C742" s="2" t="str">
        <f>IFERROR(VLOOKUP(B742,Import!B:I,2,FALSE),"")</f>
        <v/>
      </c>
      <c r="D742" s="3">
        <f>SUMIF(Import!$B$2:$B$2000,Recap!$B742,Import!$G$2:$G$2000)+SUMIFS(Import!$G$2:$G$2000,Import!$E$2:$E$2000,Recap!$B742,Import!$D$2:$D$2000,Recap!L741)</f>
        <v>0</v>
      </c>
      <c r="E742" s="3">
        <f>SUMIF(Import!$B$2:$B$2000,Recap!$B742,Import!$H$2:$H$2000)+SUMIFS(Import!$H$2:$H$2000,Import!$E$2:$E$2000,Recap!$B742,Import!$D$2:$D$2000,Recap!$A$1)</f>
        <v>0</v>
      </c>
      <c r="F742" s="1">
        <f>SUMIF(Import!$B$2:$B$2000,Recap!$B742,Import!$I$2:$I$2000)+SUMIFS(Import!$I$2:$I$2000,Import!$E$2:$E$2000,Recap!$B742,Import!$D$2:$D$2000,Recap!$A$1)</f>
        <v>0</v>
      </c>
      <c r="G742"/>
    </row>
    <row r="743" spans="2:7" ht="26.25" customHeight="1" x14ac:dyDescent="0.2">
      <c r="B743" s="2" t="str">
        <f>Import!C743</f>
        <v>Coffrets</v>
      </c>
      <c r="C743" s="2" t="str">
        <f>IFERROR(VLOOKUP(B743,Import!B:I,2,FALSE),"")</f>
        <v/>
      </c>
      <c r="D743" s="3">
        <f>SUMIF(Import!$B$2:$B$2000,Recap!$B743,Import!$G$2:$G$2000)+SUMIFS(Import!$G$2:$G$2000,Import!$E$2:$E$2000,Recap!$B743,Import!$D$2:$D$2000,Recap!L742)</f>
        <v>0</v>
      </c>
      <c r="E743" s="3">
        <f>SUMIF(Import!$B$2:$B$2000,Recap!$B743,Import!$H$2:$H$2000)+SUMIFS(Import!$H$2:$H$2000,Import!$E$2:$E$2000,Recap!$B743,Import!$D$2:$D$2000,Recap!$A$1)</f>
        <v>0</v>
      </c>
      <c r="F743" s="1">
        <f>SUMIF(Import!$B$2:$B$2000,Recap!$B743,Import!$I$2:$I$2000)+SUMIFS(Import!$I$2:$I$2000,Import!$E$2:$E$2000,Recap!$B743,Import!$D$2:$D$2000,Recap!$A$1)</f>
        <v>0</v>
      </c>
      <c r="G743"/>
    </row>
    <row r="744" spans="2:7" ht="26.25" hidden="1" customHeight="1" x14ac:dyDescent="0.2">
      <c r="B744" s="2">
        <f>Import!C744</f>
        <v>0</v>
      </c>
      <c r="C744" s="2" t="str">
        <f>IFERROR(VLOOKUP(B744,Import!B:I,2,FALSE),"")</f>
        <v/>
      </c>
      <c r="D744" s="3">
        <f>SUMIF(Import!$B$2:$B$2000,Recap!$B744,Import!$G$2:$G$2000)+SUMIFS(Import!$G$2:$G$2000,Import!$E$2:$E$2000,Recap!$B744,Import!$D$2:$D$2000,Recap!L743)</f>
        <v>0</v>
      </c>
      <c r="E744" s="3">
        <f>SUMIF(Import!$B$2:$B$2000,Recap!$B744,Import!$H$2:$H$2000)+SUMIFS(Import!$H$2:$H$2000,Import!$E$2:$E$2000,Recap!$B744,Import!$D$2:$D$2000,Recap!$A$1)</f>
        <v>0</v>
      </c>
      <c r="F744" s="1">
        <f>SUMIF(Import!$B$2:$B$2000,Recap!$B744,Import!$I$2:$I$2000)+SUMIFS(Import!$I$2:$I$2000,Import!$E$2:$E$2000,Recap!$B744,Import!$D$2:$D$2000,Recap!$A$1)</f>
        <v>0</v>
      </c>
      <c r="G744"/>
    </row>
    <row r="745" spans="2:7" ht="26.25" hidden="1" customHeight="1" x14ac:dyDescent="0.2">
      <c r="B745" s="2">
        <f>Import!C745</f>
        <v>0</v>
      </c>
      <c r="C745" s="2" t="str">
        <f>IFERROR(VLOOKUP(B745,Import!B:I,2,FALSE),"")</f>
        <v/>
      </c>
      <c r="D745" s="3">
        <f>SUMIF(Import!$B$2:$B$2000,Recap!$B745,Import!$G$2:$G$2000)+SUMIFS(Import!$G$2:$G$2000,Import!$E$2:$E$2000,Recap!$B745,Import!$D$2:$D$2000,Recap!L744)</f>
        <v>0</v>
      </c>
      <c r="E745" s="3">
        <f>SUMIF(Import!$B$2:$B$2000,Recap!$B745,Import!$H$2:$H$2000)+SUMIFS(Import!$H$2:$H$2000,Import!$E$2:$E$2000,Recap!$B745,Import!$D$2:$D$2000,Recap!$A$1)</f>
        <v>0</v>
      </c>
      <c r="F745" s="1">
        <f>SUMIF(Import!$B$2:$B$2000,Recap!$B745,Import!$I$2:$I$2000)+SUMIFS(Import!$I$2:$I$2000,Import!$E$2:$E$2000,Recap!$B745,Import!$D$2:$D$2000,Recap!$A$1)</f>
        <v>0</v>
      </c>
      <c r="G745"/>
    </row>
    <row r="746" spans="2:7" ht="26.25" hidden="1" customHeight="1" x14ac:dyDescent="0.2">
      <c r="B746" s="2">
        <f>Import!C746</f>
        <v>0</v>
      </c>
      <c r="C746" s="2" t="str">
        <f>IFERROR(VLOOKUP(B746,Import!B:I,2,FALSE),"")</f>
        <v/>
      </c>
      <c r="D746" s="3">
        <f>SUMIF(Import!$B$2:$B$2000,Recap!$B746,Import!$G$2:$G$2000)+SUMIFS(Import!$G$2:$G$2000,Import!$E$2:$E$2000,Recap!$B746,Import!$D$2:$D$2000,Recap!L745)</f>
        <v>0</v>
      </c>
      <c r="E746" s="3">
        <f>SUMIF(Import!$B$2:$B$2000,Recap!$B746,Import!$H$2:$H$2000)+SUMIFS(Import!$H$2:$H$2000,Import!$E$2:$E$2000,Recap!$B746,Import!$D$2:$D$2000,Recap!$A$1)</f>
        <v>0</v>
      </c>
      <c r="F746" s="1">
        <f>SUMIF(Import!$B$2:$B$2000,Recap!$B746,Import!$I$2:$I$2000)+SUMIFS(Import!$I$2:$I$2000,Import!$E$2:$E$2000,Recap!$B746,Import!$D$2:$D$2000,Recap!$A$1)</f>
        <v>0</v>
      </c>
      <c r="G746"/>
    </row>
    <row r="747" spans="2:7" ht="26.25" hidden="1" customHeight="1" x14ac:dyDescent="0.2">
      <c r="B747" s="2">
        <f>Import!C747</f>
        <v>0</v>
      </c>
      <c r="C747" s="2" t="str">
        <f>IFERROR(VLOOKUP(B747,Import!B:I,2,FALSE),"")</f>
        <v/>
      </c>
      <c r="D747" s="3">
        <f>SUMIF(Import!$B$2:$B$2000,Recap!$B747,Import!$G$2:$G$2000)+SUMIFS(Import!$G$2:$G$2000,Import!$E$2:$E$2000,Recap!$B747,Import!$D$2:$D$2000,Recap!L746)</f>
        <v>0</v>
      </c>
      <c r="E747" s="3">
        <f>SUMIF(Import!$B$2:$B$2000,Recap!$B747,Import!$H$2:$H$2000)+SUMIFS(Import!$H$2:$H$2000,Import!$E$2:$E$2000,Recap!$B747,Import!$D$2:$D$2000,Recap!$A$1)</f>
        <v>0</v>
      </c>
      <c r="F747" s="1">
        <f>SUMIF(Import!$B$2:$B$2000,Recap!$B747,Import!$I$2:$I$2000)+SUMIFS(Import!$I$2:$I$2000,Import!$E$2:$E$2000,Recap!$B747,Import!$D$2:$D$2000,Recap!$A$1)</f>
        <v>0</v>
      </c>
      <c r="G747"/>
    </row>
    <row r="748" spans="2:7" ht="26.25" hidden="1" customHeight="1" x14ac:dyDescent="0.2">
      <c r="B748" s="2">
        <f>Import!C748</f>
        <v>0</v>
      </c>
      <c r="C748" s="2" t="str">
        <f>IFERROR(VLOOKUP(B748,Import!B:I,2,FALSE),"")</f>
        <v/>
      </c>
      <c r="D748" s="3">
        <f>SUMIF(Import!$B$2:$B$2000,Recap!$B748,Import!$G$2:$G$2000)+SUMIFS(Import!$G$2:$G$2000,Import!$E$2:$E$2000,Recap!$B748,Import!$D$2:$D$2000,Recap!L747)</f>
        <v>0</v>
      </c>
      <c r="E748" s="3">
        <f>SUMIF(Import!$B$2:$B$2000,Recap!$B748,Import!$H$2:$H$2000)+SUMIFS(Import!$H$2:$H$2000,Import!$E$2:$E$2000,Recap!$B748,Import!$D$2:$D$2000,Recap!$A$1)</f>
        <v>0</v>
      </c>
      <c r="F748" s="1">
        <f>SUMIF(Import!$B$2:$B$2000,Recap!$B748,Import!$I$2:$I$2000)+SUMIFS(Import!$I$2:$I$2000,Import!$E$2:$E$2000,Recap!$B748,Import!$D$2:$D$2000,Recap!$A$1)</f>
        <v>0</v>
      </c>
      <c r="G748"/>
    </row>
    <row r="749" spans="2:7" ht="26.25" hidden="1" customHeight="1" x14ac:dyDescent="0.2">
      <c r="B749" s="2">
        <f>Import!C749</f>
        <v>0</v>
      </c>
      <c r="C749" s="2" t="str">
        <f>IFERROR(VLOOKUP(B749,Import!B:I,2,FALSE),"")</f>
        <v/>
      </c>
      <c r="D749" s="3">
        <f>SUMIF(Import!$B$2:$B$2000,Recap!$B749,Import!$G$2:$G$2000)+SUMIFS(Import!$G$2:$G$2000,Import!$E$2:$E$2000,Recap!$B749,Import!$D$2:$D$2000,Recap!L748)</f>
        <v>0</v>
      </c>
      <c r="E749" s="3">
        <f>SUMIF(Import!$B$2:$B$2000,Recap!$B749,Import!$H$2:$H$2000)+SUMIFS(Import!$H$2:$H$2000,Import!$E$2:$E$2000,Recap!$B749,Import!$D$2:$D$2000,Recap!$A$1)</f>
        <v>0</v>
      </c>
      <c r="F749" s="1">
        <f>SUMIF(Import!$B$2:$B$2000,Recap!$B749,Import!$I$2:$I$2000)+SUMIFS(Import!$I$2:$I$2000,Import!$E$2:$E$2000,Recap!$B749,Import!$D$2:$D$2000,Recap!$A$1)</f>
        <v>0</v>
      </c>
      <c r="G749"/>
    </row>
    <row r="750" spans="2:7" ht="26.25" hidden="1" customHeight="1" x14ac:dyDescent="0.2">
      <c r="B750" s="2">
        <f>Import!C750</f>
        <v>0</v>
      </c>
      <c r="C750" s="2" t="str">
        <f>IFERROR(VLOOKUP(B750,Import!B:I,2,FALSE),"")</f>
        <v/>
      </c>
      <c r="D750" s="3">
        <f>SUMIF(Import!$B$2:$B$2000,Recap!$B750,Import!$G$2:$G$2000)+SUMIFS(Import!$G$2:$G$2000,Import!$E$2:$E$2000,Recap!$B750,Import!$D$2:$D$2000,Recap!L749)</f>
        <v>0</v>
      </c>
      <c r="E750" s="3">
        <f>SUMIF(Import!$B$2:$B$2000,Recap!$B750,Import!$H$2:$H$2000)+SUMIFS(Import!$H$2:$H$2000,Import!$E$2:$E$2000,Recap!$B750,Import!$D$2:$D$2000,Recap!$A$1)</f>
        <v>0</v>
      </c>
      <c r="F750" s="1">
        <f>SUMIF(Import!$B$2:$B$2000,Recap!$B750,Import!$I$2:$I$2000)+SUMIFS(Import!$I$2:$I$2000,Import!$E$2:$E$2000,Recap!$B750,Import!$D$2:$D$2000,Recap!$A$1)</f>
        <v>0</v>
      </c>
      <c r="G750"/>
    </row>
    <row r="751" spans="2:7" ht="26.25" hidden="1" customHeight="1" x14ac:dyDescent="0.2">
      <c r="B751" s="2">
        <f>Import!C751</f>
        <v>0</v>
      </c>
      <c r="C751" s="2" t="str">
        <f>IFERROR(VLOOKUP(B751,Import!B:I,2,FALSE),"")</f>
        <v/>
      </c>
      <c r="D751" s="3">
        <f>SUMIF(Import!$B$2:$B$2000,Recap!$B751,Import!$G$2:$G$2000)+SUMIFS(Import!$G$2:$G$2000,Import!$E$2:$E$2000,Recap!$B751,Import!$D$2:$D$2000,Recap!L750)</f>
        <v>0</v>
      </c>
      <c r="E751" s="3">
        <f>SUMIF(Import!$B$2:$B$2000,Recap!$B751,Import!$H$2:$H$2000)+SUMIFS(Import!$H$2:$H$2000,Import!$E$2:$E$2000,Recap!$B751,Import!$D$2:$D$2000,Recap!$A$1)</f>
        <v>0</v>
      </c>
      <c r="F751" s="1">
        <f>SUMIF(Import!$B$2:$B$2000,Recap!$B751,Import!$I$2:$I$2000)+SUMIFS(Import!$I$2:$I$2000,Import!$E$2:$E$2000,Recap!$B751,Import!$D$2:$D$2000,Recap!$A$1)</f>
        <v>0</v>
      </c>
      <c r="G751"/>
    </row>
    <row r="752" spans="2:7" ht="26.25" hidden="1" customHeight="1" x14ac:dyDescent="0.2">
      <c r="B752" s="2">
        <f>Import!C752</f>
        <v>0</v>
      </c>
      <c r="C752" s="2" t="str">
        <f>IFERROR(VLOOKUP(B752,Import!B:I,2,FALSE),"")</f>
        <v/>
      </c>
      <c r="D752" s="3">
        <f>SUMIF(Import!$B$2:$B$2000,Recap!$B752,Import!$G$2:$G$2000)+SUMIFS(Import!$G$2:$G$2000,Import!$E$2:$E$2000,Recap!$B752,Import!$D$2:$D$2000,Recap!L751)</f>
        <v>0</v>
      </c>
      <c r="E752" s="3">
        <f>SUMIF(Import!$B$2:$B$2000,Recap!$B752,Import!$H$2:$H$2000)+SUMIFS(Import!$H$2:$H$2000,Import!$E$2:$E$2000,Recap!$B752,Import!$D$2:$D$2000,Recap!$A$1)</f>
        <v>0</v>
      </c>
      <c r="F752" s="1">
        <f>SUMIF(Import!$B$2:$B$2000,Recap!$B752,Import!$I$2:$I$2000)+SUMIFS(Import!$I$2:$I$2000,Import!$E$2:$E$2000,Recap!$B752,Import!$D$2:$D$2000,Recap!$A$1)</f>
        <v>0</v>
      </c>
      <c r="G752"/>
    </row>
    <row r="753" spans="2:7" ht="26.25" customHeight="1" x14ac:dyDescent="0.2">
      <c r="B753" s="2" t="str">
        <f>Import!C753</f>
        <v>Savonnettes</v>
      </c>
      <c r="C753" s="2" t="str">
        <f>IFERROR(VLOOKUP(B753,Import!B:I,2,FALSE),"")</f>
        <v/>
      </c>
      <c r="D753" s="3">
        <f>SUMIF(Import!$B$2:$B$2000,Recap!$B753,Import!$G$2:$G$2000)+SUMIFS(Import!$G$2:$G$2000,Import!$E$2:$E$2000,Recap!$B753,Import!$D$2:$D$2000,Recap!L752)</f>
        <v>0</v>
      </c>
      <c r="E753" s="3">
        <f>SUMIF(Import!$B$2:$B$2000,Recap!$B753,Import!$H$2:$H$2000)+SUMIFS(Import!$H$2:$H$2000,Import!$E$2:$E$2000,Recap!$B753,Import!$D$2:$D$2000,Recap!$A$1)</f>
        <v>0</v>
      </c>
      <c r="F753" s="1">
        <f>SUMIF(Import!$B$2:$B$2000,Recap!$B753,Import!$I$2:$I$2000)+SUMIFS(Import!$I$2:$I$2000,Import!$E$2:$E$2000,Recap!$B753,Import!$D$2:$D$2000,Recap!$A$1)</f>
        <v>0</v>
      </c>
      <c r="G753"/>
    </row>
    <row r="754" spans="2:7" ht="26.25" customHeight="1" x14ac:dyDescent="0.2">
      <c r="B754" s="2" t="b">
        <f>Import!C754</f>
        <v>0</v>
      </c>
      <c r="C754" s="2" t="str">
        <f>IFERROR(VLOOKUP(B754,Import!B:I,2,FALSE),"")</f>
        <v/>
      </c>
      <c r="D754" s="3">
        <f>SUMIF(Import!$B$2:$B$2000,Recap!$B754,Import!$G$2:$G$2000)+SUMIFS(Import!$G$2:$G$2000,Import!$E$2:$E$2000,Recap!$B754,Import!$D$2:$D$2000,Recap!L753)</f>
        <v>0</v>
      </c>
      <c r="E754" s="3">
        <f>SUMIF(Import!$B$2:$B$2000,Recap!$B754,Import!$H$2:$H$2000)+SUMIFS(Import!$H$2:$H$2000,Import!$E$2:$E$2000,Recap!$B754,Import!$D$2:$D$2000,Recap!$A$1)</f>
        <v>0</v>
      </c>
      <c r="F754" s="1">
        <f>SUMIF(Import!$B$2:$B$2000,Recap!$B754,Import!$I$2:$I$2000)+SUMIFS(Import!$I$2:$I$2000,Import!$E$2:$E$2000,Recap!$B754,Import!$D$2:$D$2000,Recap!$A$1)</f>
        <v>0</v>
      </c>
      <c r="G754"/>
    </row>
    <row r="755" spans="2:7" ht="26.25" customHeight="1" x14ac:dyDescent="0.2">
      <c r="B755" s="2" t="str">
        <f>Import!C755</f>
        <v>Savonnettes</v>
      </c>
      <c r="C755" s="2" t="str">
        <f>IFERROR(VLOOKUP(B755,Import!B:I,2,FALSE),"")</f>
        <v/>
      </c>
      <c r="D755" s="3">
        <f>SUMIF(Import!$B$2:$B$2000,Recap!$B755,Import!$G$2:$G$2000)+SUMIFS(Import!$G$2:$G$2000,Import!$E$2:$E$2000,Recap!$B755,Import!$D$2:$D$2000,Recap!L754)</f>
        <v>0</v>
      </c>
      <c r="E755" s="3">
        <f>SUMIF(Import!$B$2:$B$2000,Recap!$B755,Import!$H$2:$H$2000)+SUMIFS(Import!$H$2:$H$2000,Import!$E$2:$E$2000,Recap!$B755,Import!$D$2:$D$2000,Recap!$A$1)</f>
        <v>0</v>
      </c>
      <c r="F755" s="1">
        <f>SUMIF(Import!$B$2:$B$2000,Recap!$B755,Import!$I$2:$I$2000)+SUMIFS(Import!$I$2:$I$2000,Import!$E$2:$E$2000,Recap!$B755,Import!$D$2:$D$2000,Recap!$A$1)</f>
        <v>0</v>
      </c>
      <c r="G755"/>
    </row>
    <row r="756" spans="2:7" ht="26.25" customHeight="1" x14ac:dyDescent="0.2">
      <c r="B756" s="2" t="str">
        <f>Import!C756</f>
        <v>Savonnettes</v>
      </c>
      <c r="C756" s="2" t="str">
        <f>IFERROR(VLOOKUP(B756,Import!B:I,2,FALSE),"")</f>
        <v/>
      </c>
      <c r="D756" s="3">
        <f>SUMIF(Import!$B$2:$B$2000,Recap!$B756,Import!$G$2:$G$2000)+SUMIFS(Import!$G$2:$G$2000,Import!$E$2:$E$2000,Recap!$B756,Import!$D$2:$D$2000,Recap!L755)</f>
        <v>0</v>
      </c>
      <c r="E756" s="3">
        <f>SUMIF(Import!$B$2:$B$2000,Recap!$B756,Import!$H$2:$H$2000)+SUMIFS(Import!$H$2:$H$2000,Import!$E$2:$E$2000,Recap!$B756,Import!$D$2:$D$2000,Recap!$A$1)</f>
        <v>0</v>
      </c>
      <c r="F756" s="1">
        <f>SUMIF(Import!$B$2:$B$2000,Recap!$B756,Import!$I$2:$I$2000)+SUMIFS(Import!$I$2:$I$2000,Import!$E$2:$E$2000,Recap!$B756,Import!$D$2:$D$2000,Recap!$A$1)</f>
        <v>0</v>
      </c>
      <c r="G756"/>
    </row>
    <row r="757" spans="2:7" ht="26.25" customHeight="1" x14ac:dyDescent="0.2">
      <c r="B757" s="2" t="str">
        <f>Import!C757</f>
        <v>Savonnettes</v>
      </c>
      <c r="C757" s="2" t="str">
        <f>IFERROR(VLOOKUP(B757,Import!B:I,2,FALSE),"")</f>
        <v/>
      </c>
      <c r="D757" s="3">
        <f>SUMIF(Import!$B$2:$B$2000,Recap!$B757,Import!$G$2:$G$2000)+SUMIFS(Import!$G$2:$G$2000,Import!$E$2:$E$2000,Recap!$B757,Import!$D$2:$D$2000,Recap!L756)</f>
        <v>0</v>
      </c>
      <c r="E757" s="3">
        <f>SUMIF(Import!$B$2:$B$2000,Recap!$B757,Import!$H$2:$H$2000)+SUMIFS(Import!$H$2:$H$2000,Import!$E$2:$E$2000,Recap!$B757,Import!$D$2:$D$2000,Recap!$A$1)</f>
        <v>0</v>
      </c>
      <c r="F757" s="1">
        <f>SUMIF(Import!$B$2:$B$2000,Recap!$B757,Import!$I$2:$I$2000)+SUMIFS(Import!$I$2:$I$2000,Import!$E$2:$E$2000,Recap!$B757,Import!$D$2:$D$2000,Recap!$A$1)</f>
        <v>0</v>
      </c>
      <c r="G757"/>
    </row>
    <row r="758" spans="2:7" ht="26.25" customHeight="1" x14ac:dyDescent="0.2">
      <c r="B758" s="2" t="str">
        <f>Import!C758</f>
        <v>Savonnettes</v>
      </c>
      <c r="C758" s="2" t="str">
        <f>IFERROR(VLOOKUP(B758,Import!B:I,2,FALSE),"")</f>
        <v/>
      </c>
      <c r="D758" s="3">
        <f>SUMIF(Import!$B$2:$B$2000,Recap!$B758,Import!$G$2:$G$2000)+SUMIFS(Import!$G$2:$G$2000,Import!$E$2:$E$2000,Recap!$B758,Import!$D$2:$D$2000,Recap!L757)</f>
        <v>0</v>
      </c>
      <c r="E758" s="3">
        <f>SUMIF(Import!$B$2:$B$2000,Recap!$B758,Import!$H$2:$H$2000)+SUMIFS(Import!$H$2:$H$2000,Import!$E$2:$E$2000,Recap!$B758,Import!$D$2:$D$2000,Recap!$A$1)</f>
        <v>0</v>
      </c>
      <c r="F758" s="1">
        <f>SUMIF(Import!$B$2:$B$2000,Recap!$B758,Import!$I$2:$I$2000)+SUMIFS(Import!$I$2:$I$2000,Import!$E$2:$E$2000,Recap!$B758,Import!$D$2:$D$2000,Recap!$A$1)</f>
        <v>0</v>
      </c>
      <c r="G758"/>
    </row>
    <row r="759" spans="2:7" ht="26.25" customHeight="1" x14ac:dyDescent="0.2">
      <c r="B759" s="2" t="b">
        <f>Import!C759</f>
        <v>0</v>
      </c>
      <c r="C759" s="2" t="str">
        <f>IFERROR(VLOOKUP(B759,Import!B:I,2,FALSE),"")</f>
        <v/>
      </c>
      <c r="D759" s="3">
        <f>SUMIF(Import!$B$2:$B$2000,Recap!$B759,Import!$G$2:$G$2000)+SUMIFS(Import!$G$2:$G$2000,Import!$E$2:$E$2000,Recap!$B759,Import!$D$2:$D$2000,Recap!L758)</f>
        <v>0</v>
      </c>
      <c r="E759" s="3">
        <f>SUMIF(Import!$B$2:$B$2000,Recap!$B759,Import!$H$2:$H$2000)+SUMIFS(Import!$H$2:$H$2000,Import!$E$2:$E$2000,Recap!$B759,Import!$D$2:$D$2000,Recap!$A$1)</f>
        <v>0</v>
      </c>
      <c r="F759" s="1">
        <f>SUMIF(Import!$B$2:$B$2000,Recap!$B759,Import!$I$2:$I$2000)+SUMIFS(Import!$I$2:$I$2000,Import!$E$2:$E$2000,Recap!$B759,Import!$D$2:$D$2000,Recap!$A$1)</f>
        <v>0</v>
      </c>
      <c r="G759"/>
    </row>
    <row r="760" spans="2:7" ht="26.25" customHeight="1" x14ac:dyDescent="0.2">
      <c r="B760" s="2" t="str">
        <f>Import!C760</f>
        <v>Savonnettes</v>
      </c>
      <c r="C760" s="2" t="str">
        <f>IFERROR(VLOOKUP(B760,Import!B:I,2,FALSE),"")</f>
        <v/>
      </c>
      <c r="D760" s="3">
        <f>SUMIF(Import!$B$2:$B$2000,Recap!$B760,Import!$G$2:$G$2000)+SUMIFS(Import!$G$2:$G$2000,Import!$E$2:$E$2000,Recap!$B760,Import!$D$2:$D$2000,Recap!L759)</f>
        <v>0</v>
      </c>
      <c r="E760" s="3">
        <f>SUMIF(Import!$B$2:$B$2000,Recap!$B760,Import!$H$2:$H$2000)+SUMIFS(Import!$H$2:$H$2000,Import!$E$2:$E$2000,Recap!$B760,Import!$D$2:$D$2000,Recap!$A$1)</f>
        <v>0</v>
      </c>
      <c r="F760" s="1">
        <f>SUMIF(Import!$B$2:$B$2000,Recap!$B760,Import!$I$2:$I$2000)+SUMIFS(Import!$I$2:$I$2000,Import!$E$2:$E$2000,Recap!$B760,Import!$D$2:$D$2000,Recap!$A$1)</f>
        <v>0</v>
      </c>
      <c r="G760"/>
    </row>
    <row r="761" spans="2:7" ht="26.25" customHeight="1" x14ac:dyDescent="0.2">
      <c r="B761" s="2" t="b">
        <f>Import!C761</f>
        <v>0</v>
      </c>
      <c r="C761" s="2" t="str">
        <f>IFERROR(VLOOKUP(B761,Import!B:I,2,FALSE),"")</f>
        <v/>
      </c>
      <c r="D761" s="3">
        <f>SUMIF(Import!$B$2:$B$2000,Recap!$B761,Import!$G$2:$G$2000)+SUMIFS(Import!$G$2:$G$2000,Import!$E$2:$E$2000,Recap!$B761,Import!$D$2:$D$2000,Recap!L760)</f>
        <v>0</v>
      </c>
      <c r="E761" s="3">
        <f>SUMIF(Import!$B$2:$B$2000,Recap!$B761,Import!$H$2:$H$2000)+SUMIFS(Import!$H$2:$H$2000,Import!$E$2:$E$2000,Recap!$B761,Import!$D$2:$D$2000,Recap!$A$1)</f>
        <v>0</v>
      </c>
      <c r="F761" s="1">
        <f>SUMIF(Import!$B$2:$B$2000,Recap!$B761,Import!$I$2:$I$2000)+SUMIFS(Import!$I$2:$I$2000,Import!$E$2:$E$2000,Recap!$B761,Import!$D$2:$D$2000,Recap!$A$1)</f>
        <v>0</v>
      </c>
      <c r="G761"/>
    </row>
    <row r="762" spans="2:7" ht="26.25" customHeight="1" x14ac:dyDescent="0.2">
      <c r="B762" s="2" t="b">
        <f>Import!C762</f>
        <v>0</v>
      </c>
      <c r="C762" s="2" t="str">
        <f>IFERROR(VLOOKUP(B762,Import!B:I,2,FALSE),"")</f>
        <v/>
      </c>
      <c r="D762" s="3">
        <f>SUMIF(Import!$B$2:$B$2000,Recap!$B762,Import!$G$2:$G$2000)+SUMIFS(Import!$G$2:$G$2000,Import!$E$2:$E$2000,Recap!$B762,Import!$D$2:$D$2000,Recap!L761)</f>
        <v>0</v>
      </c>
      <c r="E762" s="3">
        <f>SUMIF(Import!$B$2:$B$2000,Recap!$B762,Import!$H$2:$H$2000)+SUMIFS(Import!$H$2:$H$2000,Import!$E$2:$E$2000,Recap!$B762,Import!$D$2:$D$2000,Recap!$A$1)</f>
        <v>0</v>
      </c>
      <c r="F762" s="1">
        <f>SUMIF(Import!$B$2:$B$2000,Recap!$B762,Import!$I$2:$I$2000)+SUMIFS(Import!$I$2:$I$2000,Import!$E$2:$E$2000,Recap!$B762,Import!$D$2:$D$2000,Recap!$A$1)</f>
        <v>0</v>
      </c>
      <c r="G762"/>
    </row>
    <row r="763" spans="2:7" ht="26.25" customHeight="1" x14ac:dyDescent="0.2">
      <c r="B763" s="2" t="str">
        <f>Import!C763</f>
        <v>Savonnettes</v>
      </c>
      <c r="C763" s="2" t="str">
        <f>IFERROR(VLOOKUP(B763,Import!B:I,2,FALSE),"")</f>
        <v/>
      </c>
      <c r="D763" s="3">
        <f>SUMIF(Import!$B$2:$B$2000,Recap!$B763,Import!$G$2:$G$2000)+SUMIFS(Import!$G$2:$G$2000,Import!$E$2:$E$2000,Recap!$B763,Import!$D$2:$D$2000,Recap!L762)</f>
        <v>0</v>
      </c>
      <c r="E763" s="3">
        <f>SUMIF(Import!$B$2:$B$2000,Recap!$B763,Import!$H$2:$H$2000)+SUMIFS(Import!$H$2:$H$2000,Import!$E$2:$E$2000,Recap!$B763,Import!$D$2:$D$2000,Recap!$A$1)</f>
        <v>0</v>
      </c>
      <c r="F763" s="1">
        <f>SUMIF(Import!$B$2:$B$2000,Recap!$B763,Import!$I$2:$I$2000)+SUMIFS(Import!$I$2:$I$2000,Import!$E$2:$E$2000,Recap!$B763,Import!$D$2:$D$2000,Recap!$A$1)</f>
        <v>0</v>
      </c>
      <c r="G763"/>
    </row>
    <row r="764" spans="2:7" ht="26.25" customHeight="1" x14ac:dyDescent="0.2">
      <c r="B764" s="2" t="str">
        <f>Import!C764</f>
        <v>Savons liquides</v>
      </c>
      <c r="C764" s="2" t="str">
        <f>IFERROR(VLOOKUP(B764,Import!B:I,2,FALSE),"")</f>
        <v/>
      </c>
      <c r="D764" s="3">
        <f>SUMIF(Import!$B$2:$B$2000,Recap!$B764,Import!$G$2:$G$2000)+SUMIFS(Import!$G$2:$G$2000,Import!$E$2:$E$2000,Recap!$B764,Import!$D$2:$D$2000,Recap!L763)</f>
        <v>0</v>
      </c>
      <c r="E764" s="3">
        <f>SUMIF(Import!$B$2:$B$2000,Recap!$B764,Import!$H$2:$H$2000)+SUMIFS(Import!$H$2:$H$2000,Import!$E$2:$E$2000,Recap!$B764,Import!$D$2:$D$2000,Recap!$A$1)</f>
        <v>0</v>
      </c>
      <c r="F764" s="1">
        <f>SUMIF(Import!$B$2:$B$2000,Recap!$B764,Import!$I$2:$I$2000)+SUMIFS(Import!$I$2:$I$2000,Import!$E$2:$E$2000,Recap!$B764,Import!$D$2:$D$2000,Recap!$A$1)</f>
        <v>0</v>
      </c>
      <c r="G764"/>
    </row>
    <row r="765" spans="2:7" ht="26.25" customHeight="1" x14ac:dyDescent="0.2">
      <c r="B765" s="2" t="str">
        <f>Import!C765</f>
        <v>Savons liquides</v>
      </c>
      <c r="C765" s="2" t="str">
        <f>IFERROR(VLOOKUP(B765,Import!B:I,2,FALSE),"")</f>
        <v/>
      </c>
      <c r="D765" s="3">
        <f>SUMIF(Import!$B$2:$B$2000,Recap!$B765,Import!$G$2:$G$2000)+SUMIFS(Import!$G$2:$G$2000,Import!$E$2:$E$2000,Recap!$B765,Import!$D$2:$D$2000,Recap!L764)</f>
        <v>0</v>
      </c>
      <c r="E765" s="3">
        <f>SUMIF(Import!$B$2:$B$2000,Recap!$B765,Import!$H$2:$H$2000)+SUMIFS(Import!$H$2:$H$2000,Import!$E$2:$E$2000,Recap!$B765,Import!$D$2:$D$2000,Recap!$A$1)</f>
        <v>0</v>
      </c>
      <c r="F765" s="1">
        <f>SUMIF(Import!$B$2:$B$2000,Recap!$B765,Import!$I$2:$I$2000)+SUMIFS(Import!$I$2:$I$2000,Import!$E$2:$E$2000,Recap!$B765,Import!$D$2:$D$2000,Recap!$A$1)</f>
        <v>0</v>
      </c>
      <c r="G765"/>
    </row>
    <row r="766" spans="2:7" ht="26.25" customHeight="1" x14ac:dyDescent="0.2">
      <c r="B766" s="2" t="str">
        <f>Import!C766</f>
        <v>Savons liquides</v>
      </c>
      <c r="C766" s="2" t="str">
        <f>IFERROR(VLOOKUP(B766,Import!B:I,2,FALSE),"")</f>
        <v/>
      </c>
      <c r="D766" s="3">
        <f>SUMIF(Import!$B$2:$B$2000,Recap!$B766,Import!$G$2:$G$2000)+SUMIFS(Import!$G$2:$G$2000,Import!$E$2:$E$2000,Recap!$B766,Import!$D$2:$D$2000,Recap!L765)</f>
        <v>0</v>
      </c>
      <c r="E766" s="3">
        <f>SUMIF(Import!$B$2:$B$2000,Recap!$B766,Import!$H$2:$H$2000)+SUMIFS(Import!$H$2:$H$2000,Import!$E$2:$E$2000,Recap!$B766,Import!$D$2:$D$2000,Recap!$A$1)</f>
        <v>0</v>
      </c>
      <c r="F766" s="1">
        <f>SUMIF(Import!$B$2:$B$2000,Recap!$B766,Import!$I$2:$I$2000)+SUMIFS(Import!$I$2:$I$2000,Import!$E$2:$E$2000,Recap!$B766,Import!$D$2:$D$2000,Recap!$A$1)</f>
        <v>0</v>
      </c>
      <c r="G766"/>
    </row>
    <row r="767" spans="2:7" ht="26.25" customHeight="1" x14ac:dyDescent="0.2">
      <c r="B767" s="2" t="str">
        <f>Import!C767</f>
        <v>Savons liquides</v>
      </c>
      <c r="C767" s="2" t="str">
        <f>IFERROR(VLOOKUP(B767,Import!B:I,2,FALSE),"")</f>
        <v/>
      </c>
      <c r="D767" s="3">
        <f>SUMIF(Import!$B$2:$B$2000,Recap!$B767,Import!$G$2:$G$2000)+SUMIFS(Import!$G$2:$G$2000,Import!$E$2:$E$2000,Recap!$B767,Import!$D$2:$D$2000,Recap!L766)</f>
        <v>0</v>
      </c>
      <c r="E767" s="3">
        <f>SUMIF(Import!$B$2:$B$2000,Recap!$B767,Import!$H$2:$H$2000)+SUMIFS(Import!$H$2:$H$2000,Import!$E$2:$E$2000,Recap!$B767,Import!$D$2:$D$2000,Recap!$A$1)</f>
        <v>0</v>
      </c>
      <c r="F767" s="1">
        <f>SUMIF(Import!$B$2:$B$2000,Recap!$B767,Import!$I$2:$I$2000)+SUMIFS(Import!$I$2:$I$2000,Import!$E$2:$E$2000,Recap!$B767,Import!$D$2:$D$2000,Recap!$A$1)</f>
        <v>0</v>
      </c>
      <c r="G767"/>
    </row>
    <row r="768" spans="2:7" ht="26.25" customHeight="1" x14ac:dyDescent="0.2">
      <c r="B768" s="2" t="str">
        <f>Import!C768</f>
        <v>Savons liquides</v>
      </c>
      <c r="C768" s="2" t="str">
        <f>IFERROR(VLOOKUP(B768,Import!B:I,2,FALSE),"")</f>
        <v/>
      </c>
      <c r="D768" s="3">
        <f>SUMIF(Import!$B$2:$B$2000,Recap!$B768,Import!$G$2:$G$2000)+SUMIFS(Import!$G$2:$G$2000,Import!$E$2:$E$2000,Recap!$B768,Import!$D$2:$D$2000,Recap!L767)</f>
        <v>0</v>
      </c>
      <c r="E768" s="3">
        <f>SUMIF(Import!$B$2:$B$2000,Recap!$B768,Import!$H$2:$H$2000)+SUMIFS(Import!$H$2:$H$2000,Import!$E$2:$E$2000,Recap!$B768,Import!$D$2:$D$2000,Recap!$A$1)</f>
        <v>0</v>
      </c>
      <c r="F768" s="1">
        <f>SUMIF(Import!$B$2:$B$2000,Recap!$B768,Import!$I$2:$I$2000)+SUMIFS(Import!$I$2:$I$2000,Import!$E$2:$E$2000,Recap!$B768,Import!$D$2:$D$2000,Recap!$A$1)</f>
        <v>0</v>
      </c>
      <c r="G768"/>
    </row>
    <row r="769" spans="2:7" ht="26.25" customHeight="1" x14ac:dyDescent="0.2">
      <c r="B769" s="2" t="str">
        <f>Import!C769</f>
        <v>Savons liquides</v>
      </c>
      <c r="C769" s="2" t="str">
        <f>IFERROR(VLOOKUP(B769,Import!B:I,2,FALSE),"")</f>
        <v/>
      </c>
      <c r="D769" s="3">
        <f>SUMIF(Import!$B$2:$B$2000,Recap!$B769,Import!$G$2:$G$2000)+SUMIFS(Import!$G$2:$G$2000,Import!$E$2:$E$2000,Recap!$B769,Import!$D$2:$D$2000,Recap!L768)</f>
        <v>0</v>
      </c>
      <c r="E769" s="3">
        <f>SUMIF(Import!$B$2:$B$2000,Recap!$B769,Import!$H$2:$H$2000)+SUMIFS(Import!$H$2:$H$2000,Import!$E$2:$E$2000,Recap!$B769,Import!$D$2:$D$2000,Recap!$A$1)</f>
        <v>0</v>
      </c>
      <c r="F769" s="1">
        <f>SUMIF(Import!$B$2:$B$2000,Recap!$B769,Import!$I$2:$I$2000)+SUMIFS(Import!$I$2:$I$2000,Import!$E$2:$E$2000,Recap!$B769,Import!$D$2:$D$2000,Recap!$A$1)</f>
        <v>0</v>
      </c>
      <c r="G769"/>
    </row>
    <row r="770" spans="2:7" ht="26.25" customHeight="1" x14ac:dyDescent="0.2">
      <c r="B770" s="2" t="str">
        <f>Import!C770</f>
        <v>Savons liquides</v>
      </c>
      <c r="C770" s="2" t="str">
        <f>IFERROR(VLOOKUP(B770,Import!B:I,2,FALSE),"")</f>
        <v/>
      </c>
      <c r="D770" s="3">
        <f>SUMIF(Import!$B$2:$B$2000,Recap!$B770,Import!$G$2:$G$2000)+SUMIFS(Import!$G$2:$G$2000,Import!$E$2:$E$2000,Recap!$B770,Import!$D$2:$D$2000,Recap!L769)</f>
        <v>0</v>
      </c>
      <c r="E770" s="3">
        <f>SUMIF(Import!$B$2:$B$2000,Recap!$B770,Import!$H$2:$H$2000)+SUMIFS(Import!$H$2:$H$2000,Import!$E$2:$E$2000,Recap!$B770,Import!$D$2:$D$2000,Recap!$A$1)</f>
        <v>0</v>
      </c>
      <c r="F770" s="1">
        <f>SUMIF(Import!$B$2:$B$2000,Recap!$B770,Import!$I$2:$I$2000)+SUMIFS(Import!$I$2:$I$2000,Import!$E$2:$E$2000,Recap!$B770,Import!$D$2:$D$2000,Recap!$A$1)</f>
        <v>0</v>
      </c>
      <c r="G770"/>
    </row>
    <row r="771" spans="2:7" ht="26.25" customHeight="1" x14ac:dyDescent="0.2">
      <c r="B771" s="2" t="str">
        <f>Import!C771</f>
        <v>Savons liquides</v>
      </c>
      <c r="C771" s="2" t="str">
        <f>IFERROR(VLOOKUP(B771,Import!B:I,2,FALSE),"")</f>
        <v/>
      </c>
      <c r="D771" s="3">
        <f>SUMIF(Import!$B$2:$B$2000,Recap!$B771,Import!$G$2:$G$2000)+SUMIFS(Import!$G$2:$G$2000,Import!$E$2:$E$2000,Recap!$B771,Import!$D$2:$D$2000,Recap!L770)</f>
        <v>0</v>
      </c>
      <c r="E771" s="3">
        <f>SUMIF(Import!$B$2:$B$2000,Recap!$B771,Import!$H$2:$H$2000)+SUMIFS(Import!$H$2:$H$2000,Import!$E$2:$E$2000,Recap!$B771,Import!$D$2:$D$2000,Recap!$A$1)</f>
        <v>0</v>
      </c>
      <c r="F771" s="1">
        <f>SUMIF(Import!$B$2:$B$2000,Recap!$B771,Import!$I$2:$I$2000)+SUMIFS(Import!$I$2:$I$2000,Import!$E$2:$E$2000,Recap!$B771,Import!$D$2:$D$2000,Recap!$A$1)</f>
        <v>0</v>
      </c>
      <c r="G771"/>
    </row>
    <row r="772" spans="2:7" ht="26.25" customHeight="1" x14ac:dyDescent="0.2">
      <c r="B772" s="2" t="str">
        <f>Import!C772</f>
        <v>Savons liquides</v>
      </c>
      <c r="C772" s="2" t="str">
        <f>IFERROR(VLOOKUP(B772,Import!B:I,2,FALSE),"")</f>
        <v/>
      </c>
      <c r="D772" s="3">
        <f>SUMIF(Import!$B$2:$B$2000,Recap!$B772,Import!$G$2:$G$2000)+SUMIFS(Import!$G$2:$G$2000,Import!$E$2:$E$2000,Recap!$B772,Import!$D$2:$D$2000,Recap!L771)</f>
        <v>0</v>
      </c>
      <c r="E772" s="3">
        <f>SUMIF(Import!$B$2:$B$2000,Recap!$B772,Import!$H$2:$H$2000)+SUMIFS(Import!$H$2:$H$2000,Import!$E$2:$E$2000,Recap!$B772,Import!$D$2:$D$2000,Recap!$A$1)</f>
        <v>0</v>
      </c>
      <c r="F772" s="1">
        <f>SUMIF(Import!$B$2:$B$2000,Recap!$B772,Import!$I$2:$I$2000)+SUMIFS(Import!$I$2:$I$2000,Import!$E$2:$E$2000,Recap!$B772,Import!$D$2:$D$2000,Recap!$A$1)</f>
        <v>0</v>
      </c>
      <c r="G772"/>
    </row>
    <row r="773" spans="2:7" ht="26.25" customHeight="1" x14ac:dyDescent="0.2">
      <c r="B773" s="2" t="b">
        <f>Import!C773</f>
        <v>0</v>
      </c>
      <c r="C773" s="2" t="str">
        <f>IFERROR(VLOOKUP(B773,Import!B:I,2,FALSE),"")</f>
        <v/>
      </c>
      <c r="D773" s="3">
        <f>SUMIF(Import!$B$2:$B$2000,Recap!$B773,Import!$G$2:$G$2000)+SUMIFS(Import!$G$2:$G$2000,Import!$E$2:$E$2000,Recap!$B773,Import!$D$2:$D$2000,Recap!L772)</f>
        <v>0</v>
      </c>
      <c r="E773" s="3">
        <f>SUMIF(Import!$B$2:$B$2000,Recap!$B773,Import!$H$2:$H$2000)+SUMIFS(Import!$H$2:$H$2000,Import!$E$2:$E$2000,Recap!$B773,Import!$D$2:$D$2000,Recap!$A$1)</f>
        <v>0</v>
      </c>
      <c r="F773" s="1">
        <f>SUMIF(Import!$B$2:$B$2000,Recap!$B773,Import!$I$2:$I$2000)+SUMIFS(Import!$I$2:$I$2000,Import!$E$2:$E$2000,Recap!$B773,Import!$D$2:$D$2000,Recap!$A$1)</f>
        <v>0</v>
      </c>
      <c r="G773"/>
    </row>
    <row r="774" spans="2:7" ht="26.25" customHeight="1" x14ac:dyDescent="0.2">
      <c r="B774" s="2" t="str">
        <f>Import!C774</f>
        <v>Savons liquides</v>
      </c>
      <c r="C774" s="2" t="str">
        <f>IFERROR(VLOOKUP(B774,Import!B:I,2,FALSE),"")</f>
        <v/>
      </c>
      <c r="D774" s="3">
        <f>SUMIF(Import!$B$2:$B$2000,Recap!$B774,Import!$G$2:$G$2000)+SUMIFS(Import!$G$2:$G$2000,Import!$E$2:$E$2000,Recap!$B774,Import!$D$2:$D$2000,Recap!L773)</f>
        <v>0</v>
      </c>
      <c r="E774" s="3">
        <f>SUMIF(Import!$B$2:$B$2000,Recap!$B774,Import!$H$2:$H$2000)+SUMIFS(Import!$H$2:$H$2000,Import!$E$2:$E$2000,Recap!$B774,Import!$D$2:$D$2000,Recap!$A$1)</f>
        <v>0</v>
      </c>
      <c r="F774" s="1">
        <f>SUMIF(Import!$B$2:$B$2000,Recap!$B774,Import!$I$2:$I$2000)+SUMIFS(Import!$I$2:$I$2000,Import!$E$2:$E$2000,Recap!$B774,Import!$D$2:$D$2000,Recap!$A$1)</f>
        <v>0</v>
      </c>
      <c r="G774"/>
    </row>
    <row r="775" spans="2:7" ht="26.25" customHeight="1" x14ac:dyDescent="0.2">
      <c r="B775" s="2" t="str">
        <f>Import!C775</f>
        <v>Savons liquides</v>
      </c>
      <c r="C775" s="2" t="str">
        <f>IFERROR(VLOOKUP(B775,Import!B:I,2,FALSE),"")</f>
        <v/>
      </c>
      <c r="D775" s="3">
        <f>SUMIF(Import!$B$2:$B$2000,Recap!$B775,Import!$G$2:$G$2000)+SUMIFS(Import!$G$2:$G$2000,Import!$E$2:$E$2000,Recap!$B775,Import!$D$2:$D$2000,Recap!L774)</f>
        <v>0</v>
      </c>
      <c r="E775" s="3">
        <f>SUMIF(Import!$B$2:$B$2000,Recap!$B775,Import!$H$2:$H$2000)+SUMIFS(Import!$H$2:$H$2000,Import!$E$2:$E$2000,Recap!$B775,Import!$D$2:$D$2000,Recap!$A$1)</f>
        <v>0</v>
      </c>
      <c r="F775" s="1">
        <f>SUMIF(Import!$B$2:$B$2000,Recap!$B775,Import!$I$2:$I$2000)+SUMIFS(Import!$I$2:$I$2000,Import!$E$2:$E$2000,Recap!$B775,Import!$D$2:$D$2000,Recap!$A$1)</f>
        <v>0</v>
      </c>
      <c r="G775"/>
    </row>
    <row r="776" spans="2:7" ht="26.25" customHeight="1" x14ac:dyDescent="0.2">
      <c r="B776" s="2" t="b">
        <f>Import!C776</f>
        <v>0</v>
      </c>
      <c r="C776" s="2" t="str">
        <f>IFERROR(VLOOKUP(B776,Import!B:I,2,FALSE),"")</f>
        <v/>
      </c>
      <c r="D776" s="3">
        <f>SUMIF(Import!$B$2:$B$2000,Recap!$B776,Import!$G$2:$G$2000)+SUMIFS(Import!$G$2:$G$2000,Import!$E$2:$E$2000,Recap!$B776,Import!$D$2:$D$2000,Recap!L775)</f>
        <v>0</v>
      </c>
      <c r="E776" s="3">
        <f>SUMIF(Import!$B$2:$B$2000,Recap!$B776,Import!$H$2:$H$2000)+SUMIFS(Import!$H$2:$H$2000,Import!$E$2:$E$2000,Recap!$B776,Import!$D$2:$D$2000,Recap!$A$1)</f>
        <v>0</v>
      </c>
      <c r="F776" s="1">
        <f>SUMIF(Import!$B$2:$B$2000,Recap!$B776,Import!$I$2:$I$2000)+SUMIFS(Import!$I$2:$I$2000,Import!$E$2:$E$2000,Recap!$B776,Import!$D$2:$D$2000,Recap!$A$1)</f>
        <v>0</v>
      </c>
      <c r="G776"/>
    </row>
    <row r="777" spans="2:7" ht="26.25" customHeight="1" x14ac:dyDescent="0.2">
      <c r="B777" s="2" t="str">
        <f>Import!C777</f>
        <v>Savons liquides</v>
      </c>
      <c r="C777" s="2" t="str">
        <f>IFERROR(VLOOKUP(B777,Import!B:I,2,FALSE),"")</f>
        <v/>
      </c>
      <c r="D777" s="3">
        <f>SUMIF(Import!$B$2:$B$2000,Recap!$B777,Import!$G$2:$G$2000)+SUMIFS(Import!$G$2:$G$2000,Import!$E$2:$E$2000,Recap!$B777,Import!$D$2:$D$2000,Recap!L776)</f>
        <v>0</v>
      </c>
      <c r="E777" s="3">
        <f>SUMIF(Import!$B$2:$B$2000,Recap!$B777,Import!$H$2:$H$2000)+SUMIFS(Import!$H$2:$H$2000,Import!$E$2:$E$2000,Recap!$B777,Import!$D$2:$D$2000,Recap!$A$1)</f>
        <v>0</v>
      </c>
      <c r="F777" s="1">
        <f>SUMIF(Import!$B$2:$B$2000,Recap!$B777,Import!$I$2:$I$2000)+SUMIFS(Import!$I$2:$I$2000,Import!$E$2:$E$2000,Recap!$B777,Import!$D$2:$D$2000,Recap!$A$1)</f>
        <v>0</v>
      </c>
      <c r="G777"/>
    </row>
    <row r="778" spans="2:7" ht="26.25" customHeight="1" x14ac:dyDescent="0.2">
      <c r="B778" s="2" t="str">
        <f>Import!C778</f>
        <v>Savons liquides</v>
      </c>
      <c r="C778" s="2" t="str">
        <f>IFERROR(VLOOKUP(B778,Import!B:I,2,FALSE),"")</f>
        <v/>
      </c>
      <c r="D778" s="3">
        <f>SUMIF(Import!$B$2:$B$2000,Recap!$B778,Import!$G$2:$G$2000)+SUMIFS(Import!$G$2:$G$2000,Import!$E$2:$E$2000,Recap!$B778,Import!$D$2:$D$2000,Recap!L777)</f>
        <v>0</v>
      </c>
      <c r="E778" s="3">
        <f>SUMIF(Import!$B$2:$B$2000,Recap!$B778,Import!$H$2:$H$2000)+SUMIFS(Import!$H$2:$H$2000,Import!$E$2:$E$2000,Recap!$B778,Import!$D$2:$D$2000,Recap!$A$1)</f>
        <v>0</v>
      </c>
      <c r="F778" s="1">
        <f>SUMIF(Import!$B$2:$B$2000,Recap!$B778,Import!$I$2:$I$2000)+SUMIFS(Import!$I$2:$I$2000,Import!$E$2:$E$2000,Recap!$B778,Import!$D$2:$D$2000,Recap!$A$1)</f>
        <v>0</v>
      </c>
      <c r="G778"/>
    </row>
    <row r="779" spans="2:7" ht="26.25" customHeight="1" x14ac:dyDescent="0.2">
      <c r="B779" s="2" t="str">
        <f>Import!C779</f>
        <v>Savons liquides</v>
      </c>
      <c r="C779" s="2" t="str">
        <f>IFERROR(VLOOKUP(B779,Import!B:I,2,FALSE),"")</f>
        <v/>
      </c>
      <c r="D779" s="3">
        <f>SUMIF(Import!$B$2:$B$2000,Recap!$B779,Import!$G$2:$G$2000)+SUMIFS(Import!$G$2:$G$2000,Import!$E$2:$E$2000,Recap!$B779,Import!$D$2:$D$2000,Recap!L778)</f>
        <v>0</v>
      </c>
      <c r="E779" s="3">
        <f>SUMIF(Import!$B$2:$B$2000,Recap!$B779,Import!$H$2:$H$2000)+SUMIFS(Import!$H$2:$H$2000,Import!$E$2:$E$2000,Recap!$B779,Import!$D$2:$D$2000,Recap!$A$1)</f>
        <v>0</v>
      </c>
      <c r="F779" s="1">
        <f>SUMIF(Import!$B$2:$B$2000,Recap!$B779,Import!$I$2:$I$2000)+SUMIFS(Import!$I$2:$I$2000,Import!$E$2:$E$2000,Recap!$B779,Import!$D$2:$D$2000,Recap!$A$1)</f>
        <v>0</v>
      </c>
      <c r="G779"/>
    </row>
    <row r="780" spans="2:7" ht="26.25" customHeight="1" x14ac:dyDescent="0.2">
      <c r="B780" s="2" t="str">
        <f>Import!C780</f>
        <v>Savons liquides</v>
      </c>
      <c r="C780" s="2" t="str">
        <f>IFERROR(VLOOKUP(B780,Import!B:I,2,FALSE),"")</f>
        <v/>
      </c>
      <c r="D780" s="3">
        <f>SUMIF(Import!$B$2:$B$2000,Recap!$B780,Import!$G$2:$G$2000)+SUMIFS(Import!$G$2:$G$2000,Import!$E$2:$E$2000,Recap!$B780,Import!$D$2:$D$2000,Recap!L779)</f>
        <v>0</v>
      </c>
      <c r="E780" s="3">
        <f>SUMIF(Import!$B$2:$B$2000,Recap!$B780,Import!$H$2:$H$2000)+SUMIFS(Import!$H$2:$H$2000,Import!$E$2:$E$2000,Recap!$B780,Import!$D$2:$D$2000,Recap!$A$1)</f>
        <v>0</v>
      </c>
      <c r="F780" s="1">
        <f>SUMIF(Import!$B$2:$B$2000,Recap!$B780,Import!$I$2:$I$2000)+SUMIFS(Import!$I$2:$I$2000,Import!$E$2:$E$2000,Recap!$B780,Import!$D$2:$D$2000,Recap!$A$1)</f>
        <v>0</v>
      </c>
      <c r="G780"/>
    </row>
    <row r="781" spans="2:7" ht="26.25" customHeight="1" x14ac:dyDescent="0.2">
      <c r="B781" s="2" t="str">
        <f>Import!C781</f>
        <v>Savons liquides</v>
      </c>
      <c r="C781" s="2" t="str">
        <f>IFERROR(VLOOKUP(B781,Import!B:I,2,FALSE),"")</f>
        <v/>
      </c>
      <c r="D781" s="3">
        <f>SUMIF(Import!$B$2:$B$2000,Recap!$B781,Import!$G$2:$G$2000)+SUMIFS(Import!$G$2:$G$2000,Import!$E$2:$E$2000,Recap!$B781,Import!$D$2:$D$2000,Recap!L780)</f>
        <v>0</v>
      </c>
      <c r="E781" s="3">
        <f>SUMIF(Import!$B$2:$B$2000,Recap!$B781,Import!$H$2:$H$2000)+SUMIFS(Import!$H$2:$H$2000,Import!$E$2:$E$2000,Recap!$B781,Import!$D$2:$D$2000,Recap!$A$1)</f>
        <v>0</v>
      </c>
      <c r="F781" s="1">
        <f>SUMIF(Import!$B$2:$B$2000,Recap!$B781,Import!$I$2:$I$2000)+SUMIFS(Import!$I$2:$I$2000,Import!$E$2:$E$2000,Recap!$B781,Import!$D$2:$D$2000,Recap!$A$1)</f>
        <v>0</v>
      </c>
      <c r="G781"/>
    </row>
    <row r="782" spans="2:7" ht="26.25" customHeight="1" x14ac:dyDescent="0.2">
      <c r="B782" s="2" t="str">
        <f>Import!C782</f>
        <v>Savons liquides</v>
      </c>
      <c r="C782" s="2" t="str">
        <f>IFERROR(VLOOKUP(B782,Import!B:I,2,FALSE),"")</f>
        <v/>
      </c>
      <c r="D782" s="3">
        <f>SUMIF(Import!$B$2:$B$2000,Recap!$B782,Import!$G$2:$G$2000)+SUMIFS(Import!$G$2:$G$2000,Import!$E$2:$E$2000,Recap!$B782,Import!$D$2:$D$2000,Recap!L781)</f>
        <v>0</v>
      </c>
      <c r="E782" s="3">
        <f>SUMIF(Import!$B$2:$B$2000,Recap!$B782,Import!$H$2:$H$2000)+SUMIFS(Import!$H$2:$H$2000,Import!$E$2:$E$2000,Recap!$B782,Import!$D$2:$D$2000,Recap!$A$1)</f>
        <v>0</v>
      </c>
      <c r="F782" s="1">
        <f>SUMIF(Import!$B$2:$B$2000,Recap!$B782,Import!$I$2:$I$2000)+SUMIFS(Import!$I$2:$I$2000,Import!$E$2:$E$2000,Recap!$B782,Import!$D$2:$D$2000,Recap!$A$1)</f>
        <v>0</v>
      </c>
      <c r="G782"/>
    </row>
    <row r="783" spans="2:7" ht="26.25" customHeight="1" x14ac:dyDescent="0.2">
      <c r="B783" s="2" t="str">
        <f>Import!C783</f>
        <v>Savons liquides</v>
      </c>
      <c r="C783" s="2" t="str">
        <f>IFERROR(VLOOKUP(B783,Import!B:I,2,FALSE),"")</f>
        <v/>
      </c>
      <c r="D783" s="3">
        <f>SUMIF(Import!$B$2:$B$2000,Recap!$B783,Import!$G$2:$G$2000)+SUMIFS(Import!$G$2:$G$2000,Import!$E$2:$E$2000,Recap!$B783,Import!$D$2:$D$2000,Recap!L782)</f>
        <v>0</v>
      </c>
      <c r="E783" s="3">
        <f>SUMIF(Import!$B$2:$B$2000,Recap!$B783,Import!$H$2:$H$2000)+SUMIFS(Import!$H$2:$H$2000,Import!$E$2:$E$2000,Recap!$B783,Import!$D$2:$D$2000,Recap!$A$1)</f>
        <v>0</v>
      </c>
      <c r="F783" s="1">
        <f>SUMIF(Import!$B$2:$B$2000,Recap!$B783,Import!$I$2:$I$2000)+SUMIFS(Import!$I$2:$I$2000,Import!$E$2:$E$2000,Recap!$B783,Import!$D$2:$D$2000,Recap!$A$1)</f>
        <v>0</v>
      </c>
      <c r="G783"/>
    </row>
    <row r="784" spans="2:7" ht="26.25" customHeight="1" x14ac:dyDescent="0.2">
      <c r="B784" s="2" t="str">
        <f>Import!C784</f>
        <v>Savons liquides</v>
      </c>
      <c r="C784" s="2" t="str">
        <f>IFERROR(VLOOKUP(B784,Import!B:I,2,FALSE),"")</f>
        <v/>
      </c>
      <c r="D784" s="3">
        <f>SUMIF(Import!$B$2:$B$2000,Recap!$B784,Import!$G$2:$G$2000)+SUMIFS(Import!$G$2:$G$2000,Import!$E$2:$E$2000,Recap!$B784,Import!$D$2:$D$2000,Recap!L783)</f>
        <v>0</v>
      </c>
      <c r="E784" s="3">
        <f>SUMIF(Import!$B$2:$B$2000,Recap!$B784,Import!$H$2:$H$2000)+SUMIFS(Import!$H$2:$H$2000,Import!$E$2:$E$2000,Recap!$B784,Import!$D$2:$D$2000,Recap!$A$1)</f>
        <v>0</v>
      </c>
      <c r="F784" s="1">
        <f>SUMIF(Import!$B$2:$B$2000,Recap!$B784,Import!$I$2:$I$2000)+SUMIFS(Import!$I$2:$I$2000,Import!$E$2:$E$2000,Recap!$B784,Import!$D$2:$D$2000,Recap!$A$1)</f>
        <v>0</v>
      </c>
      <c r="G784"/>
    </row>
    <row r="785" spans="2:7" ht="26.25" customHeight="1" x14ac:dyDescent="0.2">
      <c r="B785" s="2" t="str">
        <f>Import!C785</f>
        <v>Savons liquides</v>
      </c>
      <c r="C785" s="2" t="str">
        <f>IFERROR(VLOOKUP(B785,Import!B:I,2,FALSE),"")</f>
        <v/>
      </c>
      <c r="D785" s="3">
        <f>SUMIF(Import!$B$2:$B$2000,Recap!$B785,Import!$G$2:$G$2000)+SUMIFS(Import!$G$2:$G$2000,Import!$E$2:$E$2000,Recap!$B785,Import!$D$2:$D$2000,Recap!L784)</f>
        <v>0</v>
      </c>
      <c r="E785" s="3">
        <f>SUMIF(Import!$B$2:$B$2000,Recap!$B785,Import!$H$2:$H$2000)+SUMIFS(Import!$H$2:$H$2000,Import!$E$2:$E$2000,Recap!$B785,Import!$D$2:$D$2000,Recap!$A$1)</f>
        <v>0</v>
      </c>
      <c r="F785" s="1">
        <f>SUMIF(Import!$B$2:$B$2000,Recap!$B785,Import!$I$2:$I$2000)+SUMIFS(Import!$I$2:$I$2000,Import!$E$2:$E$2000,Recap!$B785,Import!$D$2:$D$2000,Recap!$A$1)</f>
        <v>0</v>
      </c>
      <c r="G785"/>
    </row>
    <row r="786" spans="2:7" ht="26.25" customHeight="1" x14ac:dyDescent="0.2">
      <c r="B786" s="2" t="str">
        <f>Import!C786</f>
        <v>Savons liquides</v>
      </c>
      <c r="C786" s="2" t="str">
        <f>IFERROR(VLOOKUP(B786,Import!B:I,2,FALSE),"")</f>
        <v/>
      </c>
      <c r="D786" s="3">
        <f>SUMIF(Import!$B$2:$B$2000,Recap!$B786,Import!$G$2:$G$2000)+SUMIFS(Import!$G$2:$G$2000,Import!$E$2:$E$2000,Recap!$B786,Import!$D$2:$D$2000,Recap!L785)</f>
        <v>0</v>
      </c>
      <c r="E786" s="3">
        <f>SUMIF(Import!$B$2:$B$2000,Recap!$B786,Import!$H$2:$H$2000)+SUMIFS(Import!$H$2:$H$2000,Import!$E$2:$E$2000,Recap!$B786,Import!$D$2:$D$2000,Recap!$A$1)</f>
        <v>0</v>
      </c>
      <c r="F786" s="1">
        <f>SUMIF(Import!$B$2:$B$2000,Recap!$B786,Import!$I$2:$I$2000)+SUMIFS(Import!$I$2:$I$2000,Import!$E$2:$E$2000,Recap!$B786,Import!$D$2:$D$2000,Recap!$A$1)</f>
        <v>0</v>
      </c>
      <c r="G786"/>
    </row>
    <row r="787" spans="2:7" ht="26.25" customHeight="1" x14ac:dyDescent="0.2">
      <c r="B787" s="2" t="str">
        <f>Import!C787</f>
        <v>Savons liquides</v>
      </c>
      <c r="C787" s="2" t="str">
        <f>IFERROR(VLOOKUP(B787,Import!B:I,2,FALSE),"")</f>
        <v/>
      </c>
      <c r="D787" s="3">
        <f>SUMIF(Import!$B$2:$B$2000,Recap!$B787,Import!$G$2:$G$2000)+SUMIFS(Import!$G$2:$G$2000,Import!$E$2:$E$2000,Recap!$B787,Import!$D$2:$D$2000,Recap!L786)</f>
        <v>0</v>
      </c>
      <c r="E787" s="3">
        <f>SUMIF(Import!$B$2:$B$2000,Recap!$B787,Import!$H$2:$H$2000)+SUMIFS(Import!$H$2:$H$2000,Import!$E$2:$E$2000,Recap!$B787,Import!$D$2:$D$2000,Recap!$A$1)</f>
        <v>0</v>
      </c>
      <c r="F787" s="1">
        <f>SUMIF(Import!$B$2:$B$2000,Recap!$B787,Import!$I$2:$I$2000)+SUMIFS(Import!$I$2:$I$2000,Import!$E$2:$E$2000,Recap!$B787,Import!$D$2:$D$2000,Recap!$A$1)</f>
        <v>0</v>
      </c>
      <c r="G787"/>
    </row>
    <row r="788" spans="2:7" ht="26.25" customHeight="1" x14ac:dyDescent="0.2">
      <c r="B788" s="2" t="str">
        <f>Import!C788</f>
        <v>Savons liquides</v>
      </c>
      <c r="C788" s="2" t="str">
        <f>IFERROR(VLOOKUP(B788,Import!B:I,2,FALSE),"")</f>
        <v/>
      </c>
      <c r="D788" s="3">
        <f>SUMIF(Import!$B$2:$B$2000,Recap!$B788,Import!$G$2:$G$2000)+SUMIFS(Import!$G$2:$G$2000,Import!$E$2:$E$2000,Recap!$B788,Import!$D$2:$D$2000,Recap!L787)</f>
        <v>0</v>
      </c>
      <c r="E788" s="3">
        <f>SUMIF(Import!$B$2:$B$2000,Recap!$B788,Import!$H$2:$H$2000)+SUMIFS(Import!$H$2:$H$2000,Import!$E$2:$E$2000,Recap!$B788,Import!$D$2:$D$2000,Recap!$A$1)</f>
        <v>0</v>
      </c>
      <c r="F788" s="1">
        <f>SUMIF(Import!$B$2:$B$2000,Recap!$B788,Import!$I$2:$I$2000)+SUMIFS(Import!$I$2:$I$2000,Import!$E$2:$E$2000,Recap!$B788,Import!$D$2:$D$2000,Recap!$A$1)</f>
        <v>0</v>
      </c>
      <c r="G788"/>
    </row>
    <row r="789" spans="2:7" ht="26.25" customHeight="1" x14ac:dyDescent="0.2">
      <c r="B789" s="2" t="str">
        <f>Import!C789</f>
        <v>Savons liquides</v>
      </c>
      <c r="C789" s="2" t="str">
        <f>IFERROR(VLOOKUP(B789,Import!B:I,2,FALSE),"")</f>
        <v/>
      </c>
      <c r="D789" s="3">
        <f>SUMIF(Import!$B$2:$B$2000,Recap!$B789,Import!$G$2:$G$2000)+SUMIFS(Import!$G$2:$G$2000,Import!$E$2:$E$2000,Recap!$B789,Import!$D$2:$D$2000,Recap!L788)</f>
        <v>0</v>
      </c>
      <c r="E789" s="3">
        <f>SUMIF(Import!$B$2:$B$2000,Recap!$B789,Import!$H$2:$H$2000)+SUMIFS(Import!$H$2:$H$2000,Import!$E$2:$E$2000,Recap!$B789,Import!$D$2:$D$2000,Recap!$A$1)</f>
        <v>0</v>
      </c>
      <c r="F789" s="1">
        <f>SUMIF(Import!$B$2:$B$2000,Recap!$B789,Import!$I$2:$I$2000)+SUMIFS(Import!$I$2:$I$2000,Import!$E$2:$E$2000,Recap!$B789,Import!$D$2:$D$2000,Recap!$A$1)</f>
        <v>0</v>
      </c>
      <c r="G789"/>
    </row>
    <row r="790" spans="2:7" ht="26.25" customHeight="1" x14ac:dyDescent="0.2">
      <c r="B790" s="2" t="str">
        <f>Import!C790</f>
        <v>Savons liquides</v>
      </c>
      <c r="C790" s="2" t="str">
        <f>IFERROR(VLOOKUP(B790,Import!B:I,2,FALSE),"")</f>
        <v/>
      </c>
      <c r="D790" s="3">
        <f>SUMIF(Import!$B$2:$B$2000,Recap!$B790,Import!$G$2:$G$2000)+SUMIFS(Import!$G$2:$G$2000,Import!$E$2:$E$2000,Recap!$B790,Import!$D$2:$D$2000,Recap!L789)</f>
        <v>0</v>
      </c>
      <c r="E790" s="3">
        <f>SUMIF(Import!$B$2:$B$2000,Recap!$B790,Import!$H$2:$H$2000)+SUMIFS(Import!$H$2:$H$2000,Import!$E$2:$E$2000,Recap!$B790,Import!$D$2:$D$2000,Recap!$A$1)</f>
        <v>0</v>
      </c>
      <c r="F790" s="1">
        <f>SUMIF(Import!$B$2:$B$2000,Recap!$B790,Import!$I$2:$I$2000)+SUMIFS(Import!$I$2:$I$2000,Import!$E$2:$E$2000,Recap!$B790,Import!$D$2:$D$2000,Recap!$A$1)</f>
        <v>0</v>
      </c>
      <c r="G790"/>
    </row>
    <row r="791" spans="2:7" ht="26.25" customHeight="1" x14ac:dyDescent="0.2">
      <c r="B791" s="2" t="str">
        <f>Import!C791</f>
        <v>Maison</v>
      </c>
      <c r="C791" s="2" t="str">
        <f>IFERROR(VLOOKUP(B791,Import!B:I,2,FALSE),"")</f>
        <v/>
      </c>
      <c r="D791" s="3">
        <f>SUMIF(Import!$B$2:$B$2000,Recap!$B791,Import!$G$2:$G$2000)+SUMIFS(Import!$G$2:$G$2000,Import!$E$2:$E$2000,Recap!$B791,Import!$D$2:$D$2000,Recap!L790)</f>
        <v>0</v>
      </c>
      <c r="E791" s="3">
        <f>SUMIF(Import!$B$2:$B$2000,Recap!$B791,Import!$H$2:$H$2000)+SUMIFS(Import!$H$2:$H$2000,Import!$E$2:$E$2000,Recap!$B791,Import!$D$2:$D$2000,Recap!$A$1)</f>
        <v>0</v>
      </c>
      <c r="F791" s="1">
        <f>SUMIF(Import!$B$2:$B$2000,Recap!$B791,Import!$I$2:$I$2000)+SUMIFS(Import!$I$2:$I$2000,Import!$E$2:$E$2000,Recap!$B791,Import!$D$2:$D$2000,Recap!$A$1)</f>
        <v>0</v>
      </c>
      <c r="G791"/>
    </row>
    <row r="792" spans="2:7" ht="26.25" customHeight="1" x14ac:dyDescent="0.2">
      <c r="B792" s="2" t="str">
        <f>Import!C792</f>
        <v>Maison</v>
      </c>
      <c r="C792" s="2" t="str">
        <f>IFERROR(VLOOKUP(B792,Import!B:I,2,FALSE),"")</f>
        <v/>
      </c>
      <c r="D792" s="3">
        <f>SUMIF(Import!$B$2:$B$2000,Recap!$B792,Import!$G$2:$G$2000)+SUMIFS(Import!$G$2:$G$2000,Import!$E$2:$E$2000,Recap!$B792,Import!$D$2:$D$2000,Recap!L791)</f>
        <v>0</v>
      </c>
      <c r="E792" s="3">
        <f>SUMIF(Import!$B$2:$B$2000,Recap!$B792,Import!$H$2:$H$2000)+SUMIFS(Import!$H$2:$H$2000,Import!$E$2:$E$2000,Recap!$B792,Import!$D$2:$D$2000,Recap!$A$1)</f>
        <v>0</v>
      </c>
      <c r="F792" s="1">
        <f>SUMIF(Import!$B$2:$B$2000,Recap!$B792,Import!$I$2:$I$2000)+SUMIFS(Import!$I$2:$I$2000,Import!$E$2:$E$2000,Recap!$B792,Import!$D$2:$D$2000,Recap!$A$1)</f>
        <v>0</v>
      </c>
      <c r="G792"/>
    </row>
    <row r="793" spans="2:7" ht="26.25" customHeight="1" x14ac:dyDescent="0.2">
      <c r="B793" s="2" t="str">
        <f>Import!C793</f>
        <v>Maison</v>
      </c>
      <c r="C793" s="2" t="str">
        <f>IFERROR(VLOOKUP(B793,Import!B:I,2,FALSE),"")</f>
        <v/>
      </c>
      <c r="D793" s="3">
        <f>SUMIF(Import!$B$2:$B$2000,Recap!$B793,Import!$G$2:$G$2000)+SUMIFS(Import!$G$2:$G$2000,Import!$E$2:$E$2000,Recap!$B793,Import!$D$2:$D$2000,Recap!L792)</f>
        <v>0</v>
      </c>
      <c r="E793" s="3">
        <f>SUMIF(Import!$B$2:$B$2000,Recap!$B793,Import!$H$2:$H$2000)+SUMIFS(Import!$H$2:$H$2000,Import!$E$2:$E$2000,Recap!$B793,Import!$D$2:$D$2000,Recap!$A$1)</f>
        <v>0</v>
      </c>
      <c r="F793" s="1">
        <f>SUMIF(Import!$B$2:$B$2000,Recap!$B793,Import!$I$2:$I$2000)+SUMIFS(Import!$I$2:$I$2000,Import!$E$2:$E$2000,Recap!$B793,Import!$D$2:$D$2000,Recap!$A$1)</f>
        <v>0</v>
      </c>
      <c r="G793"/>
    </row>
    <row r="794" spans="2:7" ht="26.25" customHeight="1" x14ac:dyDescent="0.2">
      <c r="B794" s="2" t="str">
        <f>Import!C794</f>
        <v>Maison</v>
      </c>
      <c r="C794" s="2" t="str">
        <f>IFERROR(VLOOKUP(B794,Import!B:I,2,FALSE),"")</f>
        <v/>
      </c>
      <c r="D794" s="3">
        <f>SUMIF(Import!$B$2:$B$2000,Recap!$B794,Import!$G$2:$G$2000)+SUMIFS(Import!$G$2:$G$2000,Import!$E$2:$E$2000,Recap!$B794,Import!$D$2:$D$2000,Recap!L793)</f>
        <v>0</v>
      </c>
      <c r="E794" s="3">
        <f>SUMIF(Import!$B$2:$B$2000,Recap!$B794,Import!$H$2:$H$2000)+SUMIFS(Import!$H$2:$H$2000,Import!$E$2:$E$2000,Recap!$B794,Import!$D$2:$D$2000,Recap!$A$1)</f>
        <v>0</v>
      </c>
      <c r="F794" s="1">
        <f>SUMIF(Import!$B$2:$B$2000,Recap!$B794,Import!$I$2:$I$2000)+SUMIFS(Import!$I$2:$I$2000,Import!$E$2:$E$2000,Recap!$B794,Import!$D$2:$D$2000,Recap!$A$1)</f>
        <v>0</v>
      </c>
      <c r="G794"/>
    </row>
    <row r="795" spans="2:7" ht="26.25" customHeight="1" x14ac:dyDescent="0.2">
      <c r="B795" s="2" t="str">
        <f>Import!C795</f>
        <v>Maison</v>
      </c>
      <c r="C795" s="2" t="str">
        <f>IFERROR(VLOOKUP(B795,Import!B:I,2,FALSE),"")</f>
        <v/>
      </c>
      <c r="D795" s="3">
        <f>SUMIF(Import!$B$2:$B$2000,Recap!$B795,Import!$G$2:$G$2000)+SUMIFS(Import!$G$2:$G$2000,Import!$E$2:$E$2000,Recap!$B795,Import!$D$2:$D$2000,Recap!L794)</f>
        <v>0</v>
      </c>
      <c r="E795" s="3">
        <f>SUMIF(Import!$B$2:$B$2000,Recap!$B795,Import!$H$2:$H$2000)+SUMIFS(Import!$H$2:$H$2000,Import!$E$2:$E$2000,Recap!$B795,Import!$D$2:$D$2000,Recap!$A$1)</f>
        <v>0</v>
      </c>
      <c r="F795" s="1">
        <f>SUMIF(Import!$B$2:$B$2000,Recap!$B795,Import!$I$2:$I$2000)+SUMIFS(Import!$I$2:$I$2000,Import!$E$2:$E$2000,Recap!$B795,Import!$D$2:$D$2000,Recap!$A$1)</f>
        <v>0</v>
      </c>
      <c r="G795"/>
    </row>
    <row r="796" spans="2:7" ht="26.25" customHeight="1" x14ac:dyDescent="0.2">
      <c r="B796" s="2" t="str">
        <f>Import!C796</f>
        <v>Maison</v>
      </c>
      <c r="C796" s="2" t="str">
        <f>IFERROR(VLOOKUP(B796,Import!B:I,2,FALSE),"")</f>
        <v/>
      </c>
      <c r="D796" s="3">
        <f>SUMIF(Import!$B$2:$B$2000,Recap!$B796,Import!$G$2:$G$2000)+SUMIFS(Import!$G$2:$G$2000,Import!$E$2:$E$2000,Recap!$B796,Import!$D$2:$D$2000,Recap!L795)</f>
        <v>0</v>
      </c>
      <c r="E796" s="3">
        <f>SUMIF(Import!$B$2:$B$2000,Recap!$B796,Import!$H$2:$H$2000)+SUMIFS(Import!$H$2:$H$2000,Import!$E$2:$E$2000,Recap!$B796,Import!$D$2:$D$2000,Recap!$A$1)</f>
        <v>0</v>
      </c>
      <c r="F796" s="1">
        <f>SUMIF(Import!$B$2:$B$2000,Recap!$B796,Import!$I$2:$I$2000)+SUMIFS(Import!$I$2:$I$2000,Import!$E$2:$E$2000,Recap!$B796,Import!$D$2:$D$2000,Recap!$A$1)</f>
        <v>0</v>
      </c>
      <c r="G796"/>
    </row>
    <row r="797" spans="2:7" ht="26.25" customHeight="1" x14ac:dyDescent="0.2">
      <c r="B797" s="2" t="str">
        <f>Import!C797</f>
        <v>Maison</v>
      </c>
      <c r="C797" s="2" t="str">
        <f>IFERROR(VLOOKUP(B797,Import!B:I,2,FALSE),"")</f>
        <v/>
      </c>
      <c r="D797" s="3">
        <f>SUMIF(Import!$B$2:$B$2000,Recap!$B797,Import!$G$2:$G$2000)+SUMIFS(Import!$G$2:$G$2000,Import!$E$2:$E$2000,Recap!$B797,Import!$D$2:$D$2000,Recap!L796)</f>
        <v>0</v>
      </c>
      <c r="E797" s="3">
        <f>SUMIF(Import!$B$2:$B$2000,Recap!$B797,Import!$H$2:$H$2000)+SUMIFS(Import!$H$2:$H$2000,Import!$E$2:$E$2000,Recap!$B797,Import!$D$2:$D$2000,Recap!$A$1)</f>
        <v>0</v>
      </c>
      <c r="F797" s="1">
        <f>SUMIF(Import!$B$2:$B$2000,Recap!$B797,Import!$I$2:$I$2000)+SUMIFS(Import!$I$2:$I$2000,Import!$E$2:$E$2000,Recap!$B797,Import!$D$2:$D$2000,Recap!$A$1)</f>
        <v>0</v>
      </c>
      <c r="G797"/>
    </row>
    <row r="798" spans="2:7" ht="26.25" customHeight="1" x14ac:dyDescent="0.2">
      <c r="B798" s="2" t="str">
        <f>Import!C798</f>
        <v>Maison</v>
      </c>
      <c r="C798" s="2" t="str">
        <f>IFERROR(VLOOKUP(B798,Import!B:I,2,FALSE),"")</f>
        <v/>
      </c>
      <c r="D798" s="3">
        <f>SUMIF(Import!$B$2:$B$2000,Recap!$B798,Import!$G$2:$G$2000)+SUMIFS(Import!$G$2:$G$2000,Import!$E$2:$E$2000,Recap!$B798,Import!$D$2:$D$2000,Recap!L797)</f>
        <v>0</v>
      </c>
      <c r="E798" s="3">
        <f>SUMIF(Import!$B$2:$B$2000,Recap!$B798,Import!$H$2:$H$2000)+SUMIFS(Import!$H$2:$H$2000,Import!$E$2:$E$2000,Recap!$B798,Import!$D$2:$D$2000,Recap!$A$1)</f>
        <v>0</v>
      </c>
      <c r="F798" s="1">
        <f>SUMIF(Import!$B$2:$B$2000,Recap!$B798,Import!$I$2:$I$2000)+SUMIFS(Import!$I$2:$I$2000,Import!$E$2:$E$2000,Recap!$B798,Import!$D$2:$D$2000,Recap!$A$1)</f>
        <v>0</v>
      </c>
      <c r="G798"/>
    </row>
    <row r="799" spans="2:7" ht="26.25" customHeight="1" x14ac:dyDescent="0.2">
      <c r="B799" s="2" t="str">
        <f>Import!C799</f>
        <v>Maison</v>
      </c>
      <c r="C799" s="2" t="str">
        <f>IFERROR(VLOOKUP(B799,Import!B:I,2,FALSE),"")</f>
        <v/>
      </c>
      <c r="D799" s="3">
        <f>SUMIF(Import!$B$2:$B$2000,Recap!$B799,Import!$G$2:$G$2000)+SUMIFS(Import!$G$2:$G$2000,Import!$E$2:$E$2000,Recap!$B799,Import!$D$2:$D$2000,Recap!L798)</f>
        <v>0</v>
      </c>
      <c r="E799" s="3">
        <f>SUMIF(Import!$B$2:$B$2000,Recap!$B799,Import!$H$2:$H$2000)+SUMIFS(Import!$H$2:$H$2000,Import!$E$2:$E$2000,Recap!$B799,Import!$D$2:$D$2000,Recap!$A$1)</f>
        <v>0</v>
      </c>
      <c r="F799" s="1">
        <f>SUMIF(Import!$B$2:$B$2000,Recap!$B799,Import!$I$2:$I$2000)+SUMIFS(Import!$I$2:$I$2000,Import!$E$2:$E$2000,Recap!$B799,Import!$D$2:$D$2000,Recap!$A$1)</f>
        <v>0</v>
      </c>
      <c r="G799"/>
    </row>
    <row r="800" spans="2:7" ht="26.25" customHeight="1" x14ac:dyDescent="0.2">
      <c r="B800" s="2" t="str">
        <f>Import!C800</f>
        <v>Savonnettes</v>
      </c>
      <c r="C800" s="2" t="str">
        <f>IFERROR(VLOOKUP(B800,Import!B:I,2,FALSE),"")</f>
        <v/>
      </c>
      <c r="D800" s="3">
        <f>SUMIF(Import!$B$2:$B$2000,Recap!$B800,Import!$G$2:$G$2000)+SUMIFS(Import!$G$2:$G$2000,Import!$E$2:$E$2000,Recap!$B800,Import!$D$2:$D$2000,Recap!L799)</f>
        <v>0</v>
      </c>
      <c r="E800" s="3">
        <f>SUMIF(Import!$B$2:$B$2000,Recap!$B800,Import!$H$2:$H$2000)+SUMIFS(Import!$H$2:$H$2000,Import!$E$2:$E$2000,Recap!$B800,Import!$D$2:$D$2000,Recap!$A$1)</f>
        <v>0</v>
      </c>
      <c r="F800" s="1">
        <f>SUMIF(Import!$B$2:$B$2000,Recap!$B800,Import!$I$2:$I$2000)+SUMIFS(Import!$I$2:$I$2000,Import!$E$2:$E$2000,Recap!$B800,Import!$D$2:$D$2000,Recap!$A$1)</f>
        <v>0</v>
      </c>
      <c r="G800"/>
    </row>
    <row r="801" spans="2:7" ht="26.25" customHeight="1" x14ac:dyDescent="0.2">
      <c r="B801" s="2" t="str">
        <f>Import!C801</f>
        <v>Savonnettes</v>
      </c>
      <c r="C801" s="2" t="str">
        <f>IFERROR(VLOOKUP(B801,Import!B:I,2,FALSE),"")</f>
        <v/>
      </c>
      <c r="D801" s="3">
        <f>SUMIF(Import!$B$2:$B$2000,Recap!$B801,Import!$G$2:$G$2000)+SUMIFS(Import!$G$2:$G$2000,Import!$E$2:$E$2000,Recap!$B801,Import!$D$2:$D$2000,Recap!L800)</f>
        <v>0</v>
      </c>
      <c r="E801" s="3">
        <f>SUMIF(Import!$B$2:$B$2000,Recap!$B801,Import!$H$2:$H$2000)+SUMIFS(Import!$H$2:$H$2000,Import!$E$2:$E$2000,Recap!$B801,Import!$D$2:$D$2000,Recap!$A$1)</f>
        <v>0</v>
      </c>
      <c r="F801" s="1">
        <f>SUMIF(Import!$B$2:$B$2000,Recap!$B801,Import!$I$2:$I$2000)+SUMIFS(Import!$I$2:$I$2000,Import!$E$2:$E$2000,Recap!$B801,Import!$D$2:$D$2000,Recap!$A$1)</f>
        <v>0</v>
      </c>
      <c r="G801"/>
    </row>
    <row r="802" spans="2:7" ht="26.25" customHeight="1" x14ac:dyDescent="0.2">
      <c r="B802" s="2" t="b">
        <f>Import!C802</f>
        <v>0</v>
      </c>
      <c r="C802" s="2" t="str">
        <f>IFERROR(VLOOKUP(B802,Import!B:I,2,FALSE),"")</f>
        <v/>
      </c>
      <c r="D802" s="3">
        <f>SUMIF(Import!$B$2:$B$2000,Recap!$B802,Import!$G$2:$G$2000)+SUMIFS(Import!$G$2:$G$2000,Import!$E$2:$E$2000,Recap!$B802,Import!$D$2:$D$2000,Recap!L801)</f>
        <v>0</v>
      </c>
      <c r="E802" s="3">
        <f>SUMIF(Import!$B$2:$B$2000,Recap!$B802,Import!$H$2:$H$2000)+SUMIFS(Import!$H$2:$H$2000,Import!$E$2:$E$2000,Recap!$B802,Import!$D$2:$D$2000,Recap!$A$1)</f>
        <v>0</v>
      </c>
      <c r="F802" s="1">
        <f>SUMIF(Import!$B$2:$B$2000,Recap!$B802,Import!$I$2:$I$2000)+SUMIFS(Import!$I$2:$I$2000,Import!$E$2:$E$2000,Recap!$B802,Import!$D$2:$D$2000,Recap!$A$1)</f>
        <v>0</v>
      </c>
      <c r="G802"/>
    </row>
    <row r="803" spans="2:7" ht="26.25" customHeight="1" x14ac:dyDescent="0.2">
      <c r="B803" s="2" t="str">
        <f>Import!C803</f>
        <v>Savonnettes</v>
      </c>
      <c r="C803" s="2" t="str">
        <f>IFERROR(VLOOKUP(B803,Import!B:I,2,FALSE),"")</f>
        <v/>
      </c>
      <c r="D803" s="3">
        <f>SUMIF(Import!$B$2:$B$2000,Recap!$B803,Import!$G$2:$G$2000)+SUMIFS(Import!$G$2:$G$2000,Import!$E$2:$E$2000,Recap!$B803,Import!$D$2:$D$2000,Recap!L802)</f>
        <v>0</v>
      </c>
      <c r="E803" s="3">
        <f>SUMIF(Import!$B$2:$B$2000,Recap!$B803,Import!$H$2:$H$2000)+SUMIFS(Import!$H$2:$H$2000,Import!$E$2:$E$2000,Recap!$B803,Import!$D$2:$D$2000,Recap!$A$1)</f>
        <v>0</v>
      </c>
      <c r="F803" s="1">
        <f>SUMIF(Import!$B$2:$B$2000,Recap!$B803,Import!$I$2:$I$2000)+SUMIFS(Import!$I$2:$I$2000,Import!$E$2:$E$2000,Recap!$B803,Import!$D$2:$D$2000,Recap!$A$1)</f>
        <v>0</v>
      </c>
      <c r="G803"/>
    </row>
    <row r="804" spans="2:7" ht="26.25" customHeight="1" x14ac:dyDescent="0.2">
      <c r="B804" s="2" t="str">
        <f>Import!C804</f>
        <v>Savonnettes</v>
      </c>
      <c r="C804" s="2" t="str">
        <f>IFERROR(VLOOKUP(B804,Import!B:I,2,FALSE),"")</f>
        <v/>
      </c>
      <c r="D804" s="3">
        <f>SUMIF(Import!$B$2:$B$2000,Recap!$B804,Import!$G$2:$G$2000)+SUMIFS(Import!$G$2:$G$2000,Import!$E$2:$E$2000,Recap!$B804,Import!$D$2:$D$2000,Recap!L803)</f>
        <v>0</v>
      </c>
      <c r="E804" s="3">
        <f>SUMIF(Import!$B$2:$B$2000,Recap!$B804,Import!$H$2:$H$2000)+SUMIFS(Import!$H$2:$H$2000,Import!$E$2:$E$2000,Recap!$B804,Import!$D$2:$D$2000,Recap!$A$1)</f>
        <v>0</v>
      </c>
      <c r="F804" s="1">
        <f>SUMIF(Import!$B$2:$B$2000,Recap!$B804,Import!$I$2:$I$2000)+SUMIFS(Import!$I$2:$I$2000,Import!$E$2:$E$2000,Recap!$B804,Import!$D$2:$D$2000,Recap!$A$1)</f>
        <v>0</v>
      </c>
      <c r="G804"/>
    </row>
    <row r="805" spans="2:7" ht="26.25" customHeight="1" x14ac:dyDescent="0.2">
      <c r="B805" s="2" t="str">
        <f>Import!C805</f>
        <v>Savonnettes</v>
      </c>
      <c r="C805" s="2" t="str">
        <f>IFERROR(VLOOKUP(B805,Import!B:I,2,FALSE),"")</f>
        <v/>
      </c>
      <c r="D805" s="3">
        <f>SUMIF(Import!$B$2:$B$2000,Recap!$B805,Import!$G$2:$G$2000)+SUMIFS(Import!$G$2:$G$2000,Import!$E$2:$E$2000,Recap!$B805,Import!$D$2:$D$2000,Recap!L804)</f>
        <v>0</v>
      </c>
      <c r="E805" s="3">
        <f>SUMIF(Import!$B$2:$B$2000,Recap!$B805,Import!$H$2:$H$2000)+SUMIFS(Import!$H$2:$H$2000,Import!$E$2:$E$2000,Recap!$B805,Import!$D$2:$D$2000,Recap!$A$1)</f>
        <v>0</v>
      </c>
      <c r="F805" s="1">
        <f>SUMIF(Import!$B$2:$B$2000,Recap!$B805,Import!$I$2:$I$2000)+SUMIFS(Import!$I$2:$I$2000,Import!$E$2:$E$2000,Recap!$B805,Import!$D$2:$D$2000,Recap!$A$1)</f>
        <v>0</v>
      </c>
      <c r="G805"/>
    </row>
    <row r="806" spans="2:7" ht="26.25" customHeight="1" x14ac:dyDescent="0.2">
      <c r="B806" s="2" t="str">
        <f>Import!C806</f>
        <v>Savonnettes</v>
      </c>
      <c r="C806" s="2" t="str">
        <f>IFERROR(VLOOKUP(B806,Import!B:I,2,FALSE),"")</f>
        <v/>
      </c>
      <c r="D806" s="3">
        <f>SUMIF(Import!$B$2:$B$2000,Recap!$B806,Import!$G$2:$G$2000)+SUMIFS(Import!$G$2:$G$2000,Import!$E$2:$E$2000,Recap!$B806,Import!$D$2:$D$2000,Recap!L805)</f>
        <v>0</v>
      </c>
      <c r="E806" s="3">
        <f>SUMIF(Import!$B$2:$B$2000,Recap!$B806,Import!$H$2:$H$2000)+SUMIFS(Import!$H$2:$H$2000,Import!$E$2:$E$2000,Recap!$B806,Import!$D$2:$D$2000,Recap!$A$1)</f>
        <v>0</v>
      </c>
      <c r="F806" s="1">
        <f>SUMIF(Import!$B$2:$B$2000,Recap!$B806,Import!$I$2:$I$2000)+SUMIFS(Import!$I$2:$I$2000,Import!$E$2:$E$2000,Recap!$B806,Import!$D$2:$D$2000,Recap!$A$1)</f>
        <v>0</v>
      </c>
      <c r="G806"/>
    </row>
    <row r="807" spans="2:7" ht="26.25" customHeight="1" x14ac:dyDescent="0.2">
      <c r="B807" s="2" t="str">
        <f>Import!C807</f>
        <v>Savonnettes</v>
      </c>
      <c r="C807" s="2" t="str">
        <f>IFERROR(VLOOKUP(B807,Import!B:I,2,FALSE),"")</f>
        <v/>
      </c>
      <c r="D807" s="3">
        <f>SUMIF(Import!$B$2:$B$2000,Recap!$B807,Import!$G$2:$G$2000)+SUMIFS(Import!$G$2:$G$2000,Import!$E$2:$E$2000,Recap!$B807,Import!$D$2:$D$2000,Recap!L806)</f>
        <v>0</v>
      </c>
      <c r="E807" s="3">
        <f>SUMIF(Import!$B$2:$B$2000,Recap!$B807,Import!$H$2:$H$2000)+SUMIFS(Import!$H$2:$H$2000,Import!$E$2:$E$2000,Recap!$B807,Import!$D$2:$D$2000,Recap!$A$1)</f>
        <v>0</v>
      </c>
      <c r="F807" s="1">
        <f>SUMIF(Import!$B$2:$B$2000,Recap!$B807,Import!$I$2:$I$2000)+SUMIFS(Import!$I$2:$I$2000,Import!$E$2:$E$2000,Recap!$B807,Import!$D$2:$D$2000,Recap!$A$1)</f>
        <v>0</v>
      </c>
      <c r="G807"/>
    </row>
    <row r="808" spans="2:7" ht="26.25" customHeight="1" x14ac:dyDescent="0.2">
      <c r="B808" s="2" t="str">
        <f>Import!C808</f>
        <v>Savonnettes</v>
      </c>
      <c r="C808" s="2" t="str">
        <f>IFERROR(VLOOKUP(B808,Import!B:I,2,FALSE),"")</f>
        <v/>
      </c>
      <c r="D808" s="3">
        <f>SUMIF(Import!$B$2:$B$2000,Recap!$B808,Import!$G$2:$G$2000)+SUMIFS(Import!$G$2:$G$2000,Import!$E$2:$E$2000,Recap!$B808,Import!$D$2:$D$2000,Recap!L807)</f>
        <v>0</v>
      </c>
      <c r="E808" s="3">
        <f>SUMIF(Import!$B$2:$B$2000,Recap!$B808,Import!$H$2:$H$2000)+SUMIFS(Import!$H$2:$H$2000,Import!$E$2:$E$2000,Recap!$B808,Import!$D$2:$D$2000,Recap!$A$1)</f>
        <v>0</v>
      </c>
      <c r="F808" s="1">
        <f>SUMIF(Import!$B$2:$B$2000,Recap!$B808,Import!$I$2:$I$2000)+SUMIFS(Import!$I$2:$I$2000,Import!$E$2:$E$2000,Recap!$B808,Import!$D$2:$D$2000,Recap!$A$1)</f>
        <v>0</v>
      </c>
      <c r="G808"/>
    </row>
    <row r="809" spans="2:7" ht="26.25" customHeight="1" x14ac:dyDescent="0.2">
      <c r="B809" s="2" t="str">
        <f>Import!C809</f>
        <v>Savonnettes</v>
      </c>
      <c r="C809" s="2" t="str">
        <f>IFERROR(VLOOKUP(B809,Import!B:I,2,FALSE),"")</f>
        <v/>
      </c>
      <c r="D809" s="3">
        <f>SUMIF(Import!$B$2:$B$2000,Recap!$B809,Import!$G$2:$G$2000)+SUMIFS(Import!$G$2:$G$2000,Import!$E$2:$E$2000,Recap!$B809,Import!$D$2:$D$2000,Recap!L808)</f>
        <v>0</v>
      </c>
      <c r="E809" s="3">
        <f>SUMIF(Import!$B$2:$B$2000,Recap!$B809,Import!$H$2:$H$2000)+SUMIFS(Import!$H$2:$H$2000,Import!$E$2:$E$2000,Recap!$B809,Import!$D$2:$D$2000,Recap!$A$1)</f>
        <v>0</v>
      </c>
      <c r="F809" s="1">
        <f>SUMIF(Import!$B$2:$B$2000,Recap!$B809,Import!$I$2:$I$2000)+SUMIFS(Import!$I$2:$I$2000,Import!$E$2:$E$2000,Recap!$B809,Import!$D$2:$D$2000,Recap!$A$1)</f>
        <v>0</v>
      </c>
      <c r="G809"/>
    </row>
    <row r="810" spans="2:7" ht="26.25" customHeight="1" x14ac:dyDescent="0.2">
      <c r="B810" s="2" t="str">
        <f>Import!C810</f>
        <v>Savonnettes</v>
      </c>
      <c r="C810" s="2" t="str">
        <f>IFERROR(VLOOKUP(B810,Import!B:I,2,FALSE),"")</f>
        <v/>
      </c>
      <c r="D810" s="3">
        <f>SUMIF(Import!$B$2:$B$2000,Recap!$B810,Import!$G$2:$G$2000)+SUMIFS(Import!$G$2:$G$2000,Import!$E$2:$E$2000,Recap!$B810,Import!$D$2:$D$2000,Recap!L809)</f>
        <v>0</v>
      </c>
      <c r="E810" s="3">
        <f>SUMIF(Import!$B$2:$B$2000,Recap!$B810,Import!$H$2:$H$2000)+SUMIFS(Import!$H$2:$H$2000,Import!$E$2:$E$2000,Recap!$B810,Import!$D$2:$D$2000,Recap!$A$1)</f>
        <v>0</v>
      </c>
      <c r="F810" s="1">
        <f>SUMIF(Import!$B$2:$B$2000,Recap!$B810,Import!$I$2:$I$2000)+SUMIFS(Import!$I$2:$I$2000,Import!$E$2:$E$2000,Recap!$B810,Import!$D$2:$D$2000,Recap!$A$1)</f>
        <v>0</v>
      </c>
      <c r="G810"/>
    </row>
    <row r="811" spans="2:7" ht="26.25" customHeight="1" x14ac:dyDescent="0.2">
      <c r="B811" s="2" t="str">
        <f>Import!C811</f>
        <v>Savonnettes</v>
      </c>
      <c r="C811" s="2" t="str">
        <f>IFERROR(VLOOKUP(B811,Import!B:I,2,FALSE),"")</f>
        <v/>
      </c>
      <c r="D811" s="3">
        <f>SUMIF(Import!$B$2:$B$2000,Recap!$B811,Import!$G$2:$G$2000)+SUMIFS(Import!$G$2:$G$2000,Import!$E$2:$E$2000,Recap!$B811,Import!$D$2:$D$2000,Recap!L810)</f>
        <v>0</v>
      </c>
      <c r="E811" s="3">
        <f>SUMIF(Import!$B$2:$B$2000,Recap!$B811,Import!$H$2:$H$2000)+SUMIFS(Import!$H$2:$H$2000,Import!$E$2:$E$2000,Recap!$B811,Import!$D$2:$D$2000,Recap!$A$1)</f>
        <v>0</v>
      </c>
      <c r="F811" s="1">
        <f>SUMIF(Import!$B$2:$B$2000,Recap!$B811,Import!$I$2:$I$2000)+SUMIFS(Import!$I$2:$I$2000,Import!$E$2:$E$2000,Recap!$B811,Import!$D$2:$D$2000,Recap!$A$1)</f>
        <v>0</v>
      </c>
      <c r="G811"/>
    </row>
    <row r="812" spans="2:7" ht="26.25" customHeight="1" x14ac:dyDescent="0.2">
      <c r="B812" s="2" t="str">
        <f>Import!C812</f>
        <v>Savonnettes</v>
      </c>
      <c r="C812" s="2" t="str">
        <f>IFERROR(VLOOKUP(B812,Import!B:I,2,FALSE),"")</f>
        <v/>
      </c>
      <c r="D812" s="3">
        <f>SUMIF(Import!$B$2:$B$2000,Recap!$B812,Import!$G$2:$G$2000)+SUMIFS(Import!$G$2:$G$2000,Import!$E$2:$E$2000,Recap!$B812,Import!$D$2:$D$2000,Recap!L811)</f>
        <v>0</v>
      </c>
      <c r="E812" s="3">
        <f>SUMIF(Import!$B$2:$B$2000,Recap!$B812,Import!$H$2:$H$2000)+SUMIFS(Import!$H$2:$H$2000,Import!$E$2:$E$2000,Recap!$B812,Import!$D$2:$D$2000,Recap!$A$1)</f>
        <v>0</v>
      </c>
      <c r="F812" s="1">
        <f>SUMIF(Import!$B$2:$B$2000,Recap!$B812,Import!$I$2:$I$2000)+SUMIFS(Import!$I$2:$I$2000,Import!$E$2:$E$2000,Recap!$B812,Import!$D$2:$D$2000,Recap!$A$1)</f>
        <v>0</v>
      </c>
      <c r="G812"/>
    </row>
    <row r="813" spans="2:7" ht="26.25" customHeight="1" x14ac:dyDescent="0.2">
      <c r="B813" s="2" t="str">
        <f>Import!C813</f>
        <v>Savonnettes</v>
      </c>
      <c r="C813" s="2" t="str">
        <f>IFERROR(VLOOKUP(B813,Import!B:I,2,FALSE),"")</f>
        <v/>
      </c>
      <c r="D813" s="3">
        <f>SUMIF(Import!$B$2:$B$2000,Recap!$B813,Import!$G$2:$G$2000)+SUMIFS(Import!$G$2:$G$2000,Import!$E$2:$E$2000,Recap!$B813,Import!$D$2:$D$2000,Recap!L812)</f>
        <v>0</v>
      </c>
      <c r="E813" s="3">
        <f>SUMIF(Import!$B$2:$B$2000,Recap!$B813,Import!$H$2:$H$2000)+SUMIFS(Import!$H$2:$H$2000,Import!$E$2:$E$2000,Recap!$B813,Import!$D$2:$D$2000,Recap!$A$1)</f>
        <v>0</v>
      </c>
      <c r="F813" s="1">
        <f>SUMIF(Import!$B$2:$B$2000,Recap!$B813,Import!$I$2:$I$2000)+SUMIFS(Import!$I$2:$I$2000,Import!$E$2:$E$2000,Recap!$B813,Import!$D$2:$D$2000,Recap!$A$1)</f>
        <v>0</v>
      </c>
      <c r="G813"/>
    </row>
    <row r="814" spans="2:7" ht="26.25" customHeight="1" x14ac:dyDescent="0.2">
      <c r="B814" s="2" t="str">
        <f>Import!C814</f>
        <v>Savonnettes</v>
      </c>
      <c r="C814" s="2" t="str">
        <f>IFERROR(VLOOKUP(B814,Import!B:I,2,FALSE),"")</f>
        <v/>
      </c>
      <c r="D814" s="3">
        <f>SUMIF(Import!$B$2:$B$2000,Recap!$B814,Import!$G$2:$G$2000)+SUMIFS(Import!$G$2:$G$2000,Import!$E$2:$E$2000,Recap!$B814,Import!$D$2:$D$2000,Recap!L813)</f>
        <v>0</v>
      </c>
      <c r="E814" s="3">
        <f>SUMIF(Import!$B$2:$B$2000,Recap!$B814,Import!$H$2:$H$2000)+SUMIFS(Import!$H$2:$H$2000,Import!$E$2:$E$2000,Recap!$B814,Import!$D$2:$D$2000,Recap!$A$1)</f>
        <v>0</v>
      </c>
      <c r="F814" s="1">
        <f>SUMIF(Import!$B$2:$B$2000,Recap!$B814,Import!$I$2:$I$2000)+SUMIFS(Import!$I$2:$I$2000,Import!$E$2:$E$2000,Recap!$B814,Import!$D$2:$D$2000,Recap!$A$1)</f>
        <v>0</v>
      </c>
      <c r="G814"/>
    </row>
    <row r="815" spans="2:7" ht="26.25" customHeight="1" x14ac:dyDescent="0.2">
      <c r="B815" s="2" t="str">
        <f>Import!C815</f>
        <v>Savonnettes</v>
      </c>
      <c r="C815" s="2" t="str">
        <f>IFERROR(VLOOKUP(B815,Import!B:I,2,FALSE),"")</f>
        <v/>
      </c>
      <c r="D815" s="3">
        <f>SUMIF(Import!$B$2:$B$2000,Recap!$B815,Import!$G$2:$G$2000)+SUMIFS(Import!$G$2:$G$2000,Import!$E$2:$E$2000,Recap!$B815,Import!$D$2:$D$2000,Recap!L814)</f>
        <v>0</v>
      </c>
      <c r="E815" s="3">
        <f>SUMIF(Import!$B$2:$B$2000,Recap!$B815,Import!$H$2:$H$2000)+SUMIFS(Import!$H$2:$H$2000,Import!$E$2:$E$2000,Recap!$B815,Import!$D$2:$D$2000,Recap!$A$1)</f>
        <v>0</v>
      </c>
      <c r="F815" s="1">
        <f>SUMIF(Import!$B$2:$B$2000,Recap!$B815,Import!$I$2:$I$2000)+SUMIFS(Import!$I$2:$I$2000,Import!$E$2:$E$2000,Recap!$B815,Import!$D$2:$D$2000,Recap!$A$1)</f>
        <v>0</v>
      </c>
      <c r="G815"/>
    </row>
    <row r="816" spans="2:7" ht="26.25" customHeight="1" x14ac:dyDescent="0.2">
      <c r="B816" s="2" t="str">
        <f>Import!C816</f>
        <v>Savonnettes</v>
      </c>
      <c r="C816" s="2" t="str">
        <f>IFERROR(VLOOKUP(B816,Import!B:I,2,FALSE),"")</f>
        <v/>
      </c>
      <c r="D816" s="3">
        <f>SUMIF(Import!$B$2:$B$2000,Recap!$B816,Import!$G$2:$G$2000)+SUMIFS(Import!$G$2:$G$2000,Import!$E$2:$E$2000,Recap!$B816,Import!$D$2:$D$2000,Recap!L815)</f>
        <v>0</v>
      </c>
      <c r="E816" s="3">
        <f>SUMIF(Import!$B$2:$B$2000,Recap!$B816,Import!$H$2:$H$2000)+SUMIFS(Import!$H$2:$H$2000,Import!$E$2:$E$2000,Recap!$B816,Import!$D$2:$D$2000,Recap!$A$1)</f>
        <v>0</v>
      </c>
      <c r="F816" s="1">
        <f>SUMIF(Import!$B$2:$B$2000,Recap!$B816,Import!$I$2:$I$2000)+SUMIFS(Import!$I$2:$I$2000,Import!$E$2:$E$2000,Recap!$B816,Import!$D$2:$D$2000,Recap!$A$1)</f>
        <v>0</v>
      </c>
      <c r="G816"/>
    </row>
    <row r="817" spans="2:7" ht="26.25" customHeight="1" x14ac:dyDescent="0.2">
      <c r="B817" s="2" t="b">
        <f>Import!C817</f>
        <v>0</v>
      </c>
      <c r="C817" s="2" t="str">
        <f>IFERROR(VLOOKUP(B817,Import!B:I,2,FALSE),"")</f>
        <v/>
      </c>
      <c r="D817" s="3">
        <f>SUMIF(Import!$B$2:$B$2000,Recap!$B817,Import!$G$2:$G$2000)+SUMIFS(Import!$G$2:$G$2000,Import!$E$2:$E$2000,Recap!$B817,Import!$D$2:$D$2000,Recap!L816)</f>
        <v>0</v>
      </c>
      <c r="E817" s="3">
        <f>SUMIF(Import!$B$2:$B$2000,Recap!$B817,Import!$H$2:$H$2000)+SUMIFS(Import!$H$2:$H$2000,Import!$E$2:$E$2000,Recap!$B817,Import!$D$2:$D$2000,Recap!$A$1)</f>
        <v>0</v>
      </c>
      <c r="F817" s="1">
        <f>SUMIF(Import!$B$2:$B$2000,Recap!$B817,Import!$I$2:$I$2000)+SUMIFS(Import!$I$2:$I$2000,Import!$E$2:$E$2000,Recap!$B817,Import!$D$2:$D$2000,Recap!$A$1)</f>
        <v>0</v>
      </c>
      <c r="G817"/>
    </row>
    <row r="818" spans="2:7" ht="26.25" customHeight="1" x14ac:dyDescent="0.2">
      <c r="B818" s="2" t="str">
        <f>Import!C818</f>
        <v>Savonnettes</v>
      </c>
      <c r="C818" s="2" t="str">
        <f>IFERROR(VLOOKUP(B818,Import!B:I,2,FALSE),"")</f>
        <v/>
      </c>
      <c r="D818" s="3">
        <f>SUMIF(Import!$B$2:$B$2000,Recap!$B818,Import!$G$2:$G$2000)+SUMIFS(Import!$G$2:$G$2000,Import!$E$2:$E$2000,Recap!$B818,Import!$D$2:$D$2000,Recap!L817)</f>
        <v>0</v>
      </c>
      <c r="E818" s="3">
        <f>SUMIF(Import!$B$2:$B$2000,Recap!$B818,Import!$H$2:$H$2000)+SUMIFS(Import!$H$2:$H$2000,Import!$E$2:$E$2000,Recap!$B818,Import!$D$2:$D$2000,Recap!$A$1)</f>
        <v>0</v>
      </c>
      <c r="F818" s="1">
        <f>SUMIF(Import!$B$2:$B$2000,Recap!$B818,Import!$I$2:$I$2000)+SUMIFS(Import!$I$2:$I$2000,Import!$E$2:$E$2000,Recap!$B818,Import!$D$2:$D$2000,Recap!$A$1)</f>
        <v>0</v>
      </c>
      <c r="G818"/>
    </row>
    <row r="819" spans="2:7" ht="26.25" customHeight="1" x14ac:dyDescent="0.2">
      <c r="B819" s="2" t="str">
        <f>Import!C819</f>
        <v>Savonnettes</v>
      </c>
      <c r="C819" s="2" t="str">
        <f>IFERROR(VLOOKUP(B819,Import!B:I,2,FALSE),"")</f>
        <v/>
      </c>
      <c r="D819" s="3">
        <f>SUMIF(Import!$B$2:$B$2000,Recap!$B819,Import!$G$2:$G$2000)+SUMIFS(Import!$G$2:$G$2000,Import!$E$2:$E$2000,Recap!$B819,Import!$D$2:$D$2000,Recap!L818)</f>
        <v>0</v>
      </c>
      <c r="E819" s="3">
        <f>SUMIF(Import!$B$2:$B$2000,Recap!$B819,Import!$H$2:$H$2000)+SUMIFS(Import!$H$2:$H$2000,Import!$E$2:$E$2000,Recap!$B819,Import!$D$2:$D$2000,Recap!$A$1)</f>
        <v>0</v>
      </c>
      <c r="F819" s="1">
        <f>SUMIF(Import!$B$2:$B$2000,Recap!$B819,Import!$I$2:$I$2000)+SUMIFS(Import!$I$2:$I$2000,Import!$E$2:$E$2000,Recap!$B819,Import!$D$2:$D$2000,Recap!$A$1)</f>
        <v>0</v>
      </c>
      <c r="G819"/>
    </row>
    <row r="820" spans="2:7" ht="26.25" customHeight="1" x14ac:dyDescent="0.2">
      <c r="B820" s="2" t="b">
        <f>Import!C820</f>
        <v>0</v>
      </c>
      <c r="C820" s="2" t="str">
        <f>IFERROR(VLOOKUP(B820,Import!B:I,2,FALSE),"")</f>
        <v/>
      </c>
      <c r="D820" s="3">
        <f>SUMIF(Import!$B$2:$B$2000,Recap!$B820,Import!$G$2:$G$2000)+SUMIFS(Import!$G$2:$G$2000,Import!$E$2:$E$2000,Recap!$B820,Import!$D$2:$D$2000,Recap!L819)</f>
        <v>0</v>
      </c>
      <c r="E820" s="3">
        <f>SUMIF(Import!$B$2:$B$2000,Recap!$B820,Import!$H$2:$H$2000)+SUMIFS(Import!$H$2:$H$2000,Import!$E$2:$E$2000,Recap!$B820,Import!$D$2:$D$2000,Recap!$A$1)</f>
        <v>0</v>
      </c>
      <c r="F820" s="1">
        <f>SUMIF(Import!$B$2:$B$2000,Recap!$B820,Import!$I$2:$I$2000)+SUMIFS(Import!$I$2:$I$2000,Import!$E$2:$E$2000,Recap!$B820,Import!$D$2:$D$2000,Recap!$A$1)</f>
        <v>0</v>
      </c>
      <c r="G820"/>
    </row>
    <row r="821" spans="2:7" ht="26.25" customHeight="1" x14ac:dyDescent="0.2">
      <c r="B821" s="2" t="str">
        <f>Import!C821</f>
        <v>Savonnettes</v>
      </c>
      <c r="C821" s="2" t="str">
        <f>IFERROR(VLOOKUP(B821,Import!B:I,2,FALSE),"")</f>
        <v/>
      </c>
      <c r="D821" s="3">
        <f>SUMIF(Import!$B$2:$B$2000,Recap!$B821,Import!$G$2:$G$2000)+SUMIFS(Import!$G$2:$G$2000,Import!$E$2:$E$2000,Recap!$B821,Import!$D$2:$D$2000,Recap!L820)</f>
        <v>0</v>
      </c>
      <c r="E821" s="3">
        <f>SUMIF(Import!$B$2:$B$2000,Recap!$B821,Import!$H$2:$H$2000)+SUMIFS(Import!$H$2:$H$2000,Import!$E$2:$E$2000,Recap!$B821,Import!$D$2:$D$2000,Recap!$A$1)</f>
        <v>0</v>
      </c>
      <c r="F821" s="1">
        <f>SUMIF(Import!$B$2:$B$2000,Recap!$B821,Import!$I$2:$I$2000)+SUMIFS(Import!$I$2:$I$2000,Import!$E$2:$E$2000,Recap!$B821,Import!$D$2:$D$2000,Recap!$A$1)</f>
        <v>0</v>
      </c>
      <c r="G821"/>
    </row>
    <row r="822" spans="2:7" ht="26.25" customHeight="1" x14ac:dyDescent="0.2">
      <c r="B822" s="2" t="b">
        <f>Import!C822</f>
        <v>0</v>
      </c>
      <c r="C822" s="2" t="str">
        <f>IFERROR(VLOOKUP(B822,Import!B:I,2,FALSE),"")</f>
        <v/>
      </c>
      <c r="D822" s="3">
        <f>SUMIF(Import!$B$2:$B$2000,Recap!$B822,Import!$G$2:$G$2000)+SUMIFS(Import!$G$2:$G$2000,Import!$E$2:$E$2000,Recap!$B822,Import!$D$2:$D$2000,Recap!L821)</f>
        <v>0</v>
      </c>
      <c r="E822" s="3">
        <f>SUMIF(Import!$B$2:$B$2000,Recap!$B822,Import!$H$2:$H$2000)+SUMIFS(Import!$H$2:$H$2000,Import!$E$2:$E$2000,Recap!$B822,Import!$D$2:$D$2000,Recap!$A$1)</f>
        <v>0</v>
      </c>
      <c r="F822" s="1">
        <f>SUMIF(Import!$B$2:$B$2000,Recap!$B822,Import!$I$2:$I$2000)+SUMIFS(Import!$I$2:$I$2000,Import!$E$2:$E$2000,Recap!$B822,Import!$D$2:$D$2000,Recap!$A$1)</f>
        <v>0</v>
      </c>
      <c r="G822"/>
    </row>
    <row r="823" spans="2:7" ht="26.25" customHeight="1" x14ac:dyDescent="0.2">
      <c r="B823" s="2" t="str">
        <f>Import!C823</f>
        <v>Savonnettes</v>
      </c>
      <c r="C823" s="2" t="str">
        <f>IFERROR(VLOOKUP(B823,Import!B:I,2,FALSE),"")</f>
        <v/>
      </c>
      <c r="D823" s="3">
        <f>SUMIF(Import!$B$2:$B$2000,Recap!$B823,Import!$G$2:$G$2000)+SUMIFS(Import!$G$2:$G$2000,Import!$E$2:$E$2000,Recap!$B823,Import!$D$2:$D$2000,Recap!L822)</f>
        <v>0</v>
      </c>
      <c r="E823" s="3">
        <f>SUMIF(Import!$B$2:$B$2000,Recap!$B823,Import!$H$2:$H$2000)+SUMIFS(Import!$H$2:$H$2000,Import!$E$2:$E$2000,Recap!$B823,Import!$D$2:$D$2000,Recap!$A$1)</f>
        <v>0</v>
      </c>
      <c r="F823" s="1">
        <f>SUMIF(Import!$B$2:$B$2000,Recap!$B823,Import!$I$2:$I$2000)+SUMIFS(Import!$I$2:$I$2000,Import!$E$2:$E$2000,Recap!$B823,Import!$D$2:$D$2000,Recap!$A$1)</f>
        <v>0</v>
      </c>
      <c r="G823"/>
    </row>
    <row r="824" spans="2:7" ht="26.25" customHeight="1" x14ac:dyDescent="0.2">
      <c r="B824" s="2" t="b">
        <f>Import!C824</f>
        <v>0</v>
      </c>
      <c r="C824" s="2" t="str">
        <f>IFERROR(VLOOKUP(B824,Import!B:I,2,FALSE),"")</f>
        <v/>
      </c>
      <c r="D824" s="3">
        <f>SUMIF(Import!$B$2:$B$2000,Recap!$B824,Import!$G$2:$G$2000)+SUMIFS(Import!$G$2:$G$2000,Import!$E$2:$E$2000,Recap!$B824,Import!$D$2:$D$2000,Recap!L823)</f>
        <v>0</v>
      </c>
      <c r="E824" s="3">
        <f>SUMIF(Import!$B$2:$B$2000,Recap!$B824,Import!$H$2:$H$2000)+SUMIFS(Import!$H$2:$H$2000,Import!$E$2:$E$2000,Recap!$B824,Import!$D$2:$D$2000,Recap!$A$1)</f>
        <v>0</v>
      </c>
      <c r="F824" s="1">
        <f>SUMIF(Import!$B$2:$B$2000,Recap!$B824,Import!$I$2:$I$2000)+SUMIFS(Import!$I$2:$I$2000,Import!$E$2:$E$2000,Recap!$B824,Import!$D$2:$D$2000,Recap!$A$1)</f>
        <v>0</v>
      </c>
      <c r="G824"/>
    </row>
    <row r="825" spans="2:7" ht="26.25" customHeight="1" x14ac:dyDescent="0.2">
      <c r="B825" s="2" t="b">
        <f>Import!C825</f>
        <v>0</v>
      </c>
      <c r="C825" s="2" t="str">
        <f>IFERROR(VLOOKUP(B825,Import!B:I,2,FALSE),"")</f>
        <v/>
      </c>
      <c r="D825" s="3">
        <f>SUMIF(Import!$B$2:$B$2000,Recap!$B825,Import!$G$2:$G$2000)+SUMIFS(Import!$G$2:$G$2000,Import!$E$2:$E$2000,Recap!$B825,Import!$D$2:$D$2000,Recap!L824)</f>
        <v>0</v>
      </c>
      <c r="E825" s="3">
        <f>SUMIF(Import!$B$2:$B$2000,Recap!$B825,Import!$H$2:$H$2000)+SUMIFS(Import!$H$2:$H$2000,Import!$E$2:$E$2000,Recap!$B825,Import!$D$2:$D$2000,Recap!$A$1)</f>
        <v>0</v>
      </c>
      <c r="F825" s="1">
        <f>SUMIF(Import!$B$2:$B$2000,Recap!$B825,Import!$I$2:$I$2000)+SUMIFS(Import!$I$2:$I$2000,Import!$E$2:$E$2000,Recap!$B825,Import!$D$2:$D$2000,Recap!$A$1)</f>
        <v>0</v>
      </c>
      <c r="G825"/>
    </row>
    <row r="826" spans="2:7" ht="26.25" customHeight="1" x14ac:dyDescent="0.2">
      <c r="B826" s="2" t="str">
        <f>Import!C826</f>
        <v>Savonnettes</v>
      </c>
      <c r="C826" s="2" t="str">
        <f>IFERROR(VLOOKUP(B826,Import!B:I,2,FALSE),"")</f>
        <v/>
      </c>
      <c r="D826" s="3">
        <f>SUMIF(Import!$B$2:$B$2000,Recap!$B826,Import!$G$2:$G$2000)+SUMIFS(Import!$G$2:$G$2000,Import!$E$2:$E$2000,Recap!$B826,Import!$D$2:$D$2000,Recap!L825)</f>
        <v>0</v>
      </c>
      <c r="E826" s="3">
        <f>SUMIF(Import!$B$2:$B$2000,Recap!$B826,Import!$H$2:$H$2000)+SUMIFS(Import!$H$2:$H$2000,Import!$E$2:$E$2000,Recap!$B826,Import!$D$2:$D$2000,Recap!$A$1)</f>
        <v>0</v>
      </c>
      <c r="F826" s="1">
        <f>SUMIF(Import!$B$2:$B$2000,Recap!$B826,Import!$I$2:$I$2000)+SUMIFS(Import!$I$2:$I$2000,Import!$E$2:$E$2000,Recap!$B826,Import!$D$2:$D$2000,Recap!$A$1)</f>
        <v>0</v>
      </c>
      <c r="G826"/>
    </row>
    <row r="827" spans="2:7" ht="26.25" customHeight="1" x14ac:dyDescent="0.2">
      <c r="B827" s="2" t="b">
        <f>Import!C827</f>
        <v>0</v>
      </c>
      <c r="C827" s="2" t="str">
        <f>IFERROR(VLOOKUP(B827,Import!B:I,2,FALSE),"")</f>
        <v/>
      </c>
      <c r="D827" s="3">
        <f>SUMIF(Import!$B$2:$B$2000,Recap!$B827,Import!$G$2:$G$2000)+SUMIFS(Import!$G$2:$G$2000,Import!$E$2:$E$2000,Recap!$B827,Import!$D$2:$D$2000,Recap!L826)</f>
        <v>0</v>
      </c>
      <c r="E827" s="3">
        <f>SUMIF(Import!$B$2:$B$2000,Recap!$B827,Import!$H$2:$H$2000)+SUMIFS(Import!$H$2:$H$2000,Import!$E$2:$E$2000,Recap!$B827,Import!$D$2:$D$2000,Recap!$A$1)</f>
        <v>0</v>
      </c>
      <c r="F827" s="1">
        <f>SUMIF(Import!$B$2:$B$2000,Recap!$B827,Import!$I$2:$I$2000)+SUMIFS(Import!$I$2:$I$2000,Import!$E$2:$E$2000,Recap!$B827,Import!$D$2:$D$2000,Recap!$A$1)</f>
        <v>0</v>
      </c>
      <c r="G827"/>
    </row>
    <row r="828" spans="2:7" ht="26.25" customHeight="1" x14ac:dyDescent="0.2">
      <c r="B828" s="2" t="str">
        <f>Import!C828</f>
        <v>Savonnettes</v>
      </c>
      <c r="C828" s="2" t="str">
        <f>IFERROR(VLOOKUP(B828,Import!B:I,2,FALSE),"")</f>
        <v/>
      </c>
      <c r="D828" s="3">
        <f>SUMIF(Import!$B$2:$B$2000,Recap!$B828,Import!$G$2:$G$2000)+SUMIFS(Import!$G$2:$G$2000,Import!$E$2:$E$2000,Recap!$B828,Import!$D$2:$D$2000,Recap!L827)</f>
        <v>0</v>
      </c>
      <c r="E828" s="3">
        <f>SUMIF(Import!$B$2:$B$2000,Recap!$B828,Import!$H$2:$H$2000)+SUMIFS(Import!$H$2:$H$2000,Import!$E$2:$E$2000,Recap!$B828,Import!$D$2:$D$2000,Recap!$A$1)</f>
        <v>0</v>
      </c>
      <c r="F828" s="1">
        <f>SUMIF(Import!$B$2:$B$2000,Recap!$B828,Import!$I$2:$I$2000)+SUMIFS(Import!$I$2:$I$2000,Import!$E$2:$E$2000,Recap!$B828,Import!$D$2:$D$2000,Recap!$A$1)</f>
        <v>0</v>
      </c>
      <c r="G828"/>
    </row>
    <row r="829" spans="2:7" ht="26.25" customHeight="1" x14ac:dyDescent="0.2">
      <c r="B829" s="2" t="b">
        <f>Import!C829</f>
        <v>0</v>
      </c>
      <c r="C829" s="2" t="str">
        <f>IFERROR(VLOOKUP(B829,Import!B:I,2,FALSE),"")</f>
        <v/>
      </c>
      <c r="D829" s="3">
        <f>SUMIF(Import!$B$2:$B$2000,Recap!$B829,Import!$G$2:$G$2000)+SUMIFS(Import!$G$2:$G$2000,Import!$E$2:$E$2000,Recap!$B829,Import!$D$2:$D$2000,Recap!L828)</f>
        <v>0</v>
      </c>
      <c r="E829" s="3">
        <f>SUMIF(Import!$B$2:$B$2000,Recap!$B829,Import!$H$2:$H$2000)+SUMIFS(Import!$H$2:$H$2000,Import!$E$2:$E$2000,Recap!$B829,Import!$D$2:$D$2000,Recap!$A$1)</f>
        <v>0</v>
      </c>
      <c r="F829" s="1">
        <f>SUMIF(Import!$B$2:$B$2000,Recap!$B829,Import!$I$2:$I$2000)+SUMIFS(Import!$I$2:$I$2000,Import!$E$2:$E$2000,Recap!$B829,Import!$D$2:$D$2000,Recap!$A$1)</f>
        <v>0</v>
      </c>
      <c r="G829"/>
    </row>
    <row r="830" spans="2:7" ht="26.25" customHeight="1" x14ac:dyDescent="0.2">
      <c r="B830" s="2" t="str">
        <f>Import!C830</f>
        <v>Savonnettes</v>
      </c>
      <c r="C830" s="2" t="str">
        <f>IFERROR(VLOOKUP(B830,Import!B:I,2,FALSE),"")</f>
        <v/>
      </c>
      <c r="D830" s="3">
        <f>SUMIF(Import!$B$2:$B$2000,Recap!$B830,Import!$G$2:$G$2000)+SUMIFS(Import!$G$2:$G$2000,Import!$E$2:$E$2000,Recap!$B830,Import!$D$2:$D$2000,Recap!L829)</f>
        <v>0</v>
      </c>
      <c r="E830" s="3">
        <f>SUMIF(Import!$B$2:$B$2000,Recap!$B830,Import!$H$2:$H$2000)+SUMIFS(Import!$H$2:$H$2000,Import!$E$2:$E$2000,Recap!$B830,Import!$D$2:$D$2000,Recap!$A$1)</f>
        <v>0</v>
      </c>
      <c r="F830" s="1">
        <f>SUMIF(Import!$B$2:$B$2000,Recap!$B830,Import!$I$2:$I$2000)+SUMIFS(Import!$I$2:$I$2000,Import!$E$2:$E$2000,Recap!$B830,Import!$D$2:$D$2000,Recap!$A$1)</f>
        <v>0</v>
      </c>
      <c r="G830"/>
    </row>
    <row r="831" spans="2:7" ht="26.25" customHeight="1" x14ac:dyDescent="0.2">
      <c r="B831" s="2" t="b">
        <f>Import!C831</f>
        <v>0</v>
      </c>
      <c r="C831" s="2" t="str">
        <f>IFERROR(VLOOKUP(B831,Import!B:I,2,FALSE),"")</f>
        <v/>
      </c>
      <c r="D831" s="3">
        <f>SUMIF(Import!$B$2:$B$2000,Recap!$B831,Import!$G$2:$G$2000)+SUMIFS(Import!$G$2:$G$2000,Import!$E$2:$E$2000,Recap!$B831,Import!$D$2:$D$2000,Recap!L830)</f>
        <v>0</v>
      </c>
      <c r="E831" s="3">
        <f>SUMIF(Import!$B$2:$B$2000,Recap!$B831,Import!$H$2:$H$2000)+SUMIFS(Import!$H$2:$H$2000,Import!$E$2:$E$2000,Recap!$B831,Import!$D$2:$D$2000,Recap!$A$1)</f>
        <v>0</v>
      </c>
      <c r="F831" s="1">
        <f>SUMIF(Import!$B$2:$B$2000,Recap!$B831,Import!$I$2:$I$2000)+SUMIFS(Import!$I$2:$I$2000,Import!$E$2:$E$2000,Recap!$B831,Import!$D$2:$D$2000,Recap!$A$1)</f>
        <v>0</v>
      </c>
      <c r="G831"/>
    </row>
    <row r="832" spans="2:7" ht="26.25" customHeight="1" x14ac:dyDescent="0.2">
      <c r="B832" s="2" t="str">
        <f>Import!C832</f>
        <v>Savonnettes</v>
      </c>
      <c r="C832" s="2" t="str">
        <f>IFERROR(VLOOKUP(B832,Import!B:I,2,FALSE),"")</f>
        <v/>
      </c>
      <c r="D832" s="3">
        <f>SUMIF(Import!$B$2:$B$2000,Recap!$B832,Import!$G$2:$G$2000)+SUMIFS(Import!$G$2:$G$2000,Import!$E$2:$E$2000,Recap!$B832,Import!$D$2:$D$2000,Recap!L831)</f>
        <v>0</v>
      </c>
      <c r="E832" s="3">
        <f>SUMIF(Import!$B$2:$B$2000,Recap!$B832,Import!$H$2:$H$2000)+SUMIFS(Import!$H$2:$H$2000,Import!$E$2:$E$2000,Recap!$B832,Import!$D$2:$D$2000,Recap!$A$1)</f>
        <v>0</v>
      </c>
      <c r="F832" s="1">
        <f>SUMIF(Import!$B$2:$B$2000,Recap!$B832,Import!$I$2:$I$2000)+SUMIFS(Import!$I$2:$I$2000,Import!$E$2:$E$2000,Recap!$B832,Import!$D$2:$D$2000,Recap!$A$1)</f>
        <v>0</v>
      </c>
      <c r="G832"/>
    </row>
    <row r="833" spans="2:7" ht="26.25" customHeight="1" x14ac:dyDescent="0.2">
      <c r="B833" s="2" t="str">
        <f>Import!C833</f>
        <v>Savonnettes</v>
      </c>
      <c r="C833" s="2" t="str">
        <f>IFERROR(VLOOKUP(B833,Import!B:I,2,FALSE),"")</f>
        <v/>
      </c>
      <c r="D833" s="3">
        <f>SUMIF(Import!$B$2:$B$2000,Recap!$B833,Import!$G$2:$G$2000)+SUMIFS(Import!$G$2:$G$2000,Import!$E$2:$E$2000,Recap!$B833,Import!$D$2:$D$2000,Recap!L832)</f>
        <v>0</v>
      </c>
      <c r="E833" s="3">
        <f>SUMIF(Import!$B$2:$B$2000,Recap!$B833,Import!$H$2:$H$2000)+SUMIFS(Import!$H$2:$H$2000,Import!$E$2:$E$2000,Recap!$B833,Import!$D$2:$D$2000,Recap!$A$1)</f>
        <v>0</v>
      </c>
      <c r="F833" s="1">
        <f>SUMIF(Import!$B$2:$B$2000,Recap!$B833,Import!$I$2:$I$2000)+SUMIFS(Import!$I$2:$I$2000,Import!$E$2:$E$2000,Recap!$B833,Import!$D$2:$D$2000,Recap!$A$1)</f>
        <v>0</v>
      </c>
      <c r="G833"/>
    </row>
    <row r="834" spans="2:7" ht="26.25" customHeight="1" x14ac:dyDescent="0.2">
      <c r="B834" s="2" t="b">
        <f>Import!C834</f>
        <v>0</v>
      </c>
      <c r="C834" s="2" t="str">
        <f>IFERROR(VLOOKUP(B834,Import!B:I,2,FALSE),"")</f>
        <v/>
      </c>
      <c r="D834" s="3">
        <f>SUMIF(Import!$B$2:$B$2000,Recap!$B834,Import!$G$2:$G$2000)+SUMIFS(Import!$G$2:$G$2000,Import!$E$2:$E$2000,Recap!$B834,Import!$D$2:$D$2000,Recap!L833)</f>
        <v>0</v>
      </c>
      <c r="E834" s="3">
        <f>SUMIF(Import!$B$2:$B$2000,Recap!$B834,Import!$H$2:$H$2000)+SUMIFS(Import!$H$2:$H$2000,Import!$E$2:$E$2000,Recap!$B834,Import!$D$2:$D$2000,Recap!$A$1)</f>
        <v>0</v>
      </c>
      <c r="F834" s="1">
        <f>SUMIF(Import!$B$2:$B$2000,Recap!$B834,Import!$I$2:$I$2000)+SUMIFS(Import!$I$2:$I$2000,Import!$E$2:$E$2000,Recap!$B834,Import!$D$2:$D$2000,Recap!$A$1)</f>
        <v>0</v>
      </c>
      <c r="G834"/>
    </row>
    <row r="835" spans="2:7" ht="26.25" customHeight="1" x14ac:dyDescent="0.2">
      <c r="B835" s="2" t="str">
        <f>Import!C835</f>
        <v>Savonnettes</v>
      </c>
      <c r="C835" s="2" t="str">
        <f>IFERROR(VLOOKUP(B835,Import!B:I,2,FALSE),"")</f>
        <v/>
      </c>
      <c r="D835" s="3">
        <f>SUMIF(Import!$B$2:$B$2000,Recap!$B835,Import!$G$2:$G$2000)+SUMIFS(Import!$G$2:$G$2000,Import!$E$2:$E$2000,Recap!$B835,Import!$D$2:$D$2000,Recap!L834)</f>
        <v>0</v>
      </c>
      <c r="E835" s="3">
        <f>SUMIF(Import!$B$2:$B$2000,Recap!$B835,Import!$H$2:$H$2000)+SUMIFS(Import!$H$2:$H$2000,Import!$E$2:$E$2000,Recap!$B835,Import!$D$2:$D$2000,Recap!$A$1)</f>
        <v>0</v>
      </c>
      <c r="F835" s="1">
        <f>SUMIF(Import!$B$2:$B$2000,Recap!$B835,Import!$I$2:$I$2000)+SUMIFS(Import!$I$2:$I$2000,Import!$E$2:$E$2000,Recap!$B835,Import!$D$2:$D$2000,Recap!$A$1)</f>
        <v>0</v>
      </c>
      <c r="G835"/>
    </row>
    <row r="836" spans="2:7" ht="26.25" customHeight="1" x14ac:dyDescent="0.2">
      <c r="B836" s="2" t="str">
        <f>Import!C836</f>
        <v>Savonnettes</v>
      </c>
      <c r="C836" s="2" t="str">
        <f>IFERROR(VLOOKUP(B836,Import!B:I,2,FALSE),"")</f>
        <v/>
      </c>
      <c r="D836" s="3">
        <f>SUMIF(Import!$B$2:$B$2000,Recap!$B836,Import!$G$2:$G$2000)+SUMIFS(Import!$G$2:$G$2000,Import!$E$2:$E$2000,Recap!$B836,Import!$D$2:$D$2000,Recap!L835)</f>
        <v>0</v>
      </c>
      <c r="E836" s="3">
        <f>SUMIF(Import!$B$2:$B$2000,Recap!$B836,Import!$H$2:$H$2000)+SUMIFS(Import!$H$2:$H$2000,Import!$E$2:$E$2000,Recap!$B836,Import!$D$2:$D$2000,Recap!$A$1)</f>
        <v>0</v>
      </c>
      <c r="F836" s="1">
        <f>SUMIF(Import!$B$2:$B$2000,Recap!$B836,Import!$I$2:$I$2000)+SUMIFS(Import!$I$2:$I$2000,Import!$E$2:$E$2000,Recap!$B836,Import!$D$2:$D$2000,Recap!$A$1)</f>
        <v>0</v>
      </c>
      <c r="G836"/>
    </row>
    <row r="837" spans="2:7" ht="26.25" customHeight="1" x14ac:dyDescent="0.2">
      <c r="B837" s="2" t="b">
        <f>Import!C837</f>
        <v>0</v>
      </c>
      <c r="C837" s="2" t="str">
        <f>IFERROR(VLOOKUP(B837,Import!B:I,2,FALSE),"")</f>
        <v/>
      </c>
      <c r="D837" s="3">
        <f>SUMIF(Import!$B$2:$B$2000,Recap!$B837,Import!$G$2:$G$2000)+SUMIFS(Import!$G$2:$G$2000,Import!$E$2:$E$2000,Recap!$B837,Import!$D$2:$D$2000,Recap!L836)</f>
        <v>0</v>
      </c>
      <c r="E837" s="3">
        <f>SUMIF(Import!$B$2:$B$2000,Recap!$B837,Import!$H$2:$H$2000)+SUMIFS(Import!$H$2:$H$2000,Import!$E$2:$E$2000,Recap!$B837,Import!$D$2:$D$2000,Recap!$A$1)</f>
        <v>0</v>
      </c>
      <c r="F837" s="1">
        <f>SUMIF(Import!$B$2:$B$2000,Recap!$B837,Import!$I$2:$I$2000)+SUMIFS(Import!$I$2:$I$2000,Import!$E$2:$E$2000,Recap!$B837,Import!$D$2:$D$2000,Recap!$A$1)</f>
        <v>0</v>
      </c>
      <c r="G837"/>
    </row>
    <row r="838" spans="2:7" ht="26.25" customHeight="1" x14ac:dyDescent="0.2">
      <c r="B838" s="2" t="str">
        <f>Import!C838</f>
        <v>Savonnettes</v>
      </c>
      <c r="C838" s="2" t="str">
        <f>IFERROR(VLOOKUP(B838,Import!B:I,2,FALSE),"")</f>
        <v/>
      </c>
      <c r="D838" s="3">
        <f>SUMIF(Import!$B$2:$B$2000,Recap!$B838,Import!$G$2:$G$2000)+SUMIFS(Import!$G$2:$G$2000,Import!$E$2:$E$2000,Recap!$B838,Import!$D$2:$D$2000,Recap!L837)</f>
        <v>0</v>
      </c>
      <c r="E838" s="3">
        <f>SUMIF(Import!$B$2:$B$2000,Recap!$B838,Import!$H$2:$H$2000)+SUMIFS(Import!$H$2:$H$2000,Import!$E$2:$E$2000,Recap!$B838,Import!$D$2:$D$2000,Recap!$A$1)</f>
        <v>0</v>
      </c>
      <c r="F838" s="1">
        <f>SUMIF(Import!$B$2:$B$2000,Recap!$B838,Import!$I$2:$I$2000)+SUMIFS(Import!$I$2:$I$2000,Import!$E$2:$E$2000,Recap!$B838,Import!$D$2:$D$2000,Recap!$A$1)</f>
        <v>0</v>
      </c>
      <c r="G838"/>
    </row>
    <row r="839" spans="2:7" ht="26.25" customHeight="1" x14ac:dyDescent="0.2">
      <c r="B839" s="2" t="b">
        <f>Import!C839</f>
        <v>0</v>
      </c>
      <c r="C839" s="2" t="str">
        <f>IFERROR(VLOOKUP(B839,Import!B:I,2,FALSE),"")</f>
        <v/>
      </c>
      <c r="D839" s="3">
        <f>SUMIF(Import!$B$2:$B$2000,Recap!$B839,Import!$G$2:$G$2000)+SUMIFS(Import!$G$2:$G$2000,Import!$E$2:$E$2000,Recap!$B839,Import!$D$2:$D$2000,Recap!L838)</f>
        <v>0</v>
      </c>
      <c r="E839" s="3">
        <f>SUMIF(Import!$B$2:$B$2000,Recap!$B839,Import!$H$2:$H$2000)+SUMIFS(Import!$H$2:$H$2000,Import!$E$2:$E$2000,Recap!$B839,Import!$D$2:$D$2000,Recap!$A$1)</f>
        <v>0</v>
      </c>
      <c r="F839" s="1">
        <f>SUMIF(Import!$B$2:$B$2000,Recap!$B839,Import!$I$2:$I$2000)+SUMIFS(Import!$I$2:$I$2000,Import!$E$2:$E$2000,Recap!$B839,Import!$D$2:$D$2000,Recap!$A$1)</f>
        <v>0</v>
      </c>
      <c r="G839"/>
    </row>
    <row r="840" spans="2:7" ht="26.25" customHeight="1" x14ac:dyDescent="0.2">
      <c r="B840" s="2" t="str">
        <f>Import!C840</f>
        <v>Savonnettes</v>
      </c>
      <c r="C840" s="2" t="str">
        <f>IFERROR(VLOOKUP(B840,Import!B:I,2,FALSE),"")</f>
        <v/>
      </c>
      <c r="D840" s="3">
        <f>SUMIF(Import!$B$2:$B$2000,Recap!$B840,Import!$G$2:$G$2000)+SUMIFS(Import!$G$2:$G$2000,Import!$E$2:$E$2000,Recap!$B840,Import!$D$2:$D$2000,Recap!L839)</f>
        <v>0</v>
      </c>
      <c r="E840" s="3">
        <f>SUMIF(Import!$B$2:$B$2000,Recap!$B840,Import!$H$2:$H$2000)+SUMIFS(Import!$H$2:$H$2000,Import!$E$2:$E$2000,Recap!$B840,Import!$D$2:$D$2000,Recap!$A$1)</f>
        <v>0</v>
      </c>
      <c r="F840" s="1">
        <f>SUMIF(Import!$B$2:$B$2000,Recap!$B840,Import!$I$2:$I$2000)+SUMIFS(Import!$I$2:$I$2000,Import!$E$2:$E$2000,Recap!$B840,Import!$D$2:$D$2000,Recap!$A$1)</f>
        <v>0</v>
      </c>
      <c r="G840"/>
    </row>
    <row r="841" spans="2:7" ht="26.25" customHeight="1" x14ac:dyDescent="0.2">
      <c r="B841" s="2" t="str">
        <f>Import!C841</f>
        <v>Savonnettes</v>
      </c>
      <c r="C841" s="2" t="str">
        <f>IFERROR(VLOOKUP(B841,Import!B:I,2,FALSE),"")</f>
        <v/>
      </c>
      <c r="D841" s="3">
        <f>SUMIF(Import!$B$2:$B$2000,Recap!$B841,Import!$G$2:$G$2000)+SUMIFS(Import!$G$2:$G$2000,Import!$E$2:$E$2000,Recap!$B841,Import!$D$2:$D$2000,Recap!L840)</f>
        <v>0</v>
      </c>
      <c r="E841" s="3">
        <f>SUMIF(Import!$B$2:$B$2000,Recap!$B841,Import!$H$2:$H$2000)+SUMIFS(Import!$H$2:$H$2000,Import!$E$2:$E$2000,Recap!$B841,Import!$D$2:$D$2000,Recap!$A$1)</f>
        <v>0</v>
      </c>
      <c r="F841" s="1">
        <f>SUMIF(Import!$B$2:$B$2000,Recap!$B841,Import!$I$2:$I$2000)+SUMIFS(Import!$I$2:$I$2000,Import!$E$2:$E$2000,Recap!$B841,Import!$D$2:$D$2000,Recap!$A$1)</f>
        <v>0</v>
      </c>
      <c r="G841"/>
    </row>
    <row r="842" spans="2:7" ht="26.25" customHeight="1" x14ac:dyDescent="0.2">
      <c r="B842" s="2" t="b">
        <f>Import!C842</f>
        <v>0</v>
      </c>
      <c r="C842" s="2" t="str">
        <f>IFERROR(VLOOKUP(B842,Import!B:I,2,FALSE),"")</f>
        <v/>
      </c>
      <c r="D842" s="3">
        <f>SUMIF(Import!$B$2:$B$2000,Recap!$B842,Import!$G$2:$G$2000)+SUMIFS(Import!$G$2:$G$2000,Import!$E$2:$E$2000,Recap!$B842,Import!$D$2:$D$2000,Recap!L841)</f>
        <v>0</v>
      </c>
      <c r="E842" s="3">
        <f>SUMIF(Import!$B$2:$B$2000,Recap!$B842,Import!$H$2:$H$2000)+SUMIFS(Import!$H$2:$H$2000,Import!$E$2:$E$2000,Recap!$B842,Import!$D$2:$D$2000,Recap!$A$1)</f>
        <v>0</v>
      </c>
      <c r="F842" s="1">
        <f>SUMIF(Import!$B$2:$B$2000,Recap!$B842,Import!$I$2:$I$2000)+SUMIFS(Import!$I$2:$I$2000,Import!$E$2:$E$2000,Recap!$B842,Import!$D$2:$D$2000,Recap!$A$1)</f>
        <v>0</v>
      </c>
      <c r="G842"/>
    </row>
    <row r="843" spans="2:7" ht="26.25" customHeight="1" x14ac:dyDescent="0.2">
      <c r="B843" s="2" t="str">
        <f>Import!C843</f>
        <v>Savonnettes</v>
      </c>
      <c r="C843" s="2" t="str">
        <f>IFERROR(VLOOKUP(B843,Import!B:I,2,FALSE),"")</f>
        <v/>
      </c>
      <c r="D843" s="3">
        <f>SUMIF(Import!$B$2:$B$2000,Recap!$B843,Import!$G$2:$G$2000)+SUMIFS(Import!$G$2:$G$2000,Import!$E$2:$E$2000,Recap!$B843,Import!$D$2:$D$2000,Recap!L842)</f>
        <v>0</v>
      </c>
      <c r="E843" s="3">
        <f>SUMIF(Import!$B$2:$B$2000,Recap!$B843,Import!$H$2:$H$2000)+SUMIFS(Import!$H$2:$H$2000,Import!$E$2:$E$2000,Recap!$B843,Import!$D$2:$D$2000,Recap!$A$1)</f>
        <v>0</v>
      </c>
      <c r="F843" s="1">
        <f>SUMIF(Import!$B$2:$B$2000,Recap!$B843,Import!$I$2:$I$2000)+SUMIFS(Import!$I$2:$I$2000,Import!$E$2:$E$2000,Recap!$B843,Import!$D$2:$D$2000,Recap!$A$1)</f>
        <v>0</v>
      </c>
      <c r="G843"/>
    </row>
    <row r="844" spans="2:7" ht="26.25" customHeight="1" x14ac:dyDescent="0.2">
      <c r="B844" s="2" t="b">
        <f>Import!C844</f>
        <v>0</v>
      </c>
      <c r="C844" s="2" t="str">
        <f>IFERROR(VLOOKUP(B844,Import!B:I,2,FALSE),"")</f>
        <v/>
      </c>
      <c r="D844" s="3">
        <f>SUMIF(Import!$B$2:$B$2000,Recap!$B844,Import!$G$2:$G$2000)+SUMIFS(Import!$G$2:$G$2000,Import!$E$2:$E$2000,Recap!$B844,Import!$D$2:$D$2000,Recap!L843)</f>
        <v>0</v>
      </c>
      <c r="E844" s="3">
        <f>SUMIF(Import!$B$2:$B$2000,Recap!$B844,Import!$H$2:$H$2000)+SUMIFS(Import!$H$2:$H$2000,Import!$E$2:$E$2000,Recap!$B844,Import!$D$2:$D$2000,Recap!$A$1)</f>
        <v>0</v>
      </c>
      <c r="F844" s="1">
        <f>SUMIF(Import!$B$2:$B$2000,Recap!$B844,Import!$I$2:$I$2000)+SUMIFS(Import!$I$2:$I$2000,Import!$E$2:$E$2000,Recap!$B844,Import!$D$2:$D$2000,Recap!$A$1)</f>
        <v>0</v>
      </c>
      <c r="G844"/>
    </row>
    <row r="845" spans="2:7" ht="26.25" customHeight="1" x14ac:dyDescent="0.2">
      <c r="B845" s="2" t="str">
        <f>Import!C845</f>
        <v>Savonnettes</v>
      </c>
      <c r="C845" s="2" t="str">
        <f>IFERROR(VLOOKUP(B845,Import!B:I,2,FALSE),"")</f>
        <v/>
      </c>
      <c r="D845" s="3">
        <f>SUMIF(Import!$B$2:$B$2000,Recap!$B845,Import!$G$2:$G$2000)+SUMIFS(Import!$G$2:$G$2000,Import!$E$2:$E$2000,Recap!$B845,Import!$D$2:$D$2000,Recap!L844)</f>
        <v>0</v>
      </c>
      <c r="E845" s="3">
        <f>SUMIF(Import!$B$2:$B$2000,Recap!$B845,Import!$H$2:$H$2000)+SUMIFS(Import!$H$2:$H$2000,Import!$E$2:$E$2000,Recap!$B845,Import!$D$2:$D$2000,Recap!$A$1)</f>
        <v>0</v>
      </c>
      <c r="F845" s="1">
        <f>SUMIF(Import!$B$2:$B$2000,Recap!$B845,Import!$I$2:$I$2000)+SUMIFS(Import!$I$2:$I$2000,Import!$E$2:$E$2000,Recap!$B845,Import!$D$2:$D$2000,Recap!$A$1)</f>
        <v>0</v>
      </c>
      <c r="G845"/>
    </row>
    <row r="846" spans="2:7" ht="26.25" customHeight="1" x14ac:dyDescent="0.2">
      <c r="B846" s="2" t="str">
        <f>Import!C846</f>
        <v>Savonnettes</v>
      </c>
      <c r="C846" s="2" t="str">
        <f>IFERROR(VLOOKUP(B846,Import!B:I,2,FALSE),"")</f>
        <v/>
      </c>
      <c r="D846" s="3">
        <f>SUMIF(Import!$B$2:$B$2000,Recap!$B846,Import!$G$2:$G$2000)+SUMIFS(Import!$G$2:$G$2000,Import!$E$2:$E$2000,Recap!$B846,Import!$D$2:$D$2000,Recap!L845)</f>
        <v>0</v>
      </c>
      <c r="E846" s="3">
        <f>SUMIF(Import!$B$2:$B$2000,Recap!$B846,Import!$H$2:$H$2000)+SUMIFS(Import!$H$2:$H$2000,Import!$E$2:$E$2000,Recap!$B846,Import!$D$2:$D$2000,Recap!$A$1)</f>
        <v>0</v>
      </c>
      <c r="F846" s="1">
        <f>SUMIF(Import!$B$2:$B$2000,Recap!$B846,Import!$I$2:$I$2000)+SUMIFS(Import!$I$2:$I$2000,Import!$E$2:$E$2000,Recap!$B846,Import!$D$2:$D$2000,Recap!$A$1)</f>
        <v>0</v>
      </c>
      <c r="G846"/>
    </row>
    <row r="847" spans="2:7" ht="26.25" customHeight="1" x14ac:dyDescent="0.2">
      <c r="B847" s="2" t="b">
        <f>Import!C847</f>
        <v>0</v>
      </c>
      <c r="C847" s="2" t="str">
        <f>IFERROR(VLOOKUP(B847,Import!B:I,2,FALSE),"")</f>
        <v/>
      </c>
      <c r="D847" s="3">
        <f>SUMIF(Import!$B$2:$B$2000,Recap!$B847,Import!$G$2:$G$2000)+SUMIFS(Import!$G$2:$G$2000,Import!$E$2:$E$2000,Recap!$B847,Import!$D$2:$D$2000,Recap!L846)</f>
        <v>0</v>
      </c>
      <c r="E847" s="3">
        <f>SUMIF(Import!$B$2:$B$2000,Recap!$B847,Import!$H$2:$H$2000)+SUMIFS(Import!$H$2:$H$2000,Import!$E$2:$E$2000,Recap!$B847,Import!$D$2:$D$2000,Recap!$A$1)</f>
        <v>0</v>
      </c>
      <c r="F847" s="1">
        <f>SUMIF(Import!$B$2:$B$2000,Recap!$B847,Import!$I$2:$I$2000)+SUMIFS(Import!$I$2:$I$2000,Import!$E$2:$E$2000,Recap!$B847,Import!$D$2:$D$2000,Recap!$A$1)</f>
        <v>0</v>
      </c>
      <c r="G847"/>
    </row>
    <row r="848" spans="2:7" ht="26.25" customHeight="1" x14ac:dyDescent="0.2">
      <c r="B848" s="2" t="str">
        <f>Import!C848</f>
        <v>Savonnettes</v>
      </c>
      <c r="C848" s="2" t="str">
        <f>IFERROR(VLOOKUP(B848,Import!B:I,2,FALSE),"")</f>
        <v/>
      </c>
      <c r="D848" s="3">
        <f>SUMIF(Import!$B$2:$B$2000,Recap!$B848,Import!$G$2:$G$2000)+SUMIFS(Import!$G$2:$G$2000,Import!$E$2:$E$2000,Recap!$B848,Import!$D$2:$D$2000,Recap!L847)</f>
        <v>0</v>
      </c>
      <c r="E848" s="3">
        <f>SUMIF(Import!$B$2:$B$2000,Recap!$B848,Import!$H$2:$H$2000)+SUMIFS(Import!$H$2:$H$2000,Import!$E$2:$E$2000,Recap!$B848,Import!$D$2:$D$2000,Recap!$A$1)</f>
        <v>0</v>
      </c>
      <c r="F848" s="1">
        <f>SUMIF(Import!$B$2:$B$2000,Recap!$B848,Import!$I$2:$I$2000)+SUMIFS(Import!$I$2:$I$2000,Import!$E$2:$E$2000,Recap!$B848,Import!$D$2:$D$2000,Recap!$A$1)</f>
        <v>0</v>
      </c>
      <c r="G848"/>
    </row>
    <row r="849" spans="2:7" ht="26.25" customHeight="1" x14ac:dyDescent="0.2">
      <c r="B849" s="2" t="str">
        <f>Import!C849</f>
        <v>Savonnettes</v>
      </c>
      <c r="C849" s="2" t="str">
        <f>IFERROR(VLOOKUP(B849,Import!B:I,2,FALSE),"")</f>
        <v/>
      </c>
      <c r="D849" s="3">
        <f>SUMIF(Import!$B$2:$B$2000,Recap!$B849,Import!$G$2:$G$2000)+SUMIFS(Import!$G$2:$G$2000,Import!$E$2:$E$2000,Recap!$B849,Import!$D$2:$D$2000,Recap!L848)</f>
        <v>0</v>
      </c>
      <c r="E849" s="3">
        <f>SUMIF(Import!$B$2:$B$2000,Recap!$B849,Import!$H$2:$H$2000)+SUMIFS(Import!$H$2:$H$2000,Import!$E$2:$E$2000,Recap!$B849,Import!$D$2:$D$2000,Recap!$A$1)</f>
        <v>0</v>
      </c>
      <c r="F849" s="1">
        <f>SUMIF(Import!$B$2:$B$2000,Recap!$B849,Import!$I$2:$I$2000)+SUMIFS(Import!$I$2:$I$2000,Import!$E$2:$E$2000,Recap!$B849,Import!$D$2:$D$2000,Recap!$A$1)</f>
        <v>0</v>
      </c>
      <c r="G849"/>
    </row>
    <row r="850" spans="2:7" ht="26.25" customHeight="1" x14ac:dyDescent="0.2">
      <c r="B850" s="2" t="b">
        <f>Import!C850</f>
        <v>0</v>
      </c>
      <c r="C850" s="2" t="str">
        <f>IFERROR(VLOOKUP(B850,Import!B:I,2,FALSE),"")</f>
        <v/>
      </c>
      <c r="D850" s="3">
        <f>SUMIF(Import!$B$2:$B$2000,Recap!$B850,Import!$G$2:$G$2000)+SUMIFS(Import!$G$2:$G$2000,Import!$E$2:$E$2000,Recap!$B850,Import!$D$2:$D$2000,Recap!L849)</f>
        <v>0</v>
      </c>
      <c r="E850" s="3">
        <f>SUMIF(Import!$B$2:$B$2000,Recap!$B850,Import!$H$2:$H$2000)+SUMIFS(Import!$H$2:$H$2000,Import!$E$2:$E$2000,Recap!$B850,Import!$D$2:$D$2000,Recap!$A$1)</f>
        <v>0</v>
      </c>
      <c r="F850" s="1">
        <f>SUMIF(Import!$B$2:$B$2000,Recap!$B850,Import!$I$2:$I$2000)+SUMIFS(Import!$I$2:$I$2000,Import!$E$2:$E$2000,Recap!$B850,Import!$D$2:$D$2000,Recap!$A$1)</f>
        <v>0</v>
      </c>
      <c r="G850"/>
    </row>
    <row r="851" spans="2:7" ht="26.25" customHeight="1" x14ac:dyDescent="0.2">
      <c r="B851" s="2" t="str">
        <f>Import!C851</f>
        <v>Savonnettes</v>
      </c>
      <c r="C851" s="2" t="str">
        <f>IFERROR(VLOOKUP(B851,Import!B:I,2,FALSE),"")</f>
        <v/>
      </c>
      <c r="D851" s="3">
        <f>SUMIF(Import!$B$2:$B$2000,Recap!$B851,Import!$G$2:$G$2000)+SUMIFS(Import!$G$2:$G$2000,Import!$E$2:$E$2000,Recap!$B851,Import!$D$2:$D$2000,Recap!L850)</f>
        <v>0</v>
      </c>
      <c r="E851" s="3">
        <f>SUMIF(Import!$B$2:$B$2000,Recap!$B851,Import!$H$2:$H$2000)+SUMIFS(Import!$H$2:$H$2000,Import!$E$2:$E$2000,Recap!$B851,Import!$D$2:$D$2000,Recap!$A$1)</f>
        <v>0</v>
      </c>
      <c r="F851" s="1">
        <f>SUMIF(Import!$B$2:$B$2000,Recap!$B851,Import!$I$2:$I$2000)+SUMIFS(Import!$I$2:$I$2000,Import!$E$2:$E$2000,Recap!$B851,Import!$D$2:$D$2000,Recap!$A$1)</f>
        <v>0</v>
      </c>
      <c r="G851"/>
    </row>
    <row r="852" spans="2:7" ht="26.25" customHeight="1" x14ac:dyDescent="0.2">
      <c r="B852" s="2" t="b">
        <f>Import!C852</f>
        <v>0</v>
      </c>
      <c r="C852" s="2" t="str">
        <f>IFERROR(VLOOKUP(B852,Import!B:I,2,FALSE),"")</f>
        <v/>
      </c>
      <c r="D852" s="3">
        <f>SUMIF(Import!$B$2:$B$2000,Recap!$B852,Import!$G$2:$G$2000)+SUMIFS(Import!$G$2:$G$2000,Import!$E$2:$E$2000,Recap!$B852,Import!$D$2:$D$2000,Recap!L851)</f>
        <v>0</v>
      </c>
      <c r="E852" s="3">
        <f>SUMIF(Import!$B$2:$B$2000,Recap!$B852,Import!$H$2:$H$2000)+SUMIFS(Import!$H$2:$H$2000,Import!$E$2:$E$2000,Recap!$B852,Import!$D$2:$D$2000,Recap!$A$1)</f>
        <v>0</v>
      </c>
      <c r="F852" s="1">
        <f>SUMIF(Import!$B$2:$B$2000,Recap!$B852,Import!$I$2:$I$2000)+SUMIFS(Import!$I$2:$I$2000,Import!$E$2:$E$2000,Recap!$B852,Import!$D$2:$D$2000,Recap!$A$1)</f>
        <v>0</v>
      </c>
      <c r="G852"/>
    </row>
    <row r="853" spans="2:7" ht="26.25" customHeight="1" x14ac:dyDescent="0.2">
      <c r="B853" s="2" t="str">
        <f>Import!C853</f>
        <v>Savonnettes</v>
      </c>
      <c r="C853" s="2" t="str">
        <f>IFERROR(VLOOKUP(B853,Import!B:I,2,FALSE),"")</f>
        <v/>
      </c>
      <c r="D853" s="3">
        <f>SUMIF(Import!$B$2:$B$2000,Recap!$B853,Import!$G$2:$G$2000)+SUMIFS(Import!$G$2:$G$2000,Import!$E$2:$E$2000,Recap!$B853,Import!$D$2:$D$2000,Recap!L852)</f>
        <v>0</v>
      </c>
      <c r="E853" s="3">
        <f>SUMIF(Import!$B$2:$B$2000,Recap!$B853,Import!$H$2:$H$2000)+SUMIFS(Import!$H$2:$H$2000,Import!$E$2:$E$2000,Recap!$B853,Import!$D$2:$D$2000,Recap!$A$1)</f>
        <v>0</v>
      </c>
      <c r="F853" s="1">
        <f>SUMIF(Import!$B$2:$B$2000,Recap!$B853,Import!$I$2:$I$2000)+SUMIFS(Import!$I$2:$I$2000,Import!$E$2:$E$2000,Recap!$B853,Import!$D$2:$D$2000,Recap!$A$1)</f>
        <v>0</v>
      </c>
      <c r="G853"/>
    </row>
    <row r="854" spans="2:7" ht="26.25" customHeight="1" x14ac:dyDescent="0.2">
      <c r="B854" s="2" t="b">
        <f>Import!C854</f>
        <v>0</v>
      </c>
      <c r="C854" s="2" t="str">
        <f>IFERROR(VLOOKUP(B854,Import!B:I,2,FALSE),"")</f>
        <v/>
      </c>
      <c r="D854" s="3">
        <f>SUMIF(Import!$B$2:$B$2000,Recap!$B854,Import!$G$2:$G$2000)+SUMIFS(Import!$G$2:$G$2000,Import!$E$2:$E$2000,Recap!$B854,Import!$D$2:$D$2000,Recap!L853)</f>
        <v>0</v>
      </c>
      <c r="E854" s="3">
        <f>SUMIF(Import!$B$2:$B$2000,Recap!$B854,Import!$H$2:$H$2000)+SUMIFS(Import!$H$2:$H$2000,Import!$E$2:$E$2000,Recap!$B854,Import!$D$2:$D$2000,Recap!$A$1)</f>
        <v>0</v>
      </c>
      <c r="F854" s="1">
        <f>SUMIF(Import!$B$2:$B$2000,Recap!$B854,Import!$I$2:$I$2000)+SUMIFS(Import!$I$2:$I$2000,Import!$E$2:$E$2000,Recap!$B854,Import!$D$2:$D$2000,Recap!$A$1)</f>
        <v>0</v>
      </c>
      <c r="G854"/>
    </row>
    <row r="855" spans="2:7" ht="26.25" customHeight="1" x14ac:dyDescent="0.2">
      <c r="B855" s="2" t="str">
        <f>Import!C855</f>
        <v>Savonnettes</v>
      </c>
      <c r="C855" s="2" t="str">
        <f>IFERROR(VLOOKUP(B855,Import!B:I,2,FALSE),"")</f>
        <v/>
      </c>
      <c r="D855" s="3">
        <f>SUMIF(Import!$B$2:$B$2000,Recap!$B855,Import!$G$2:$G$2000)+SUMIFS(Import!$G$2:$G$2000,Import!$E$2:$E$2000,Recap!$B855,Import!$D$2:$D$2000,Recap!L854)</f>
        <v>0</v>
      </c>
      <c r="E855" s="3">
        <f>SUMIF(Import!$B$2:$B$2000,Recap!$B855,Import!$H$2:$H$2000)+SUMIFS(Import!$H$2:$H$2000,Import!$E$2:$E$2000,Recap!$B855,Import!$D$2:$D$2000,Recap!$A$1)</f>
        <v>0</v>
      </c>
      <c r="F855" s="1">
        <f>SUMIF(Import!$B$2:$B$2000,Recap!$B855,Import!$I$2:$I$2000)+SUMIFS(Import!$I$2:$I$2000,Import!$E$2:$E$2000,Recap!$B855,Import!$D$2:$D$2000,Recap!$A$1)</f>
        <v>0</v>
      </c>
      <c r="G855"/>
    </row>
    <row r="856" spans="2:7" ht="26.25" customHeight="1" x14ac:dyDescent="0.2">
      <c r="B856" s="2" t="str">
        <f>Import!C856</f>
        <v>Savonnettes</v>
      </c>
      <c r="C856" s="2" t="str">
        <f>IFERROR(VLOOKUP(B856,Import!B:I,2,FALSE),"")</f>
        <v/>
      </c>
      <c r="D856" s="3">
        <f>SUMIF(Import!$B$2:$B$2000,Recap!$B856,Import!$G$2:$G$2000)+SUMIFS(Import!$G$2:$G$2000,Import!$E$2:$E$2000,Recap!$B856,Import!$D$2:$D$2000,Recap!L855)</f>
        <v>0</v>
      </c>
      <c r="E856" s="3">
        <f>SUMIF(Import!$B$2:$B$2000,Recap!$B856,Import!$H$2:$H$2000)+SUMIFS(Import!$H$2:$H$2000,Import!$E$2:$E$2000,Recap!$B856,Import!$D$2:$D$2000,Recap!$A$1)</f>
        <v>0</v>
      </c>
      <c r="F856" s="1">
        <f>SUMIF(Import!$B$2:$B$2000,Recap!$B856,Import!$I$2:$I$2000)+SUMIFS(Import!$I$2:$I$2000,Import!$E$2:$E$2000,Recap!$B856,Import!$D$2:$D$2000,Recap!$A$1)</f>
        <v>0</v>
      </c>
      <c r="G856"/>
    </row>
    <row r="857" spans="2:7" ht="26.25" customHeight="1" x14ac:dyDescent="0.2">
      <c r="B857" s="2" t="b">
        <f>Import!C857</f>
        <v>0</v>
      </c>
      <c r="C857" s="2" t="str">
        <f>IFERROR(VLOOKUP(B857,Import!B:I,2,FALSE),"")</f>
        <v/>
      </c>
      <c r="D857" s="3">
        <f>SUMIF(Import!$B$2:$B$2000,Recap!$B857,Import!$G$2:$G$2000)+SUMIFS(Import!$G$2:$G$2000,Import!$E$2:$E$2000,Recap!$B857,Import!$D$2:$D$2000,Recap!L856)</f>
        <v>0</v>
      </c>
      <c r="E857" s="3">
        <f>SUMIF(Import!$B$2:$B$2000,Recap!$B857,Import!$H$2:$H$2000)+SUMIFS(Import!$H$2:$H$2000,Import!$E$2:$E$2000,Recap!$B857,Import!$D$2:$D$2000,Recap!$A$1)</f>
        <v>0</v>
      </c>
      <c r="F857" s="1">
        <f>SUMIF(Import!$B$2:$B$2000,Recap!$B857,Import!$I$2:$I$2000)+SUMIFS(Import!$I$2:$I$2000,Import!$E$2:$E$2000,Recap!$B857,Import!$D$2:$D$2000,Recap!$A$1)</f>
        <v>0</v>
      </c>
      <c r="G857"/>
    </row>
    <row r="858" spans="2:7" ht="26.25" customHeight="1" x14ac:dyDescent="0.2">
      <c r="B858" s="2" t="str">
        <f>Import!C858</f>
        <v>Savonnettes</v>
      </c>
      <c r="C858" s="2" t="str">
        <f>IFERROR(VLOOKUP(B858,Import!B:I,2,FALSE),"")</f>
        <v/>
      </c>
      <c r="D858" s="3">
        <f>SUMIF(Import!$B$2:$B$2000,Recap!$B858,Import!$G$2:$G$2000)+SUMIFS(Import!$G$2:$G$2000,Import!$E$2:$E$2000,Recap!$B858,Import!$D$2:$D$2000,Recap!L857)</f>
        <v>0</v>
      </c>
      <c r="E858" s="3">
        <f>SUMIF(Import!$B$2:$B$2000,Recap!$B858,Import!$H$2:$H$2000)+SUMIFS(Import!$H$2:$H$2000,Import!$E$2:$E$2000,Recap!$B858,Import!$D$2:$D$2000,Recap!$A$1)</f>
        <v>0</v>
      </c>
      <c r="F858" s="1">
        <f>SUMIF(Import!$B$2:$B$2000,Recap!$B858,Import!$I$2:$I$2000)+SUMIFS(Import!$I$2:$I$2000,Import!$E$2:$E$2000,Recap!$B858,Import!$D$2:$D$2000,Recap!$A$1)</f>
        <v>0</v>
      </c>
      <c r="G858"/>
    </row>
    <row r="859" spans="2:7" ht="26.25" customHeight="1" x14ac:dyDescent="0.2">
      <c r="B859" s="2" t="str">
        <f>Import!C859</f>
        <v>Savonnettes</v>
      </c>
      <c r="C859" s="2" t="str">
        <f>IFERROR(VLOOKUP(B859,Import!B:I,2,FALSE),"")</f>
        <v/>
      </c>
      <c r="D859" s="3">
        <f>SUMIF(Import!$B$2:$B$2000,Recap!$B859,Import!$G$2:$G$2000)+SUMIFS(Import!$G$2:$G$2000,Import!$E$2:$E$2000,Recap!$B859,Import!$D$2:$D$2000,Recap!L858)</f>
        <v>0</v>
      </c>
      <c r="E859" s="3">
        <f>SUMIF(Import!$B$2:$B$2000,Recap!$B859,Import!$H$2:$H$2000)+SUMIFS(Import!$H$2:$H$2000,Import!$E$2:$E$2000,Recap!$B859,Import!$D$2:$D$2000,Recap!$A$1)</f>
        <v>0</v>
      </c>
      <c r="F859" s="1">
        <f>SUMIF(Import!$B$2:$B$2000,Recap!$B859,Import!$I$2:$I$2000)+SUMIFS(Import!$I$2:$I$2000,Import!$E$2:$E$2000,Recap!$B859,Import!$D$2:$D$2000,Recap!$A$1)</f>
        <v>0</v>
      </c>
      <c r="G859"/>
    </row>
    <row r="860" spans="2:7" ht="26.25" customHeight="1" x14ac:dyDescent="0.2">
      <c r="B860" s="2" t="b">
        <f>Import!C860</f>
        <v>0</v>
      </c>
      <c r="C860" s="2" t="str">
        <f>IFERROR(VLOOKUP(B860,Import!B:I,2,FALSE),"")</f>
        <v/>
      </c>
      <c r="D860" s="3">
        <f>SUMIF(Import!$B$2:$B$2000,Recap!$B860,Import!$G$2:$G$2000)+SUMIFS(Import!$G$2:$G$2000,Import!$E$2:$E$2000,Recap!$B860,Import!$D$2:$D$2000,Recap!L859)</f>
        <v>0</v>
      </c>
      <c r="E860" s="3">
        <f>SUMIF(Import!$B$2:$B$2000,Recap!$B860,Import!$H$2:$H$2000)+SUMIFS(Import!$H$2:$H$2000,Import!$E$2:$E$2000,Recap!$B860,Import!$D$2:$D$2000,Recap!$A$1)</f>
        <v>0</v>
      </c>
      <c r="F860" s="1">
        <f>SUMIF(Import!$B$2:$B$2000,Recap!$B860,Import!$I$2:$I$2000)+SUMIFS(Import!$I$2:$I$2000,Import!$E$2:$E$2000,Recap!$B860,Import!$D$2:$D$2000,Recap!$A$1)</f>
        <v>0</v>
      </c>
      <c r="G860"/>
    </row>
    <row r="861" spans="2:7" ht="26.25" customHeight="1" x14ac:dyDescent="0.2">
      <c r="B861" s="2" t="str">
        <f>Import!C861</f>
        <v>Savonnettes</v>
      </c>
      <c r="C861" s="2" t="str">
        <f>IFERROR(VLOOKUP(B861,Import!B:I,2,FALSE),"")</f>
        <v/>
      </c>
      <c r="D861" s="3">
        <f>SUMIF(Import!$B$2:$B$2000,Recap!$B861,Import!$G$2:$G$2000)+SUMIFS(Import!$G$2:$G$2000,Import!$E$2:$E$2000,Recap!$B861,Import!$D$2:$D$2000,Recap!L860)</f>
        <v>0</v>
      </c>
      <c r="E861" s="3">
        <f>SUMIF(Import!$B$2:$B$2000,Recap!$B861,Import!$H$2:$H$2000)+SUMIFS(Import!$H$2:$H$2000,Import!$E$2:$E$2000,Recap!$B861,Import!$D$2:$D$2000,Recap!$A$1)</f>
        <v>0</v>
      </c>
      <c r="F861" s="1">
        <f>SUMIF(Import!$B$2:$B$2000,Recap!$B861,Import!$I$2:$I$2000)+SUMIFS(Import!$I$2:$I$2000,Import!$E$2:$E$2000,Recap!$B861,Import!$D$2:$D$2000,Recap!$A$1)</f>
        <v>0</v>
      </c>
      <c r="G861"/>
    </row>
    <row r="862" spans="2:7" ht="26.25" customHeight="1" x14ac:dyDescent="0.2">
      <c r="B862" s="2" t="str">
        <f>Import!C862</f>
        <v>Savonnettes</v>
      </c>
      <c r="C862" s="2" t="str">
        <f>IFERROR(VLOOKUP(B862,Import!B:I,2,FALSE),"")</f>
        <v/>
      </c>
      <c r="D862" s="3">
        <f>SUMIF(Import!$B$2:$B$2000,Recap!$B862,Import!$G$2:$G$2000)+SUMIFS(Import!$G$2:$G$2000,Import!$E$2:$E$2000,Recap!$B862,Import!$D$2:$D$2000,Recap!L861)</f>
        <v>0</v>
      </c>
      <c r="E862" s="3">
        <f>SUMIF(Import!$B$2:$B$2000,Recap!$B862,Import!$H$2:$H$2000)+SUMIFS(Import!$H$2:$H$2000,Import!$E$2:$E$2000,Recap!$B862,Import!$D$2:$D$2000,Recap!$A$1)</f>
        <v>0</v>
      </c>
      <c r="F862" s="1">
        <f>SUMIF(Import!$B$2:$B$2000,Recap!$B862,Import!$I$2:$I$2000)+SUMIFS(Import!$I$2:$I$2000,Import!$E$2:$E$2000,Recap!$B862,Import!$D$2:$D$2000,Recap!$A$1)</f>
        <v>0</v>
      </c>
      <c r="G862"/>
    </row>
    <row r="863" spans="2:7" ht="26.25" customHeight="1" x14ac:dyDescent="0.2">
      <c r="B863" s="2" t="str">
        <f>Import!C863</f>
        <v>Savonnettes</v>
      </c>
      <c r="C863" s="2" t="str">
        <f>IFERROR(VLOOKUP(B863,Import!B:I,2,FALSE),"")</f>
        <v/>
      </c>
      <c r="D863" s="3">
        <f>SUMIF(Import!$B$2:$B$2000,Recap!$B863,Import!$G$2:$G$2000)+SUMIFS(Import!$G$2:$G$2000,Import!$E$2:$E$2000,Recap!$B863,Import!$D$2:$D$2000,Recap!L862)</f>
        <v>0</v>
      </c>
      <c r="E863" s="3">
        <f>SUMIF(Import!$B$2:$B$2000,Recap!$B863,Import!$H$2:$H$2000)+SUMIFS(Import!$H$2:$H$2000,Import!$E$2:$E$2000,Recap!$B863,Import!$D$2:$D$2000,Recap!$A$1)</f>
        <v>0</v>
      </c>
      <c r="F863" s="1">
        <f>SUMIF(Import!$B$2:$B$2000,Recap!$B863,Import!$I$2:$I$2000)+SUMIFS(Import!$I$2:$I$2000,Import!$E$2:$E$2000,Recap!$B863,Import!$D$2:$D$2000,Recap!$A$1)</f>
        <v>0</v>
      </c>
      <c r="G863"/>
    </row>
    <row r="864" spans="2:7" ht="26.25" customHeight="1" x14ac:dyDescent="0.2">
      <c r="B864" s="2" t="b">
        <f>Import!C864</f>
        <v>0</v>
      </c>
      <c r="C864" s="2" t="str">
        <f>IFERROR(VLOOKUP(B864,Import!B:I,2,FALSE),"")</f>
        <v/>
      </c>
      <c r="D864" s="3">
        <f>SUMIF(Import!$B$2:$B$2000,Recap!$B864,Import!$G$2:$G$2000)+SUMIFS(Import!$G$2:$G$2000,Import!$E$2:$E$2000,Recap!$B864,Import!$D$2:$D$2000,Recap!L863)</f>
        <v>0</v>
      </c>
      <c r="E864" s="3">
        <f>SUMIF(Import!$B$2:$B$2000,Recap!$B864,Import!$H$2:$H$2000)+SUMIFS(Import!$H$2:$H$2000,Import!$E$2:$E$2000,Recap!$B864,Import!$D$2:$D$2000,Recap!$A$1)</f>
        <v>0</v>
      </c>
      <c r="F864" s="1">
        <f>SUMIF(Import!$B$2:$B$2000,Recap!$B864,Import!$I$2:$I$2000)+SUMIFS(Import!$I$2:$I$2000,Import!$E$2:$E$2000,Recap!$B864,Import!$D$2:$D$2000,Recap!$A$1)</f>
        <v>0</v>
      </c>
      <c r="G864"/>
    </row>
    <row r="865" spans="2:7" ht="26.25" customHeight="1" x14ac:dyDescent="0.2">
      <c r="B865" s="2" t="b">
        <f>Import!C865</f>
        <v>0</v>
      </c>
      <c r="C865" s="2" t="str">
        <f>IFERROR(VLOOKUP(B865,Import!B:I,2,FALSE),"")</f>
        <v/>
      </c>
      <c r="D865" s="3">
        <f>SUMIF(Import!$B$2:$B$2000,Recap!$B865,Import!$G$2:$G$2000)+SUMIFS(Import!$G$2:$G$2000,Import!$E$2:$E$2000,Recap!$B865,Import!$D$2:$D$2000,Recap!L864)</f>
        <v>0</v>
      </c>
      <c r="E865" s="3">
        <f>SUMIF(Import!$B$2:$B$2000,Recap!$B865,Import!$H$2:$H$2000)+SUMIFS(Import!$H$2:$H$2000,Import!$E$2:$E$2000,Recap!$B865,Import!$D$2:$D$2000,Recap!$A$1)</f>
        <v>0</v>
      </c>
      <c r="F865" s="1">
        <f>SUMIF(Import!$B$2:$B$2000,Recap!$B865,Import!$I$2:$I$2000)+SUMIFS(Import!$I$2:$I$2000,Import!$E$2:$E$2000,Recap!$B865,Import!$D$2:$D$2000,Recap!$A$1)</f>
        <v>0</v>
      </c>
      <c r="G865"/>
    </row>
    <row r="866" spans="2:7" ht="26.25" customHeight="1" x14ac:dyDescent="0.2">
      <c r="B866" s="2" t="str">
        <f>Import!C866</f>
        <v>Savonnettes</v>
      </c>
      <c r="C866" s="2" t="str">
        <f>IFERROR(VLOOKUP(B866,Import!B:I,2,FALSE),"")</f>
        <v/>
      </c>
      <c r="D866" s="3">
        <f>SUMIF(Import!$B$2:$B$2000,Recap!$B866,Import!$G$2:$G$2000)+SUMIFS(Import!$G$2:$G$2000,Import!$E$2:$E$2000,Recap!$B866,Import!$D$2:$D$2000,Recap!L865)</f>
        <v>0</v>
      </c>
      <c r="E866" s="3">
        <f>SUMIF(Import!$B$2:$B$2000,Recap!$B866,Import!$H$2:$H$2000)+SUMIFS(Import!$H$2:$H$2000,Import!$E$2:$E$2000,Recap!$B866,Import!$D$2:$D$2000,Recap!$A$1)</f>
        <v>0</v>
      </c>
      <c r="F866" s="1">
        <f>SUMIF(Import!$B$2:$B$2000,Recap!$B866,Import!$I$2:$I$2000)+SUMIFS(Import!$I$2:$I$2000,Import!$E$2:$E$2000,Recap!$B866,Import!$D$2:$D$2000,Recap!$A$1)</f>
        <v>0</v>
      </c>
      <c r="G866"/>
    </row>
    <row r="867" spans="2:7" ht="26.25" customHeight="1" x14ac:dyDescent="0.2">
      <c r="B867" s="2" t="str">
        <f>Import!C867</f>
        <v>Savonnettes</v>
      </c>
      <c r="C867" s="2" t="str">
        <f>IFERROR(VLOOKUP(B867,Import!B:I,2,FALSE),"")</f>
        <v/>
      </c>
      <c r="D867" s="3">
        <f>SUMIF(Import!$B$2:$B$2000,Recap!$B867,Import!$G$2:$G$2000)+SUMIFS(Import!$G$2:$G$2000,Import!$E$2:$E$2000,Recap!$B867,Import!$D$2:$D$2000,Recap!L866)</f>
        <v>0</v>
      </c>
      <c r="E867" s="3">
        <f>SUMIF(Import!$B$2:$B$2000,Recap!$B867,Import!$H$2:$H$2000)+SUMIFS(Import!$H$2:$H$2000,Import!$E$2:$E$2000,Recap!$B867,Import!$D$2:$D$2000,Recap!$A$1)</f>
        <v>0</v>
      </c>
      <c r="F867" s="1">
        <f>SUMIF(Import!$B$2:$B$2000,Recap!$B867,Import!$I$2:$I$2000)+SUMIFS(Import!$I$2:$I$2000,Import!$E$2:$E$2000,Recap!$B867,Import!$D$2:$D$2000,Recap!$A$1)</f>
        <v>0</v>
      </c>
      <c r="G867"/>
    </row>
    <row r="868" spans="2:7" ht="26.25" customHeight="1" x14ac:dyDescent="0.2">
      <c r="B868" s="2" t="b">
        <f>Import!C868</f>
        <v>0</v>
      </c>
      <c r="C868" s="2" t="str">
        <f>IFERROR(VLOOKUP(B868,Import!B:I,2,FALSE),"")</f>
        <v/>
      </c>
      <c r="D868" s="3">
        <f>SUMIF(Import!$B$2:$B$2000,Recap!$B868,Import!$G$2:$G$2000)+SUMIFS(Import!$G$2:$G$2000,Import!$E$2:$E$2000,Recap!$B868,Import!$D$2:$D$2000,Recap!L867)</f>
        <v>0</v>
      </c>
      <c r="E868" s="3">
        <f>SUMIF(Import!$B$2:$B$2000,Recap!$B868,Import!$H$2:$H$2000)+SUMIFS(Import!$H$2:$H$2000,Import!$E$2:$E$2000,Recap!$B868,Import!$D$2:$D$2000,Recap!$A$1)</f>
        <v>0</v>
      </c>
      <c r="F868" s="1">
        <f>SUMIF(Import!$B$2:$B$2000,Recap!$B868,Import!$I$2:$I$2000)+SUMIFS(Import!$I$2:$I$2000,Import!$E$2:$E$2000,Recap!$B868,Import!$D$2:$D$2000,Recap!$A$1)</f>
        <v>0</v>
      </c>
      <c r="G868"/>
    </row>
    <row r="869" spans="2:7" ht="26.25" customHeight="1" x14ac:dyDescent="0.2">
      <c r="B869" s="2" t="str">
        <f>Import!C869</f>
        <v>Savonnettes</v>
      </c>
      <c r="C869" s="2" t="str">
        <f>IFERROR(VLOOKUP(B869,Import!B:I,2,FALSE),"")</f>
        <v/>
      </c>
      <c r="D869" s="3">
        <f>SUMIF(Import!$B$2:$B$2000,Recap!$B869,Import!$G$2:$G$2000)+SUMIFS(Import!$G$2:$G$2000,Import!$E$2:$E$2000,Recap!$B869,Import!$D$2:$D$2000,Recap!L868)</f>
        <v>0</v>
      </c>
      <c r="E869" s="3">
        <f>SUMIF(Import!$B$2:$B$2000,Recap!$B869,Import!$H$2:$H$2000)+SUMIFS(Import!$H$2:$H$2000,Import!$E$2:$E$2000,Recap!$B869,Import!$D$2:$D$2000,Recap!$A$1)</f>
        <v>0</v>
      </c>
      <c r="F869" s="1">
        <f>SUMIF(Import!$B$2:$B$2000,Recap!$B869,Import!$I$2:$I$2000)+SUMIFS(Import!$I$2:$I$2000,Import!$E$2:$E$2000,Recap!$B869,Import!$D$2:$D$2000,Recap!$A$1)</f>
        <v>0</v>
      </c>
      <c r="G869"/>
    </row>
    <row r="870" spans="2:7" ht="26.25" customHeight="1" x14ac:dyDescent="0.2">
      <c r="B870" s="2" t="str">
        <f>Import!C870</f>
        <v>Savonnettes</v>
      </c>
      <c r="C870" s="2" t="str">
        <f>IFERROR(VLOOKUP(B870,Import!B:I,2,FALSE),"")</f>
        <v/>
      </c>
      <c r="D870" s="3">
        <f>SUMIF(Import!$B$2:$B$2000,Recap!$B870,Import!$G$2:$G$2000)+SUMIFS(Import!$G$2:$G$2000,Import!$E$2:$E$2000,Recap!$B870,Import!$D$2:$D$2000,Recap!L869)</f>
        <v>0</v>
      </c>
      <c r="E870" s="3">
        <f>SUMIF(Import!$B$2:$B$2000,Recap!$B870,Import!$H$2:$H$2000)+SUMIFS(Import!$H$2:$H$2000,Import!$E$2:$E$2000,Recap!$B870,Import!$D$2:$D$2000,Recap!$A$1)</f>
        <v>0</v>
      </c>
      <c r="F870" s="1">
        <f>SUMIF(Import!$B$2:$B$2000,Recap!$B870,Import!$I$2:$I$2000)+SUMIFS(Import!$I$2:$I$2000,Import!$E$2:$E$2000,Recap!$B870,Import!$D$2:$D$2000,Recap!$A$1)</f>
        <v>0</v>
      </c>
      <c r="G870"/>
    </row>
    <row r="871" spans="2:7" ht="26.25" customHeight="1" x14ac:dyDescent="0.2">
      <c r="B871" s="2" t="b">
        <f>Import!C871</f>
        <v>0</v>
      </c>
      <c r="C871" s="2" t="str">
        <f>IFERROR(VLOOKUP(B871,Import!B:I,2,FALSE),"")</f>
        <v/>
      </c>
      <c r="D871" s="3">
        <f>SUMIF(Import!$B$2:$B$2000,Recap!$B871,Import!$G$2:$G$2000)+SUMIFS(Import!$G$2:$G$2000,Import!$E$2:$E$2000,Recap!$B871,Import!$D$2:$D$2000,Recap!L870)</f>
        <v>0</v>
      </c>
      <c r="E871" s="3">
        <f>SUMIF(Import!$B$2:$B$2000,Recap!$B871,Import!$H$2:$H$2000)+SUMIFS(Import!$H$2:$H$2000,Import!$E$2:$E$2000,Recap!$B871,Import!$D$2:$D$2000,Recap!$A$1)</f>
        <v>0</v>
      </c>
      <c r="F871" s="1">
        <f>SUMIF(Import!$B$2:$B$2000,Recap!$B871,Import!$I$2:$I$2000)+SUMIFS(Import!$I$2:$I$2000,Import!$E$2:$E$2000,Recap!$B871,Import!$D$2:$D$2000,Recap!$A$1)</f>
        <v>0</v>
      </c>
      <c r="G871"/>
    </row>
    <row r="872" spans="2:7" ht="26.25" customHeight="1" x14ac:dyDescent="0.2">
      <c r="B872" s="2" t="str">
        <f>Import!C872</f>
        <v>Savonnettes</v>
      </c>
      <c r="C872" s="2" t="str">
        <f>IFERROR(VLOOKUP(B872,Import!B:I,2,FALSE),"")</f>
        <v/>
      </c>
      <c r="D872" s="3">
        <f>SUMIF(Import!$B$2:$B$2000,Recap!$B872,Import!$G$2:$G$2000)+SUMIFS(Import!$G$2:$G$2000,Import!$E$2:$E$2000,Recap!$B872,Import!$D$2:$D$2000,Recap!L871)</f>
        <v>0</v>
      </c>
      <c r="E872" s="3">
        <f>SUMIF(Import!$B$2:$B$2000,Recap!$B872,Import!$H$2:$H$2000)+SUMIFS(Import!$H$2:$H$2000,Import!$E$2:$E$2000,Recap!$B872,Import!$D$2:$D$2000,Recap!$A$1)</f>
        <v>0</v>
      </c>
      <c r="F872" s="1">
        <f>SUMIF(Import!$B$2:$B$2000,Recap!$B872,Import!$I$2:$I$2000)+SUMIFS(Import!$I$2:$I$2000,Import!$E$2:$E$2000,Recap!$B872,Import!$D$2:$D$2000,Recap!$A$1)</f>
        <v>0</v>
      </c>
      <c r="G872"/>
    </row>
    <row r="873" spans="2:7" ht="26.25" customHeight="1" x14ac:dyDescent="0.2">
      <c r="B873" s="2" t="str">
        <f>Import!C873</f>
        <v>Safelife</v>
      </c>
      <c r="C873" s="2" t="str">
        <f>IFERROR(VLOOKUP(B873,Import!B:I,2,FALSE),"")</f>
        <v/>
      </c>
      <c r="D873" s="3">
        <f>SUMIF(Import!$B$2:$B$2000,Recap!$B873,Import!$G$2:$G$2000)+SUMIFS(Import!$G$2:$G$2000,Import!$E$2:$E$2000,Recap!$B873,Import!$D$2:$D$2000,Recap!L872)</f>
        <v>0</v>
      </c>
      <c r="E873" s="3">
        <f>SUMIF(Import!$B$2:$B$2000,Recap!$B873,Import!$H$2:$H$2000)+SUMIFS(Import!$H$2:$H$2000,Import!$E$2:$E$2000,Recap!$B873,Import!$D$2:$D$2000,Recap!$A$1)</f>
        <v>0</v>
      </c>
      <c r="F873" s="1">
        <f>SUMIF(Import!$B$2:$B$2000,Recap!$B873,Import!$I$2:$I$2000)+SUMIFS(Import!$I$2:$I$2000,Import!$E$2:$E$2000,Recap!$B873,Import!$D$2:$D$2000,Recap!$A$1)</f>
        <v>0</v>
      </c>
      <c r="G873"/>
    </row>
    <row r="874" spans="2:7" ht="26.25" customHeight="1" x14ac:dyDescent="0.2">
      <c r="B874" s="2" t="str">
        <f>Import!C874</f>
        <v>Accessoires</v>
      </c>
      <c r="C874" s="2" t="str">
        <f>IFERROR(VLOOKUP(B874,Import!B:I,2,FALSE),"")</f>
        <v/>
      </c>
      <c r="D874" s="3">
        <f>SUMIF(Import!$B$2:$B$2000,Recap!$B874,Import!$G$2:$G$2000)+SUMIFS(Import!$G$2:$G$2000,Import!$E$2:$E$2000,Recap!$B874,Import!$D$2:$D$2000,Recap!L873)</f>
        <v>0</v>
      </c>
      <c r="E874" s="3">
        <f>SUMIF(Import!$B$2:$B$2000,Recap!$B874,Import!$H$2:$H$2000)+SUMIFS(Import!$H$2:$H$2000,Import!$E$2:$E$2000,Recap!$B874,Import!$D$2:$D$2000,Recap!$A$1)</f>
        <v>0</v>
      </c>
      <c r="F874" s="1">
        <f>SUMIF(Import!$B$2:$B$2000,Recap!$B874,Import!$I$2:$I$2000)+SUMIFS(Import!$I$2:$I$2000,Import!$E$2:$E$2000,Recap!$B874,Import!$D$2:$D$2000,Recap!$A$1)</f>
        <v>0</v>
      </c>
      <c r="G874"/>
    </row>
    <row r="875" spans="2:7" ht="26.25" hidden="1" customHeight="1" x14ac:dyDescent="0.2">
      <c r="B875" s="2">
        <f>Import!C875</f>
        <v>0</v>
      </c>
      <c r="C875" s="2" t="str">
        <f>IFERROR(VLOOKUP(B875,Import!B:I,2,FALSE),"")</f>
        <v/>
      </c>
      <c r="D875" s="3">
        <f>SUMIF(Import!$B$2:$B$2000,Recap!$B875,Import!$G$2:$G$2000)+SUMIFS(Import!$G$2:$G$2000,Import!$E$2:$E$2000,Recap!$B875,Import!$D$2:$D$2000,Recap!L874)</f>
        <v>0</v>
      </c>
      <c r="E875" s="3">
        <f>SUMIF(Import!$B$2:$B$2000,Recap!$B875,Import!$H$2:$H$2000)+SUMIFS(Import!$H$2:$H$2000,Import!$E$2:$E$2000,Recap!$B875,Import!$D$2:$D$2000,Recap!$A$1)</f>
        <v>0</v>
      </c>
      <c r="F875" s="1">
        <f>SUMIF(Import!$B$2:$B$2000,Recap!$B875,Import!$I$2:$I$2000)+SUMIFS(Import!$I$2:$I$2000,Import!$E$2:$E$2000,Recap!$B875,Import!$D$2:$D$2000,Recap!$A$1)</f>
        <v>0</v>
      </c>
      <c r="G875"/>
    </row>
    <row r="876" spans="2:7" ht="26.25" customHeight="1" x14ac:dyDescent="0.2">
      <c r="B876" s="2" t="b">
        <f>Import!C876</f>
        <v>0</v>
      </c>
      <c r="C876" s="2" t="str">
        <f>IFERROR(VLOOKUP(B876,Import!B:I,2,FALSE),"")</f>
        <v/>
      </c>
      <c r="D876" s="3">
        <f>SUMIF(Import!$B$2:$B$2000,Recap!$B876,Import!$G$2:$G$2000)+SUMIFS(Import!$G$2:$G$2000,Import!$E$2:$E$2000,Recap!$B876,Import!$D$2:$D$2000,Recap!L875)</f>
        <v>0</v>
      </c>
      <c r="E876" s="3">
        <f>SUMIF(Import!$B$2:$B$2000,Recap!$B876,Import!$H$2:$H$2000)+SUMIFS(Import!$H$2:$H$2000,Import!$E$2:$E$2000,Recap!$B876,Import!$D$2:$D$2000,Recap!$A$1)</f>
        <v>0</v>
      </c>
      <c r="F876" s="1">
        <f>SUMIF(Import!$B$2:$B$2000,Recap!$B876,Import!$I$2:$I$2000)+SUMIFS(Import!$I$2:$I$2000,Import!$E$2:$E$2000,Recap!$B876,Import!$D$2:$D$2000,Recap!$A$1)</f>
        <v>0</v>
      </c>
      <c r="G876"/>
    </row>
    <row r="877" spans="2:7" ht="26.25" customHeight="1" x14ac:dyDescent="0.2">
      <c r="B877" s="2" t="str">
        <f>Import!C877</f>
        <v>Accessoires</v>
      </c>
      <c r="C877" s="2" t="str">
        <f>IFERROR(VLOOKUP(B877,Import!B:I,2,FALSE),"")</f>
        <v/>
      </c>
      <c r="D877" s="3">
        <f>SUMIF(Import!$B$2:$B$2000,Recap!$B877,Import!$G$2:$G$2000)+SUMIFS(Import!$G$2:$G$2000,Import!$E$2:$E$2000,Recap!$B877,Import!$D$2:$D$2000,Recap!L876)</f>
        <v>0</v>
      </c>
      <c r="E877" s="3">
        <f>SUMIF(Import!$B$2:$B$2000,Recap!$B877,Import!$H$2:$H$2000)+SUMIFS(Import!$H$2:$H$2000,Import!$E$2:$E$2000,Recap!$B877,Import!$D$2:$D$2000,Recap!$A$1)</f>
        <v>0</v>
      </c>
      <c r="F877" s="1">
        <f>SUMIF(Import!$B$2:$B$2000,Recap!$B877,Import!$I$2:$I$2000)+SUMIFS(Import!$I$2:$I$2000,Import!$E$2:$E$2000,Recap!$B877,Import!$D$2:$D$2000,Recap!$A$1)</f>
        <v>0</v>
      </c>
      <c r="G877"/>
    </row>
    <row r="878" spans="2:7" ht="26.25" customHeight="1" x14ac:dyDescent="0.2">
      <c r="B878" s="2" t="str">
        <f>Import!C878</f>
        <v>Savons de Marseille</v>
      </c>
      <c r="C878" s="2" t="str">
        <f>IFERROR(VLOOKUP(B878,Import!B:I,2,FALSE),"")</f>
        <v/>
      </c>
      <c r="D878" s="3">
        <f>SUMIF(Import!$B$2:$B$2000,Recap!$B878,Import!$G$2:$G$2000)+SUMIFS(Import!$G$2:$G$2000,Import!$E$2:$E$2000,Recap!$B878,Import!$D$2:$D$2000,Recap!L877)</f>
        <v>0</v>
      </c>
      <c r="E878" s="3">
        <f>SUMIF(Import!$B$2:$B$2000,Recap!$B878,Import!$H$2:$H$2000)+SUMIFS(Import!$H$2:$H$2000,Import!$E$2:$E$2000,Recap!$B878,Import!$D$2:$D$2000,Recap!$A$1)</f>
        <v>0</v>
      </c>
      <c r="F878" s="1">
        <f>SUMIF(Import!$B$2:$B$2000,Recap!$B878,Import!$I$2:$I$2000)+SUMIFS(Import!$I$2:$I$2000,Import!$E$2:$E$2000,Recap!$B878,Import!$D$2:$D$2000,Recap!$A$1)</f>
        <v>0</v>
      </c>
      <c r="G878"/>
    </row>
    <row r="879" spans="2:7" ht="26.25" customHeight="1" x14ac:dyDescent="0.2">
      <c r="B879" s="2" t="str">
        <f>Import!C879</f>
        <v>Savons de Marseille</v>
      </c>
      <c r="C879" s="2" t="str">
        <f>IFERROR(VLOOKUP(B879,Import!B:I,2,FALSE),"")</f>
        <v/>
      </c>
      <c r="D879" s="3">
        <f>SUMIF(Import!$B$2:$B$2000,Recap!$B879,Import!$G$2:$G$2000)+SUMIFS(Import!$G$2:$G$2000,Import!$E$2:$E$2000,Recap!$B879,Import!$D$2:$D$2000,Recap!L878)</f>
        <v>0</v>
      </c>
      <c r="E879" s="3">
        <f>SUMIF(Import!$B$2:$B$2000,Recap!$B879,Import!$H$2:$H$2000)+SUMIFS(Import!$H$2:$H$2000,Import!$E$2:$E$2000,Recap!$B879,Import!$D$2:$D$2000,Recap!$A$1)</f>
        <v>0</v>
      </c>
      <c r="F879" s="1">
        <f>SUMIF(Import!$B$2:$B$2000,Recap!$B879,Import!$I$2:$I$2000)+SUMIFS(Import!$I$2:$I$2000,Import!$E$2:$E$2000,Recap!$B879,Import!$D$2:$D$2000,Recap!$A$1)</f>
        <v>0</v>
      </c>
      <c r="G879"/>
    </row>
    <row r="880" spans="2:7" ht="26.25" customHeight="1" x14ac:dyDescent="0.2">
      <c r="B880" s="2" t="str">
        <f>Import!C880</f>
        <v>Savons de Marseille</v>
      </c>
      <c r="C880" s="2" t="str">
        <f>IFERROR(VLOOKUP(B880,Import!B:I,2,FALSE),"")</f>
        <v/>
      </c>
      <c r="D880" s="3">
        <f>SUMIF(Import!$B$2:$B$2000,Recap!$B880,Import!$G$2:$G$2000)+SUMIFS(Import!$G$2:$G$2000,Import!$E$2:$E$2000,Recap!$B880,Import!$D$2:$D$2000,Recap!L879)</f>
        <v>0</v>
      </c>
      <c r="E880" s="3">
        <f>SUMIF(Import!$B$2:$B$2000,Recap!$B880,Import!$H$2:$H$2000)+SUMIFS(Import!$H$2:$H$2000,Import!$E$2:$E$2000,Recap!$B880,Import!$D$2:$D$2000,Recap!$A$1)</f>
        <v>0</v>
      </c>
      <c r="F880" s="1">
        <f>SUMIF(Import!$B$2:$B$2000,Recap!$B880,Import!$I$2:$I$2000)+SUMIFS(Import!$I$2:$I$2000,Import!$E$2:$E$2000,Recap!$B880,Import!$D$2:$D$2000,Recap!$A$1)</f>
        <v>0</v>
      </c>
      <c r="G880"/>
    </row>
    <row r="881" spans="2:7" ht="26.25" customHeight="1" x14ac:dyDescent="0.2">
      <c r="B881" s="2" t="str">
        <f>Import!C881</f>
        <v>Savons de Marseille</v>
      </c>
      <c r="C881" s="2" t="str">
        <f>IFERROR(VLOOKUP(B881,Import!B:I,2,FALSE),"")</f>
        <v/>
      </c>
      <c r="D881" s="3">
        <f>SUMIF(Import!$B$2:$B$2000,Recap!$B881,Import!$G$2:$G$2000)+SUMIFS(Import!$G$2:$G$2000,Import!$E$2:$E$2000,Recap!$B881,Import!$D$2:$D$2000,Recap!L880)</f>
        <v>0</v>
      </c>
      <c r="E881" s="3">
        <f>SUMIF(Import!$B$2:$B$2000,Recap!$B881,Import!$H$2:$H$2000)+SUMIFS(Import!$H$2:$H$2000,Import!$E$2:$E$2000,Recap!$B881,Import!$D$2:$D$2000,Recap!$A$1)</f>
        <v>0</v>
      </c>
      <c r="F881" s="1">
        <f>SUMIF(Import!$B$2:$B$2000,Recap!$B881,Import!$I$2:$I$2000)+SUMIFS(Import!$I$2:$I$2000,Import!$E$2:$E$2000,Recap!$B881,Import!$D$2:$D$2000,Recap!$A$1)</f>
        <v>0</v>
      </c>
      <c r="G881"/>
    </row>
    <row r="882" spans="2:7" ht="26.25" customHeight="1" x14ac:dyDescent="0.2">
      <c r="B882" s="2" t="str">
        <f>Import!C882</f>
        <v>Savons de Marseille</v>
      </c>
      <c r="C882" s="2" t="str">
        <f>IFERROR(VLOOKUP(B882,Import!B:I,2,FALSE),"")</f>
        <v/>
      </c>
      <c r="D882" s="3">
        <f>SUMIF(Import!$B$2:$B$2000,Recap!$B882,Import!$G$2:$G$2000)+SUMIFS(Import!$G$2:$G$2000,Import!$E$2:$E$2000,Recap!$B882,Import!$D$2:$D$2000,Recap!L881)</f>
        <v>0</v>
      </c>
      <c r="E882" s="3">
        <f>SUMIF(Import!$B$2:$B$2000,Recap!$B882,Import!$H$2:$H$2000)+SUMIFS(Import!$H$2:$H$2000,Import!$E$2:$E$2000,Recap!$B882,Import!$D$2:$D$2000,Recap!$A$1)</f>
        <v>0</v>
      </c>
      <c r="F882" s="1">
        <f>SUMIF(Import!$B$2:$B$2000,Recap!$B882,Import!$I$2:$I$2000)+SUMIFS(Import!$I$2:$I$2000,Import!$E$2:$E$2000,Recap!$B882,Import!$D$2:$D$2000,Recap!$A$1)</f>
        <v>0</v>
      </c>
      <c r="G882"/>
    </row>
    <row r="883" spans="2:7" ht="26.25" customHeight="1" x14ac:dyDescent="0.2">
      <c r="B883" s="2" t="str">
        <f>Import!C883</f>
        <v>Savons de Marseille</v>
      </c>
      <c r="C883" s="2" t="str">
        <f>IFERROR(VLOOKUP(B883,Import!B:I,2,FALSE),"")</f>
        <v/>
      </c>
      <c r="D883" s="3">
        <f>SUMIF(Import!$B$2:$B$2000,Recap!$B883,Import!$G$2:$G$2000)+SUMIFS(Import!$G$2:$G$2000,Import!$E$2:$E$2000,Recap!$B883,Import!$D$2:$D$2000,Recap!L882)</f>
        <v>0</v>
      </c>
      <c r="E883" s="3">
        <f>SUMIF(Import!$B$2:$B$2000,Recap!$B883,Import!$H$2:$H$2000)+SUMIFS(Import!$H$2:$H$2000,Import!$E$2:$E$2000,Recap!$B883,Import!$D$2:$D$2000,Recap!$A$1)</f>
        <v>0</v>
      </c>
      <c r="F883" s="1">
        <f>SUMIF(Import!$B$2:$B$2000,Recap!$B883,Import!$I$2:$I$2000)+SUMIFS(Import!$I$2:$I$2000,Import!$E$2:$E$2000,Recap!$B883,Import!$D$2:$D$2000,Recap!$A$1)</f>
        <v>0</v>
      </c>
      <c r="G883"/>
    </row>
    <row r="884" spans="2:7" ht="26.25" customHeight="1" x14ac:dyDescent="0.2">
      <c r="B884" s="2" t="str">
        <f>Import!C884</f>
        <v>Savons de Marseille</v>
      </c>
      <c r="C884" s="2" t="str">
        <f>IFERROR(VLOOKUP(B884,Import!B:I,2,FALSE),"")</f>
        <v/>
      </c>
      <c r="D884" s="3">
        <f>SUMIF(Import!$B$2:$B$2000,Recap!$B884,Import!$G$2:$G$2000)+SUMIFS(Import!$G$2:$G$2000,Import!$E$2:$E$2000,Recap!$B884,Import!$D$2:$D$2000,Recap!L883)</f>
        <v>0</v>
      </c>
      <c r="E884" s="3">
        <f>SUMIF(Import!$B$2:$B$2000,Recap!$B884,Import!$H$2:$H$2000)+SUMIFS(Import!$H$2:$H$2000,Import!$E$2:$E$2000,Recap!$B884,Import!$D$2:$D$2000,Recap!$A$1)</f>
        <v>0</v>
      </c>
      <c r="F884" s="1">
        <f>SUMIF(Import!$B$2:$B$2000,Recap!$B884,Import!$I$2:$I$2000)+SUMIFS(Import!$I$2:$I$2000,Import!$E$2:$E$2000,Recap!$B884,Import!$D$2:$D$2000,Recap!$A$1)</f>
        <v>0</v>
      </c>
      <c r="G884"/>
    </row>
    <row r="885" spans="2:7" ht="26.25" customHeight="1" x14ac:dyDescent="0.2">
      <c r="B885" s="2" t="b">
        <f>Import!C885</f>
        <v>0</v>
      </c>
      <c r="C885" s="2" t="str">
        <f>IFERROR(VLOOKUP(B885,Import!B:I,2,FALSE),"")</f>
        <v/>
      </c>
      <c r="D885" s="3">
        <f>SUMIF(Import!$B$2:$B$2000,Recap!$B885,Import!$G$2:$G$2000)+SUMIFS(Import!$G$2:$G$2000,Import!$E$2:$E$2000,Recap!$B885,Import!$D$2:$D$2000,Recap!L884)</f>
        <v>0</v>
      </c>
      <c r="E885" s="3">
        <f>SUMIF(Import!$B$2:$B$2000,Recap!$B885,Import!$H$2:$H$2000)+SUMIFS(Import!$H$2:$H$2000,Import!$E$2:$E$2000,Recap!$B885,Import!$D$2:$D$2000,Recap!$A$1)</f>
        <v>0</v>
      </c>
      <c r="F885" s="1">
        <f>SUMIF(Import!$B$2:$B$2000,Recap!$B885,Import!$I$2:$I$2000)+SUMIFS(Import!$I$2:$I$2000,Import!$E$2:$E$2000,Recap!$B885,Import!$D$2:$D$2000,Recap!$A$1)</f>
        <v>0</v>
      </c>
      <c r="G885"/>
    </row>
    <row r="886" spans="2:7" ht="26.25" customHeight="1" x14ac:dyDescent="0.2">
      <c r="B886" s="2" t="str">
        <f>Import!C886</f>
        <v>Savons de Marseille</v>
      </c>
      <c r="C886" s="2" t="str">
        <f>IFERROR(VLOOKUP(B886,Import!B:I,2,FALSE),"")</f>
        <v/>
      </c>
      <c r="D886" s="3">
        <f>SUMIF(Import!$B$2:$B$2000,Recap!$B886,Import!$G$2:$G$2000)+SUMIFS(Import!$G$2:$G$2000,Import!$E$2:$E$2000,Recap!$B886,Import!$D$2:$D$2000,Recap!L885)</f>
        <v>0</v>
      </c>
      <c r="E886" s="3">
        <f>SUMIF(Import!$B$2:$B$2000,Recap!$B886,Import!$H$2:$H$2000)+SUMIFS(Import!$H$2:$H$2000,Import!$E$2:$E$2000,Recap!$B886,Import!$D$2:$D$2000,Recap!$A$1)</f>
        <v>0</v>
      </c>
      <c r="F886" s="1">
        <f>SUMIF(Import!$B$2:$B$2000,Recap!$B886,Import!$I$2:$I$2000)+SUMIFS(Import!$I$2:$I$2000,Import!$E$2:$E$2000,Recap!$B886,Import!$D$2:$D$2000,Recap!$A$1)</f>
        <v>0</v>
      </c>
      <c r="G886"/>
    </row>
    <row r="887" spans="2:7" ht="26.25" customHeight="1" x14ac:dyDescent="0.2">
      <c r="B887" s="2" t="b">
        <f>Import!C887</f>
        <v>0</v>
      </c>
      <c r="C887" s="2" t="str">
        <f>IFERROR(VLOOKUP(B887,Import!B:I,2,FALSE),"")</f>
        <v/>
      </c>
      <c r="D887" s="3">
        <f>SUMIF(Import!$B$2:$B$2000,Recap!$B887,Import!$G$2:$G$2000)+SUMIFS(Import!$G$2:$G$2000,Import!$E$2:$E$2000,Recap!$B887,Import!$D$2:$D$2000,Recap!L886)</f>
        <v>0</v>
      </c>
      <c r="E887" s="3">
        <f>SUMIF(Import!$B$2:$B$2000,Recap!$B887,Import!$H$2:$H$2000)+SUMIFS(Import!$H$2:$H$2000,Import!$E$2:$E$2000,Recap!$B887,Import!$D$2:$D$2000,Recap!$A$1)</f>
        <v>0</v>
      </c>
      <c r="F887" s="1">
        <f>SUMIF(Import!$B$2:$B$2000,Recap!$B887,Import!$I$2:$I$2000)+SUMIFS(Import!$I$2:$I$2000,Import!$E$2:$E$2000,Recap!$B887,Import!$D$2:$D$2000,Recap!$A$1)</f>
        <v>0</v>
      </c>
      <c r="G887"/>
    </row>
    <row r="888" spans="2:7" ht="26.25" customHeight="1" x14ac:dyDescent="0.2">
      <c r="B888" s="2" t="str">
        <f>Import!C888</f>
        <v>Savons de Marseille</v>
      </c>
      <c r="C888" s="2" t="str">
        <f>IFERROR(VLOOKUP(B888,Import!B:I,2,FALSE),"")</f>
        <v/>
      </c>
      <c r="D888" s="3">
        <f>SUMIF(Import!$B$2:$B$2000,Recap!$B888,Import!$G$2:$G$2000)+SUMIFS(Import!$G$2:$G$2000,Import!$E$2:$E$2000,Recap!$B888,Import!$D$2:$D$2000,Recap!L887)</f>
        <v>0</v>
      </c>
      <c r="E888" s="3">
        <f>SUMIF(Import!$B$2:$B$2000,Recap!$B888,Import!$H$2:$H$2000)+SUMIFS(Import!$H$2:$H$2000,Import!$E$2:$E$2000,Recap!$B888,Import!$D$2:$D$2000,Recap!$A$1)</f>
        <v>0</v>
      </c>
      <c r="F888" s="1">
        <f>SUMIF(Import!$B$2:$B$2000,Recap!$B888,Import!$I$2:$I$2000)+SUMIFS(Import!$I$2:$I$2000,Import!$E$2:$E$2000,Recap!$B888,Import!$D$2:$D$2000,Recap!$A$1)</f>
        <v>0</v>
      </c>
      <c r="G888"/>
    </row>
    <row r="889" spans="2:7" ht="26.25" customHeight="1" x14ac:dyDescent="0.2">
      <c r="B889" s="2" t="str">
        <f>Import!C889</f>
        <v>Savons de Marseille</v>
      </c>
      <c r="C889" s="2" t="str">
        <f>IFERROR(VLOOKUP(B889,Import!B:I,2,FALSE),"")</f>
        <v/>
      </c>
      <c r="D889" s="3">
        <f>SUMIF(Import!$B$2:$B$2000,Recap!$B889,Import!$G$2:$G$2000)+SUMIFS(Import!$G$2:$G$2000,Import!$E$2:$E$2000,Recap!$B889,Import!$D$2:$D$2000,Recap!L888)</f>
        <v>0</v>
      </c>
      <c r="E889" s="3">
        <f>SUMIF(Import!$B$2:$B$2000,Recap!$B889,Import!$H$2:$H$2000)+SUMIFS(Import!$H$2:$H$2000,Import!$E$2:$E$2000,Recap!$B889,Import!$D$2:$D$2000,Recap!$A$1)</f>
        <v>0</v>
      </c>
      <c r="F889" s="1">
        <f>SUMIF(Import!$B$2:$B$2000,Recap!$B889,Import!$I$2:$I$2000)+SUMIFS(Import!$I$2:$I$2000,Import!$E$2:$E$2000,Recap!$B889,Import!$D$2:$D$2000,Recap!$A$1)</f>
        <v>0</v>
      </c>
      <c r="G889"/>
    </row>
    <row r="890" spans="2:7" ht="26.25" customHeight="1" x14ac:dyDescent="0.2">
      <c r="B890" s="2" t="str">
        <f>Import!C890</f>
        <v>Savons de Marseille</v>
      </c>
      <c r="C890" s="2" t="str">
        <f>IFERROR(VLOOKUP(B890,Import!B:I,2,FALSE),"")</f>
        <v/>
      </c>
      <c r="D890" s="3">
        <f>SUMIF(Import!$B$2:$B$2000,Recap!$B890,Import!$G$2:$G$2000)+SUMIFS(Import!$G$2:$G$2000,Import!$E$2:$E$2000,Recap!$B890,Import!$D$2:$D$2000,Recap!L889)</f>
        <v>0</v>
      </c>
      <c r="E890" s="3">
        <f>SUMIF(Import!$B$2:$B$2000,Recap!$B890,Import!$H$2:$H$2000)+SUMIFS(Import!$H$2:$H$2000,Import!$E$2:$E$2000,Recap!$B890,Import!$D$2:$D$2000,Recap!$A$1)</f>
        <v>0</v>
      </c>
      <c r="F890" s="1">
        <f>SUMIF(Import!$B$2:$B$2000,Recap!$B890,Import!$I$2:$I$2000)+SUMIFS(Import!$I$2:$I$2000,Import!$E$2:$E$2000,Recap!$B890,Import!$D$2:$D$2000,Recap!$A$1)</f>
        <v>0</v>
      </c>
      <c r="G890"/>
    </row>
    <row r="891" spans="2:7" ht="26.25" customHeight="1" x14ac:dyDescent="0.2">
      <c r="B891" s="2" t="str">
        <f>Import!C891</f>
        <v>Savons de Marseille</v>
      </c>
      <c r="C891" s="2" t="str">
        <f>IFERROR(VLOOKUP(B891,Import!B:I,2,FALSE),"")</f>
        <v/>
      </c>
      <c r="D891" s="3">
        <f>SUMIF(Import!$B$2:$B$2000,Recap!$B891,Import!$G$2:$G$2000)+SUMIFS(Import!$G$2:$G$2000,Import!$E$2:$E$2000,Recap!$B891,Import!$D$2:$D$2000,Recap!L890)</f>
        <v>0</v>
      </c>
      <c r="E891" s="3">
        <f>SUMIF(Import!$B$2:$B$2000,Recap!$B891,Import!$H$2:$H$2000)+SUMIFS(Import!$H$2:$H$2000,Import!$E$2:$E$2000,Recap!$B891,Import!$D$2:$D$2000,Recap!$A$1)</f>
        <v>0</v>
      </c>
      <c r="F891" s="1">
        <f>SUMIF(Import!$B$2:$B$2000,Recap!$B891,Import!$I$2:$I$2000)+SUMIFS(Import!$I$2:$I$2000,Import!$E$2:$E$2000,Recap!$B891,Import!$D$2:$D$2000,Recap!$A$1)</f>
        <v>0</v>
      </c>
      <c r="G891"/>
    </row>
    <row r="892" spans="2:7" ht="26.25" customHeight="1" x14ac:dyDescent="0.2">
      <c r="B892" s="2" t="str">
        <f>Import!C892</f>
        <v>Savons de Marseille</v>
      </c>
      <c r="C892" s="2" t="str">
        <f>IFERROR(VLOOKUP(B892,Import!B:I,2,FALSE),"")</f>
        <v/>
      </c>
      <c r="D892" s="3">
        <f>SUMIF(Import!$B$2:$B$2000,Recap!$B892,Import!$G$2:$G$2000)+SUMIFS(Import!$G$2:$G$2000,Import!$E$2:$E$2000,Recap!$B892,Import!$D$2:$D$2000,Recap!L891)</f>
        <v>0</v>
      </c>
      <c r="E892" s="3">
        <f>SUMIF(Import!$B$2:$B$2000,Recap!$B892,Import!$H$2:$H$2000)+SUMIFS(Import!$H$2:$H$2000,Import!$E$2:$E$2000,Recap!$B892,Import!$D$2:$D$2000,Recap!$A$1)</f>
        <v>0</v>
      </c>
      <c r="F892" s="1">
        <f>SUMIF(Import!$B$2:$B$2000,Recap!$B892,Import!$I$2:$I$2000)+SUMIFS(Import!$I$2:$I$2000,Import!$E$2:$E$2000,Recap!$B892,Import!$D$2:$D$2000,Recap!$A$1)</f>
        <v>0</v>
      </c>
      <c r="G892"/>
    </row>
    <row r="893" spans="2:7" ht="26.25" customHeight="1" x14ac:dyDescent="0.2">
      <c r="B893" s="2" t="str">
        <f>Import!C893</f>
        <v>Savons de Marseille</v>
      </c>
      <c r="C893" s="2" t="str">
        <f>IFERROR(VLOOKUP(B893,Import!B:I,2,FALSE),"")</f>
        <v/>
      </c>
      <c r="D893" s="3">
        <f>SUMIF(Import!$B$2:$B$2000,Recap!$B893,Import!$G$2:$G$2000)+SUMIFS(Import!$G$2:$G$2000,Import!$E$2:$E$2000,Recap!$B893,Import!$D$2:$D$2000,Recap!L892)</f>
        <v>0</v>
      </c>
      <c r="E893" s="3">
        <f>SUMIF(Import!$B$2:$B$2000,Recap!$B893,Import!$H$2:$H$2000)+SUMIFS(Import!$H$2:$H$2000,Import!$E$2:$E$2000,Recap!$B893,Import!$D$2:$D$2000,Recap!$A$1)</f>
        <v>0</v>
      </c>
      <c r="F893" s="1">
        <f>SUMIF(Import!$B$2:$B$2000,Recap!$B893,Import!$I$2:$I$2000)+SUMIFS(Import!$I$2:$I$2000,Import!$E$2:$E$2000,Recap!$B893,Import!$D$2:$D$2000,Recap!$A$1)</f>
        <v>0</v>
      </c>
      <c r="G893"/>
    </row>
    <row r="894" spans="2:7" ht="26.25" customHeight="1" x14ac:dyDescent="0.2">
      <c r="B894" s="2" t="str">
        <f>Import!C894</f>
        <v>Accessoires</v>
      </c>
      <c r="C894" s="2" t="str">
        <f>IFERROR(VLOOKUP(B894,Import!B:I,2,FALSE),"")</f>
        <v/>
      </c>
      <c r="D894" s="3">
        <f>SUMIF(Import!$B$2:$B$2000,Recap!$B894,Import!$G$2:$G$2000)+SUMIFS(Import!$G$2:$G$2000,Import!$E$2:$E$2000,Recap!$B894,Import!$D$2:$D$2000,Recap!L893)</f>
        <v>0</v>
      </c>
      <c r="E894" s="3">
        <f>SUMIF(Import!$B$2:$B$2000,Recap!$B894,Import!$H$2:$H$2000)+SUMIFS(Import!$H$2:$H$2000,Import!$E$2:$E$2000,Recap!$B894,Import!$D$2:$D$2000,Recap!$A$1)</f>
        <v>0</v>
      </c>
      <c r="F894" s="1">
        <f>SUMIF(Import!$B$2:$B$2000,Recap!$B894,Import!$I$2:$I$2000)+SUMIFS(Import!$I$2:$I$2000,Import!$E$2:$E$2000,Recap!$B894,Import!$D$2:$D$2000,Recap!$A$1)</f>
        <v>0</v>
      </c>
      <c r="G894"/>
    </row>
    <row r="895" spans="2:7" ht="26.25" customHeight="1" x14ac:dyDescent="0.2">
      <c r="B895" s="2" t="str">
        <f>Import!C895</f>
        <v>Accessoires</v>
      </c>
      <c r="C895" s="2" t="str">
        <f>IFERROR(VLOOKUP(B895,Import!B:I,2,FALSE),"")</f>
        <v/>
      </c>
      <c r="D895" s="3">
        <f>SUMIF(Import!$B$2:$B$2000,Recap!$B895,Import!$G$2:$G$2000)+SUMIFS(Import!$G$2:$G$2000,Import!$E$2:$E$2000,Recap!$B895,Import!$D$2:$D$2000,Recap!L894)</f>
        <v>0</v>
      </c>
      <c r="E895" s="3">
        <f>SUMIF(Import!$B$2:$B$2000,Recap!$B895,Import!$H$2:$H$2000)+SUMIFS(Import!$H$2:$H$2000,Import!$E$2:$E$2000,Recap!$B895,Import!$D$2:$D$2000,Recap!$A$1)</f>
        <v>0</v>
      </c>
      <c r="F895" s="1">
        <f>SUMIF(Import!$B$2:$B$2000,Recap!$B895,Import!$I$2:$I$2000)+SUMIFS(Import!$I$2:$I$2000,Import!$E$2:$E$2000,Recap!$B895,Import!$D$2:$D$2000,Recap!$A$1)</f>
        <v>0</v>
      </c>
      <c r="G895"/>
    </row>
    <row r="896" spans="2:7" ht="26.25" customHeight="1" x14ac:dyDescent="0.2">
      <c r="B896" s="2" t="str">
        <f>Import!C896</f>
        <v>Accessoires</v>
      </c>
      <c r="C896" s="2" t="str">
        <f>IFERROR(VLOOKUP(B896,Import!B:I,2,FALSE),"")</f>
        <v/>
      </c>
      <c r="D896" s="3">
        <f>SUMIF(Import!$B$2:$B$2000,Recap!$B896,Import!$G$2:$G$2000)+SUMIFS(Import!$G$2:$G$2000,Import!$E$2:$E$2000,Recap!$B896,Import!$D$2:$D$2000,Recap!L895)</f>
        <v>0</v>
      </c>
      <c r="E896" s="3">
        <f>SUMIF(Import!$B$2:$B$2000,Recap!$B896,Import!$H$2:$H$2000)+SUMIFS(Import!$H$2:$H$2000,Import!$E$2:$E$2000,Recap!$B896,Import!$D$2:$D$2000,Recap!$A$1)</f>
        <v>0</v>
      </c>
      <c r="F896" s="1">
        <f>SUMIF(Import!$B$2:$B$2000,Recap!$B896,Import!$I$2:$I$2000)+SUMIFS(Import!$I$2:$I$2000,Import!$E$2:$E$2000,Recap!$B896,Import!$D$2:$D$2000,Recap!$A$1)</f>
        <v>0</v>
      </c>
      <c r="G896"/>
    </row>
    <row r="897" spans="2:7" ht="26.25" customHeight="1" x14ac:dyDescent="0.2">
      <c r="B897" s="2" t="b">
        <f>Import!C897</f>
        <v>0</v>
      </c>
      <c r="C897" s="2" t="str">
        <f>IFERROR(VLOOKUP(B897,Import!B:I,2,FALSE),"")</f>
        <v/>
      </c>
      <c r="D897" s="3">
        <f>SUMIF(Import!$B$2:$B$2000,Recap!$B897,Import!$G$2:$G$2000)+SUMIFS(Import!$G$2:$G$2000,Import!$E$2:$E$2000,Recap!$B897,Import!$D$2:$D$2000,Recap!L896)</f>
        <v>0</v>
      </c>
      <c r="E897" s="3">
        <f>SUMIF(Import!$B$2:$B$2000,Recap!$B897,Import!$H$2:$H$2000)+SUMIFS(Import!$H$2:$H$2000,Import!$E$2:$E$2000,Recap!$B897,Import!$D$2:$D$2000,Recap!$A$1)</f>
        <v>0</v>
      </c>
      <c r="F897" s="1">
        <f>SUMIF(Import!$B$2:$B$2000,Recap!$B897,Import!$I$2:$I$2000)+SUMIFS(Import!$I$2:$I$2000,Import!$E$2:$E$2000,Recap!$B897,Import!$D$2:$D$2000,Recap!$A$1)</f>
        <v>0</v>
      </c>
      <c r="G897"/>
    </row>
    <row r="898" spans="2:7" ht="26.25" customHeight="1" x14ac:dyDescent="0.2">
      <c r="B898" s="2" t="str">
        <f>Import!C898</f>
        <v>Accessoires</v>
      </c>
      <c r="C898" s="2" t="str">
        <f>IFERROR(VLOOKUP(B898,Import!B:I,2,FALSE),"")</f>
        <v/>
      </c>
      <c r="D898" s="3">
        <f>SUMIF(Import!$B$2:$B$2000,Recap!$B898,Import!$G$2:$G$2000)+SUMIFS(Import!$G$2:$G$2000,Import!$E$2:$E$2000,Recap!$B898,Import!$D$2:$D$2000,Recap!L897)</f>
        <v>0</v>
      </c>
      <c r="E898" s="3">
        <f>SUMIF(Import!$B$2:$B$2000,Recap!$B898,Import!$H$2:$H$2000)+SUMIFS(Import!$H$2:$H$2000,Import!$E$2:$E$2000,Recap!$B898,Import!$D$2:$D$2000,Recap!$A$1)</f>
        <v>0</v>
      </c>
      <c r="F898" s="1">
        <f>SUMIF(Import!$B$2:$B$2000,Recap!$B898,Import!$I$2:$I$2000)+SUMIFS(Import!$I$2:$I$2000,Import!$E$2:$E$2000,Recap!$B898,Import!$D$2:$D$2000,Recap!$A$1)</f>
        <v>0</v>
      </c>
      <c r="G898"/>
    </row>
    <row r="899" spans="2:7" ht="26.25" customHeight="1" x14ac:dyDescent="0.2">
      <c r="B899" s="2" t="str">
        <f>Import!C899</f>
        <v>Accessoires</v>
      </c>
      <c r="C899" s="2" t="str">
        <f>IFERROR(VLOOKUP(B899,Import!B:I,2,FALSE),"")</f>
        <v/>
      </c>
      <c r="D899" s="3">
        <f>SUMIF(Import!$B$2:$B$2000,Recap!$B899,Import!$G$2:$G$2000)+SUMIFS(Import!$G$2:$G$2000,Import!$E$2:$E$2000,Recap!$B899,Import!$D$2:$D$2000,Recap!L898)</f>
        <v>0</v>
      </c>
      <c r="E899" s="3">
        <f>SUMIF(Import!$B$2:$B$2000,Recap!$B899,Import!$H$2:$H$2000)+SUMIFS(Import!$H$2:$H$2000,Import!$E$2:$E$2000,Recap!$B899,Import!$D$2:$D$2000,Recap!$A$1)</f>
        <v>0</v>
      </c>
      <c r="F899" s="1">
        <f>SUMIF(Import!$B$2:$B$2000,Recap!$B899,Import!$I$2:$I$2000)+SUMIFS(Import!$I$2:$I$2000,Import!$E$2:$E$2000,Recap!$B899,Import!$D$2:$D$2000,Recap!$A$1)</f>
        <v>0</v>
      </c>
      <c r="G899"/>
    </row>
    <row r="900" spans="2:7" ht="26.25" customHeight="1" x14ac:dyDescent="0.2">
      <c r="B900" s="2" t="str">
        <f>Import!C900</f>
        <v>Accessoires</v>
      </c>
      <c r="C900" s="2" t="str">
        <f>IFERROR(VLOOKUP(B900,Import!B:I,2,FALSE),"")</f>
        <v/>
      </c>
      <c r="D900" s="3">
        <f>SUMIF(Import!$B$2:$B$2000,Recap!$B900,Import!$G$2:$G$2000)+SUMIFS(Import!$G$2:$G$2000,Import!$E$2:$E$2000,Recap!$B900,Import!$D$2:$D$2000,Recap!L899)</f>
        <v>0</v>
      </c>
      <c r="E900" s="3">
        <f>SUMIF(Import!$B$2:$B$2000,Recap!$B900,Import!$H$2:$H$2000)+SUMIFS(Import!$H$2:$H$2000,Import!$E$2:$E$2000,Recap!$B900,Import!$D$2:$D$2000,Recap!$A$1)</f>
        <v>0</v>
      </c>
      <c r="F900" s="1">
        <f>SUMIF(Import!$B$2:$B$2000,Recap!$B900,Import!$I$2:$I$2000)+SUMIFS(Import!$I$2:$I$2000,Import!$E$2:$E$2000,Recap!$B900,Import!$D$2:$D$2000,Recap!$A$1)</f>
        <v>0</v>
      </c>
      <c r="G900"/>
    </row>
    <row r="901" spans="2:7" ht="26.25" customHeight="1" x14ac:dyDescent="0.2">
      <c r="B901" s="2" t="str">
        <f>Import!C901</f>
        <v>Shamp solides</v>
      </c>
      <c r="C901" s="2" t="str">
        <f>IFERROR(VLOOKUP(B901,Import!B:I,2,FALSE),"")</f>
        <v/>
      </c>
      <c r="D901" s="3">
        <f>SUMIF(Import!$B$2:$B$2000,Recap!$B901,Import!$G$2:$G$2000)+SUMIFS(Import!$G$2:$G$2000,Import!$E$2:$E$2000,Recap!$B901,Import!$D$2:$D$2000,Recap!L900)</f>
        <v>0</v>
      </c>
      <c r="E901" s="3">
        <f>SUMIF(Import!$B$2:$B$2000,Recap!$B901,Import!$H$2:$H$2000)+SUMIFS(Import!$H$2:$H$2000,Import!$E$2:$E$2000,Recap!$B901,Import!$D$2:$D$2000,Recap!$A$1)</f>
        <v>0</v>
      </c>
      <c r="F901" s="1">
        <f>SUMIF(Import!$B$2:$B$2000,Recap!$B901,Import!$I$2:$I$2000)+SUMIFS(Import!$I$2:$I$2000,Import!$E$2:$E$2000,Recap!$B901,Import!$D$2:$D$2000,Recap!$A$1)</f>
        <v>0</v>
      </c>
      <c r="G901"/>
    </row>
    <row r="902" spans="2:7" ht="26.25" customHeight="1" x14ac:dyDescent="0.2">
      <c r="B902" s="2" t="str">
        <f>Import!C902</f>
        <v>Shamp solides</v>
      </c>
      <c r="C902" s="2" t="str">
        <f>IFERROR(VLOOKUP(B902,Import!B:I,2,FALSE),"")</f>
        <v/>
      </c>
      <c r="D902" s="3">
        <f>SUMIF(Import!$B$2:$B$2000,Recap!$B902,Import!$G$2:$G$2000)+SUMIFS(Import!$G$2:$G$2000,Import!$E$2:$E$2000,Recap!$B902,Import!$D$2:$D$2000,Recap!L901)</f>
        <v>0</v>
      </c>
      <c r="E902" s="3">
        <f>SUMIF(Import!$B$2:$B$2000,Recap!$B902,Import!$H$2:$H$2000)+SUMIFS(Import!$H$2:$H$2000,Import!$E$2:$E$2000,Recap!$B902,Import!$D$2:$D$2000,Recap!$A$1)</f>
        <v>0</v>
      </c>
      <c r="F902" s="1">
        <f>SUMIF(Import!$B$2:$B$2000,Recap!$B902,Import!$I$2:$I$2000)+SUMIFS(Import!$I$2:$I$2000,Import!$E$2:$E$2000,Recap!$B902,Import!$D$2:$D$2000,Recap!$A$1)</f>
        <v>0</v>
      </c>
      <c r="G902"/>
    </row>
    <row r="903" spans="2:7" ht="26.25" customHeight="1" x14ac:dyDescent="0.2">
      <c r="B903" s="2" t="str">
        <f>Import!C903</f>
        <v>Shamp solides</v>
      </c>
      <c r="C903" s="2" t="str">
        <f>IFERROR(VLOOKUP(B903,Import!B:I,2,FALSE),"")</f>
        <v/>
      </c>
      <c r="D903" s="3">
        <f>SUMIF(Import!$B$2:$B$2000,Recap!$B903,Import!$G$2:$G$2000)+SUMIFS(Import!$G$2:$G$2000,Import!$E$2:$E$2000,Recap!$B903,Import!$D$2:$D$2000,Recap!L902)</f>
        <v>0</v>
      </c>
      <c r="E903" s="3">
        <f>SUMIF(Import!$B$2:$B$2000,Recap!$B903,Import!$H$2:$H$2000)+SUMIFS(Import!$H$2:$H$2000,Import!$E$2:$E$2000,Recap!$B903,Import!$D$2:$D$2000,Recap!$A$1)</f>
        <v>0</v>
      </c>
      <c r="F903" s="1">
        <f>SUMIF(Import!$B$2:$B$2000,Recap!$B903,Import!$I$2:$I$2000)+SUMIFS(Import!$I$2:$I$2000,Import!$E$2:$E$2000,Recap!$B903,Import!$D$2:$D$2000,Recap!$A$1)</f>
        <v>0</v>
      </c>
      <c r="G903"/>
    </row>
    <row r="904" spans="2:7" ht="26.25" customHeight="1" x14ac:dyDescent="0.2">
      <c r="B904" s="2" t="str">
        <f>Import!C904</f>
        <v>Shamp solides</v>
      </c>
      <c r="C904" s="2" t="str">
        <f>IFERROR(VLOOKUP(B904,Import!B:I,2,FALSE),"")</f>
        <v/>
      </c>
      <c r="D904" s="3">
        <f>SUMIF(Import!$B$2:$B$2000,Recap!$B904,Import!$G$2:$G$2000)+SUMIFS(Import!$G$2:$G$2000,Import!$E$2:$E$2000,Recap!$B904,Import!$D$2:$D$2000,Recap!L903)</f>
        <v>0</v>
      </c>
      <c r="E904" s="3">
        <f>SUMIF(Import!$B$2:$B$2000,Recap!$B904,Import!$H$2:$H$2000)+SUMIFS(Import!$H$2:$H$2000,Import!$E$2:$E$2000,Recap!$B904,Import!$D$2:$D$2000,Recap!$A$1)</f>
        <v>0</v>
      </c>
      <c r="F904" s="1">
        <f>SUMIF(Import!$B$2:$B$2000,Recap!$B904,Import!$I$2:$I$2000)+SUMIFS(Import!$I$2:$I$2000,Import!$E$2:$E$2000,Recap!$B904,Import!$D$2:$D$2000,Recap!$A$1)</f>
        <v>0</v>
      </c>
      <c r="G904"/>
    </row>
    <row r="905" spans="2:7" ht="26.25" customHeight="1" x14ac:dyDescent="0.2">
      <c r="B905" s="2" t="str">
        <f>Import!C905</f>
        <v>Shamp solides</v>
      </c>
      <c r="C905" s="2" t="str">
        <f>IFERROR(VLOOKUP(B905,Import!B:I,2,FALSE),"")</f>
        <v/>
      </c>
      <c r="D905" s="3">
        <f>SUMIF(Import!$B$2:$B$2000,Recap!$B905,Import!$G$2:$G$2000)+SUMIFS(Import!$G$2:$G$2000,Import!$E$2:$E$2000,Recap!$B905,Import!$D$2:$D$2000,Recap!L904)</f>
        <v>0</v>
      </c>
      <c r="E905" s="3">
        <f>SUMIF(Import!$B$2:$B$2000,Recap!$B905,Import!$H$2:$H$2000)+SUMIFS(Import!$H$2:$H$2000,Import!$E$2:$E$2000,Recap!$B905,Import!$D$2:$D$2000,Recap!$A$1)</f>
        <v>0</v>
      </c>
      <c r="F905" s="1">
        <f>SUMIF(Import!$B$2:$B$2000,Recap!$B905,Import!$I$2:$I$2000)+SUMIFS(Import!$I$2:$I$2000,Import!$E$2:$E$2000,Recap!$B905,Import!$D$2:$D$2000,Recap!$A$1)</f>
        <v>0</v>
      </c>
      <c r="G905"/>
    </row>
    <row r="906" spans="2:7" ht="26.25" customHeight="1" x14ac:dyDescent="0.2">
      <c r="B906" s="2" t="str">
        <f>Import!C906</f>
        <v>Shamp solides</v>
      </c>
      <c r="C906" s="2" t="str">
        <f>IFERROR(VLOOKUP(B906,Import!B:I,2,FALSE),"")</f>
        <v/>
      </c>
      <c r="D906" s="3">
        <f>SUMIF(Import!$B$2:$B$2000,Recap!$B906,Import!$G$2:$G$2000)+SUMIFS(Import!$G$2:$G$2000,Import!$E$2:$E$2000,Recap!$B906,Import!$D$2:$D$2000,Recap!L905)</f>
        <v>0</v>
      </c>
      <c r="E906" s="3">
        <f>SUMIF(Import!$B$2:$B$2000,Recap!$B906,Import!$H$2:$H$2000)+SUMIFS(Import!$H$2:$H$2000,Import!$E$2:$E$2000,Recap!$B906,Import!$D$2:$D$2000,Recap!$A$1)</f>
        <v>0</v>
      </c>
      <c r="F906" s="1">
        <f>SUMIF(Import!$B$2:$B$2000,Recap!$B906,Import!$I$2:$I$2000)+SUMIFS(Import!$I$2:$I$2000,Import!$E$2:$E$2000,Recap!$B906,Import!$D$2:$D$2000,Recap!$A$1)</f>
        <v>0</v>
      </c>
      <c r="G906"/>
    </row>
    <row r="907" spans="2:7" ht="26.25" customHeight="1" x14ac:dyDescent="0.2">
      <c r="B907" s="2" t="str">
        <f>Import!C907</f>
        <v>Gel &amp; Shampoing-douche</v>
      </c>
      <c r="C907" s="2" t="str">
        <f>IFERROR(VLOOKUP(B907,Import!B:I,2,FALSE),"")</f>
        <v/>
      </c>
      <c r="D907" s="3">
        <f>SUMIF(Import!$B$2:$B$2000,Recap!$B907,Import!$G$2:$G$2000)+SUMIFS(Import!$G$2:$G$2000,Import!$E$2:$E$2000,Recap!$B907,Import!$D$2:$D$2000,Recap!L906)</f>
        <v>0</v>
      </c>
      <c r="E907" s="3">
        <f>SUMIF(Import!$B$2:$B$2000,Recap!$B907,Import!$H$2:$H$2000)+SUMIFS(Import!$H$2:$H$2000,Import!$E$2:$E$2000,Recap!$B907,Import!$D$2:$D$2000,Recap!$A$1)</f>
        <v>0</v>
      </c>
      <c r="F907" s="1">
        <f>SUMIF(Import!$B$2:$B$2000,Recap!$B907,Import!$I$2:$I$2000)+SUMIFS(Import!$I$2:$I$2000,Import!$E$2:$E$2000,Recap!$B907,Import!$D$2:$D$2000,Recap!$A$1)</f>
        <v>0</v>
      </c>
      <c r="G907"/>
    </row>
    <row r="908" spans="2:7" ht="26.25" customHeight="1" x14ac:dyDescent="0.2">
      <c r="B908" s="2" t="str">
        <f>Import!C908</f>
        <v>Gel &amp; Shampoing-douche</v>
      </c>
      <c r="C908" s="2" t="str">
        <f>IFERROR(VLOOKUP(B908,Import!B:I,2,FALSE),"")</f>
        <v/>
      </c>
      <c r="D908" s="3">
        <f>SUMIF(Import!$B$2:$B$2000,Recap!$B908,Import!$G$2:$G$2000)+SUMIFS(Import!$G$2:$G$2000,Import!$E$2:$E$2000,Recap!$B908,Import!$D$2:$D$2000,Recap!L907)</f>
        <v>0</v>
      </c>
      <c r="E908" s="3">
        <f>SUMIF(Import!$B$2:$B$2000,Recap!$B908,Import!$H$2:$H$2000)+SUMIFS(Import!$H$2:$H$2000,Import!$E$2:$E$2000,Recap!$B908,Import!$D$2:$D$2000,Recap!$A$1)</f>
        <v>0</v>
      </c>
      <c r="F908" s="1">
        <f>SUMIF(Import!$B$2:$B$2000,Recap!$B908,Import!$I$2:$I$2000)+SUMIFS(Import!$I$2:$I$2000,Import!$E$2:$E$2000,Recap!$B908,Import!$D$2:$D$2000,Recap!$A$1)</f>
        <v>0</v>
      </c>
      <c r="G908"/>
    </row>
    <row r="909" spans="2:7" ht="26.25" customHeight="1" x14ac:dyDescent="0.2">
      <c r="B909" s="2" t="str">
        <f>Import!C909</f>
        <v>Gel &amp; Shampoing-douche</v>
      </c>
      <c r="C909" s="2" t="str">
        <f>IFERROR(VLOOKUP(B909,Import!B:I,2,FALSE),"")</f>
        <v/>
      </c>
      <c r="D909" s="3">
        <f>SUMIF(Import!$B$2:$B$2000,Recap!$B909,Import!$G$2:$G$2000)+SUMIFS(Import!$G$2:$G$2000,Import!$E$2:$E$2000,Recap!$B909,Import!$D$2:$D$2000,Recap!L908)</f>
        <v>0</v>
      </c>
      <c r="E909" s="3">
        <f>SUMIF(Import!$B$2:$B$2000,Recap!$B909,Import!$H$2:$H$2000)+SUMIFS(Import!$H$2:$H$2000,Import!$E$2:$E$2000,Recap!$B909,Import!$D$2:$D$2000,Recap!$A$1)</f>
        <v>0</v>
      </c>
      <c r="F909" s="1">
        <f>SUMIF(Import!$B$2:$B$2000,Recap!$B909,Import!$I$2:$I$2000)+SUMIFS(Import!$I$2:$I$2000,Import!$E$2:$E$2000,Recap!$B909,Import!$D$2:$D$2000,Recap!$A$1)</f>
        <v>0</v>
      </c>
      <c r="G909"/>
    </row>
    <row r="910" spans="2:7" ht="26.25" customHeight="1" x14ac:dyDescent="0.2">
      <c r="B910" s="2" t="str">
        <f>Import!C910</f>
        <v>Gel &amp; Shampoing-douche</v>
      </c>
      <c r="C910" s="2" t="str">
        <f>IFERROR(VLOOKUP(B910,Import!B:I,2,FALSE),"")</f>
        <v/>
      </c>
      <c r="D910" s="3">
        <f>SUMIF(Import!$B$2:$B$2000,Recap!$B910,Import!$G$2:$G$2000)+SUMIFS(Import!$G$2:$G$2000,Import!$E$2:$E$2000,Recap!$B910,Import!$D$2:$D$2000,Recap!L909)</f>
        <v>0</v>
      </c>
      <c r="E910" s="3">
        <f>SUMIF(Import!$B$2:$B$2000,Recap!$B910,Import!$H$2:$H$2000)+SUMIFS(Import!$H$2:$H$2000,Import!$E$2:$E$2000,Recap!$B910,Import!$D$2:$D$2000,Recap!$A$1)</f>
        <v>0</v>
      </c>
      <c r="F910" s="1">
        <f>SUMIF(Import!$B$2:$B$2000,Recap!$B910,Import!$I$2:$I$2000)+SUMIFS(Import!$I$2:$I$2000,Import!$E$2:$E$2000,Recap!$B910,Import!$D$2:$D$2000,Recap!$A$1)</f>
        <v>0</v>
      </c>
      <c r="G910"/>
    </row>
    <row r="911" spans="2:7" ht="26.25" customHeight="1" x14ac:dyDescent="0.2">
      <c r="B911" s="2" t="str">
        <f>Import!C911</f>
        <v>Maison</v>
      </c>
      <c r="C911" s="2" t="str">
        <f>IFERROR(VLOOKUP(B911,Import!B:I,2,FALSE),"")</f>
        <v/>
      </c>
      <c r="D911" s="3">
        <f>SUMIF(Import!$B$2:$B$2000,Recap!$B911,Import!$G$2:$G$2000)+SUMIFS(Import!$G$2:$G$2000,Import!$E$2:$E$2000,Recap!$B911,Import!$D$2:$D$2000,Recap!L910)</f>
        <v>0</v>
      </c>
      <c r="E911" s="3">
        <f>SUMIF(Import!$B$2:$B$2000,Recap!$B911,Import!$H$2:$H$2000)+SUMIFS(Import!$H$2:$H$2000,Import!$E$2:$E$2000,Recap!$B911,Import!$D$2:$D$2000,Recap!$A$1)</f>
        <v>0</v>
      </c>
      <c r="F911" s="1">
        <f>SUMIF(Import!$B$2:$B$2000,Recap!$B911,Import!$I$2:$I$2000)+SUMIFS(Import!$I$2:$I$2000,Import!$E$2:$E$2000,Recap!$B911,Import!$D$2:$D$2000,Recap!$A$1)</f>
        <v>0</v>
      </c>
      <c r="G911"/>
    </row>
    <row r="912" spans="2:7" ht="26.25" customHeight="1" x14ac:dyDescent="0.2">
      <c r="B912" s="2" t="str">
        <f>Import!C912</f>
        <v>Coffrets</v>
      </c>
      <c r="C912" s="2" t="str">
        <f>IFERROR(VLOOKUP(B912,Import!B:I,2,FALSE),"")</f>
        <v/>
      </c>
      <c r="D912" s="3">
        <f>SUMIF(Import!$B$2:$B$2000,Recap!$B912,Import!$G$2:$G$2000)+SUMIFS(Import!$G$2:$G$2000,Import!$E$2:$E$2000,Recap!$B912,Import!$D$2:$D$2000,Recap!L911)</f>
        <v>0</v>
      </c>
      <c r="E912" s="3">
        <f>SUMIF(Import!$B$2:$B$2000,Recap!$B912,Import!$H$2:$H$2000)+SUMIFS(Import!$H$2:$H$2000,Import!$E$2:$E$2000,Recap!$B912,Import!$D$2:$D$2000,Recap!$A$1)</f>
        <v>0</v>
      </c>
      <c r="F912" s="1">
        <f>SUMIF(Import!$B$2:$B$2000,Recap!$B912,Import!$I$2:$I$2000)+SUMIFS(Import!$I$2:$I$2000,Import!$E$2:$E$2000,Recap!$B912,Import!$D$2:$D$2000,Recap!$A$1)</f>
        <v>0</v>
      </c>
      <c r="G912"/>
    </row>
    <row r="913" spans="2:7" ht="26.25" customHeight="1" x14ac:dyDescent="0.2">
      <c r="B913" s="2" t="str">
        <f>Import!C913</f>
        <v>Accessoires</v>
      </c>
      <c r="C913" s="2" t="str">
        <f>IFERROR(VLOOKUP(B913,Import!B:I,2,FALSE),"")</f>
        <v/>
      </c>
      <c r="D913" s="3">
        <f>SUMIF(Import!$B$2:$B$2000,Recap!$B913,Import!$G$2:$G$2000)+SUMIFS(Import!$G$2:$G$2000,Import!$E$2:$E$2000,Recap!$B913,Import!$D$2:$D$2000,Recap!L912)</f>
        <v>0</v>
      </c>
      <c r="E913" s="3">
        <f>SUMIF(Import!$B$2:$B$2000,Recap!$B913,Import!$H$2:$H$2000)+SUMIFS(Import!$H$2:$H$2000,Import!$E$2:$E$2000,Recap!$B913,Import!$D$2:$D$2000,Recap!$A$1)</f>
        <v>0</v>
      </c>
      <c r="F913" s="1">
        <f>SUMIF(Import!$B$2:$B$2000,Recap!$B913,Import!$I$2:$I$2000)+SUMIFS(Import!$I$2:$I$2000,Import!$E$2:$E$2000,Recap!$B913,Import!$D$2:$D$2000,Recap!$A$1)</f>
        <v>0</v>
      </c>
      <c r="G913"/>
    </row>
    <row r="914" spans="2:7" ht="26.25" customHeight="1" x14ac:dyDescent="0.2">
      <c r="B914" s="2" t="str">
        <f>Import!C914</f>
        <v>Divers</v>
      </c>
      <c r="C914" s="2" t="str">
        <f>IFERROR(VLOOKUP(B914,Import!B:I,2,FALSE),"")</f>
        <v/>
      </c>
      <c r="D914" s="3">
        <f>SUMIF(Import!$B$2:$B$2000,Recap!$B914,Import!$G$2:$G$2000)+SUMIFS(Import!$G$2:$G$2000,Import!$E$2:$E$2000,Recap!$B914,Import!$D$2:$D$2000,Recap!L913)</f>
        <v>0</v>
      </c>
      <c r="E914" s="3">
        <f>SUMIF(Import!$B$2:$B$2000,Recap!$B914,Import!$H$2:$H$2000)+SUMIFS(Import!$H$2:$H$2000,Import!$E$2:$E$2000,Recap!$B914,Import!$D$2:$D$2000,Recap!$A$1)</f>
        <v>0</v>
      </c>
      <c r="F914" s="1">
        <f>SUMIF(Import!$B$2:$B$2000,Recap!$B914,Import!$I$2:$I$2000)+SUMIFS(Import!$I$2:$I$2000,Import!$E$2:$E$2000,Recap!$B914,Import!$D$2:$D$2000,Recap!$A$1)</f>
        <v>0</v>
      </c>
      <c r="G914"/>
    </row>
    <row r="915" spans="2:7" ht="26.25" customHeight="1" x14ac:dyDescent="0.2">
      <c r="B915" s="2" t="str">
        <f>Import!C915</f>
        <v>Divers</v>
      </c>
      <c r="C915" s="2" t="str">
        <f>IFERROR(VLOOKUP(B915,Import!B:I,2,FALSE),"")</f>
        <v/>
      </c>
      <c r="D915" s="3">
        <f>SUMIF(Import!$B$2:$B$2000,Recap!$B915,Import!$G$2:$G$2000)+SUMIFS(Import!$G$2:$G$2000,Import!$E$2:$E$2000,Recap!$B915,Import!$D$2:$D$2000,Recap!L914)</f>
        <v>0</v>
      </c>
      <c r="E915" s="3">
        <f>SUMIF(Import!$B$2:$B$2000,Recap!$B915,Import!$H$2:$H$2000)+SUMIFS(Import!$H$2:$H$2000,Import!$E$2:$E$2000,Recap!$B915,Import!$D$2:$D$2000,Recap!$A$1)</f>
        <v>0</v>
      </c>
      <c r="F915" s="1">
        <f>SUMIF(Import!$B$2:$B$2000,Recap!$B915,Import!$I$2:$I$2000)+SUMIFS(Import!$I$2:$I$2000,Import!$E$2:$E$2000,Recap!$B915,Import!$D$2:$D$2000,Recap!$A$1)</f>
        <v>0</v>
      </c>
      <c r="G915"/>
    </row>
    <row r="916" spans="2:7" ht="26.25" hidden="1" customHeight="1" x14ac:dyDescent="0.2">
      <c r="B916" s="2">
        <f>Import!C916</f>
        <v>0</v>
      </c>
      <c r="C916" s="2" t="str">
        <f>IFERROR(VLOOKUP(B916,Import!B:I,2,FALSE),"")</f>
        <v/>
      </c>
      <c r="D916" s="3">
        <f>SUMIF(Import!$B$2:$B$2000,Recap!$B916,Import!$G$2:$G$2000)+SUMIFS(Import!$G$2:$G$2000,Import!$E$2:$E$2000,Recap!$B916,Import!$D$2:$D$2000,Recap!L915)</f>
        <v>0</v>
      </c>
      <c r="E916" s="3">
        <f>SUMIF(Import!$B$2:$B$2000,Recap!$B916,Import!$H$2:$H$2000)+SUMIFS(Import!$H$2:$H$2000,Import!$E$2:$E$2000,Recap!$B916,Import!$D$2:$D$2000,Recap!$A$1)</f>
        <v>0</v>
      </c>
      <c r="F916" s="1">
        <f>SUMIF(Import!$B$2:$B$2000,Recap!$B916,Import!$I$2:$I$2000)+SUMIFS(Import!$I$2:$I$2000,Import!$E$2:$E$2000,Recap!$B916,Import!$D$2:$D$2000,Recap!$A$1)</f>
        <v>0</v>
      </c>
      <c r="G916"/>
    </row>
    <row r="917" spans="2:7" ht="26.25" hidden="1" customHeight="1" x14ac:dyDescent="0.2">
      <c r="B917" s="2">
        <f>Import!C917</f>
        <v>0</v>
      </c>
      <c r="C917" s="2" t="str">
        <f>IFERROR(VLOOKUP(B917,Import!B:I,2,FALSE),"")</f>
        <v/>
      </c>
      <c r="D917" s="3">
        <f>SUMIF(Import!$B$2:$B$2000,Recap!$B917,Import!$G$2:$G$2000)+SUMIFS(Import!$G$2:$G$2000,Import!$E$2:$E$2000,Recap!$B917,Import!$D$2:$D$2000,Recap!L916)</f>
        <v>0</v>
      </c>
      <c r="E917" s="3">
        <f>SUMIF(Import!$B$2:$B$2000,Recap!$B917,Import!$H$2:$H$2000)+SUMIFS(Import!$H$2:$H$2000,Import!$E$2:$E$2000,Recap!$B917,Import!$D$2:$D$2000,Recap!$A$1)</f>
        <v>0</v>
      </c>
      <c r="F917" s="1">
        <f>SUMIF(Import!$B$2:$B$2000,Recap!$B917,Import!$I$2:$I$2000)+SUMIFS(Import!$I$2:$I$2000,Import!$E$2:$E$2000,Recap!$B917,Import!$D$2:$D$2000,Recap!$A$1)</f>
        <v>0</v>
      </c>
      <c r="G917"/>
    </row>
    <row r="918" spans="2:7" ht="26.25" hidden="1" customHeight="1" x14ac:dyDescent="0.2">
      <c r="B918" s="2">
        <f>Import!C918</f>
        <v>0</v>
      </c>
      <c r="C918" s="2" t="str">
        <f>IFERROR(VLOOKUP(B918,Import!B:I,2,FALSE),"")</f>
        <v/>
      </c>
      <c r="D918" s="3">
        <f>SUMIF(Import!$B$2:$B$2000,Recap!$B918,Import!$G$2:$G$2000)+SUMIFS(Import!$G$2:$G$2000,Import!$E$2:$E$2000,Recap!$B918,Import!$D$2:$D$2000,Recap!L917)</f>
        <v>0</v>
      </c>
      <c r="E918" s="3">
        <f>SUMIF(Import!$B$2:$B$2000,Recap!$B918,Import!$H$2:$H$2000)+SUMIFS(Import!$H$2:$H$2000,Import!$E$2:$E$2000,Recap!$B918,Import!$D$2:$D$2000,Recap!$A$1)</f>
        <v>0</v>
      </c>
      <c r="F918" s="1">
        <f>SUMIF(Import!$B$2:$B$2000,Recap!$B918,Import!$I$2:$I$2000)+SUMIFS(Import!$I$2:$I$2000,Import!$E$2:$E$2000,Recap!$B918,Import!$D$2:$D$2000,Recap!$A$1)</f>
        <v>0</v>
      </c>
      <c r="G918"/>
    </row>
    <row r="919" spans="2:7" ht="26.25" hidden="1" customHeight="1" x14ac:dyDescent="0.2">
      <c r="B919" s="2">
        <f>Import!C919</f>
        <v>0</v>
      </c>
      <c r="C919" s="2" t="str">
        <f>IFERROR(VLOOKUP(B919,Import!B:I,2,FALSE),"")</f>
        <v/>
      </c>
      <c r="D919" s="3">
        <f>SUMIF(Import!$B$2:$B$2000,Recap!$B919,Import!$G$2:$G$2000)+SUMIFS(Import!$G$2:$G$2000,Import!$E$2:$E$2000,Recap!$B919,Import!$D$2:$D$2000,Recap!L918)</f>
        <v>0</v>
      </c>
      <c r="E919" s="3">
        <f>SUMIF(Import!$B$2:$B$2000,Recap!$B919,Import!$H$2:$H$2000)+SUMIFS(Import!$H$2:$H$2000,Import!$E$2:$E$2000,Recap!$B919,Import!$D$2:$D$2000,Recap!$A$1)</f>
        <v>0</v>
      </c>
      <c r="F919" s="1">
        <f>SUMIF(Import!$B$2:$B$2000,Recap!$B919,Import!$I$2:$I$2000)+SUMIFS(Import!$I$2:$I$2000,Import!$E$2:$E$2000,Recap!$B919,Import!$D$2:$D$2000,Recap!$A$1)</f>
        <v>0</v>
      </c>
      <c r="G919"/>
    </row>
    <row r="920" spans="2:7" ht="26.25" hidden="1" customHeight="1" x14ac:dyDescent="0.2">
      <c r="B920" s="2">
        <f>Import!C920</f>
        <v>0</v>
      </c>
      <c r="C920" s="2" t="str">
        <f>IFERROR(VLOOKUP(B920,Import!B:I,2,FALSE),"")</f>
        <v/>
      </c>
      <c r="D920" s="3">
        <f>SUMIF(Import!$B$2:$B$2000,Recap!$B920,Import!$G$2:$G$2000)+SUMIFS(Import!$G$2:$G$2000,Import!$E$2:$E$2000,Recap!$B920,Import!$D$2:$D$2000,Recap!L919)</f>
        <v>0</v>
      </c>
      <c r="E920" s="3">
        <f>SUMIF(Import!$B$2:$B$2000,Recap!$B920,Import!$H$2:$H$2000)+SUMIFS(Import!$H$2:$H$2000,Import!$E$2:$E$2000,Recap!$B920,Import!$D$2:$D$2000,Recap!$A$1)</f>
        <v>0</v>
      </c>
      <c r="F920" s="1">
        <f>SUMIF(Import!$B$2:$B$2000,Recap!$B920,Import!$I$2:$I$2000)+SUMIFS(Import!$I$2:$I$2000,Import!$E$2:$E$2000,Recap!$B920,Import!$D$2:$D$2000,Recap!$A$1)</f>
        <v>0</v>
      </c>
      <c r="G920"/>
    </row>
    <row r="921" spans="2:7" ht="26.25" hidden="1" customHeight="1" x14ac:dyDescent="0.2">
      <c r="B921" s="2">
        <f>Import!C921</f>
        <v>0</v>
      </c>
      <c r="C921" s="2" t="str">
        <f>IFERROR(VLOOKUP(B921,Import!B:I,2,FALSE),"")</f>
        <v/>
      </c>
      <c r="D921" s="3">
        <f>SUMIF(Import!$B$2:$B$2000,Recap!$B921,Import!$G$2:$G$2000)+SUMIFS(Import!$G$2:$G$2000,Import!$E$2:$E$2000,Recap!$B921,Import!$D$2:$D$2000,Recap!L920)</f>
        <v>0</v>
      </c>
      <c r="E921" s="3">
        <f>SUMIF(Import!$B$2:$B$2000,Recap!$B921,Import!$H$2:$H$2000)+SUMIFS(Import!$H$2:$H$2000,Import!$E$2:$E$2000,Recap!$B921,Import!$D$2:$D$2000,Recap!$A$1)</f>
        <v>0</v>
      </c>
      <c r="F921" s="1">
        <f>SUMIF(Import!$B$2:$B$2000,Recap!$B921,Import!$I$2:$I$2000)+SUMIFS(Import!$I$2:$I$2000,Import!$E$2:$E$2000,Recap!$B921,Import!$D$2:$D$2000,Recap!$A$1)</f>
        <v>0</v>
      </c>
      <c r="G921"/>
    </row>
    <row r="922" spans="2:7" ht="26.25" hidden="1" customHeight="1" x14ac:dyDescent="0.2">
      <c r="B922" s="2">
        <f>Import!C922</f>
        <v>0</v>
      </c>
      <c r="C922" s="2" t="str">
        <f>IFERROR(VLOOKUP(B922,Import!B:I,2,FALSE),"")</f>
        <v/>
      </c>
      <c r="D922" s="3">
        <f>SUMIF(Import!$B$2:$B$2000,Recap!$B922,Import!$G$2:$G$2000)+SUMIFS(Import!$G$2:$G$2000,Import!$E$2:$E$2000,Recap!$B922,Import!$D$2:$D$2000,Recap!L921)</f>
        <v>0</v>
      </c>
      <c r="E922" s="3">
        <f>SUMIF(Import!$B$2:$B$2000,Recap!$B922,Import!$H$2:$H$2000)+SUMIFS(Import!$H$2:$H$2000,Import!$E$2:$E$2000,Recap!$B922,Import!$D$2:$D$2000,Recap!$A$1)</f>
        <v>0</v>
      </c>
      <c r="F922" s="1">
        <f>SUMIF(Import!$B$2:$B$2000,Recap!$B922,Import!$I$2:$I$2000)+SUMIFS(Import!$I$2:$I$2000,Import!$E$2:$E$2000,Recap!$B922,Import!$D$2:$D$2000,Recap!$A$1)</f>
        <v>0</v>
      </c>
      <c r="G922"/>
    </row>
    <row r="923" spans="2:7" ht="26.25" hidden="1" customHeight="1" x14ac:dyDescent="0.2">
      <c r="B923" s="2">
        <f>Import!C923</f>
        <v>0</v>
      </c>
      <c r="C923" s="2" t="str">
        <f>IFERROR(VLOOKUP(B923,Import!B:I,2,FALSE),"")</f>
        <v/>
      </c>
      <c r="D923" s="3">
        <f>SUMIF(Import!$B$2:$B$2000,Recap!$B923,Import!$G$2:$G$2000)+SUMIFS(Import!$G$2:$G$2000,Import!$E$2:$E$2000,Recap!$B923,Import!$D$2:$D$2000,Recap!L922)</f>
        <v>0</v>
      </c>
      <c r="E923" s="3">
        <f>SUMIF(Import!$B$2:$B$2000,Recap!$B923,Import!$H$2:$H$2000)+SUMIFS(Import!$H$2:$H$2000,Import!$E$2:$E$2000,Recap!$B923,Import!$D$2:$D$2000,Recap!$A$1)</f>
        <v>0</v>
      </c>
      <c r="F923" s="1">
        <f>SUMIF(Import!$B$2:$B$2000,Recap!$B923,Import!$I$2:$I$2000)+SUMIFS(Import!$I$2:$I$2000,Import!$E$2:$E$2000,Recap!$B923,Import!$D$2:$D$2000,Recap!$A$1)</f>
        <v>0</v>
      </c>
      <c r="G923"/>
    </row>
    <row r="924" spans="2:7" ht="26.25" hidden="1" customHeight="1" x14ac:dyDescent="0.2">
      <c r="B924" s="2">
        <f>Import!C924</f>
        <v>0</v>
      </c>
      <c r="C924" s="2" t="str">
        <f>IFERROR(VLOOKUP(B924,Import!B:I,2,FALSE),"")</f>
        <v/>
      </c>
      <c r="D924" s="3">
        <f>SUMIF(Import!$B$2:$B$2000,Recap!$B924,Import!$G$2:$G$2000)+SUMIFS(Import!$G$2:$G$2000,Import!$E$2:$E$2000,Recap!$B924,Import!$D$2:$D$2000,Recap!L923)</f>
        <v>0</v>
      </c>
      <c r="E924" s="3">
        <f>SUMIF(Import!$B$2:$B$2000,Recap!$B924,Import!$H$2:$H$2000)+SUMIFS(Import!$H$2:$H$2000,Import!$E$2:$E$2000,Recap!$B924,Import!$D$2:$D$2000,Recap!$A$1)</f>
        <v>0</v>
      </c>
      <c r="F924" s="1">
        <f>SUMIF(Import!$B$2:$B$2000,Recap!$B924,Import!$I$2:$I$2000)+SUMIFS(Import!$I$2:$I$2000,Import!$E$2:$E$2000,Recap!$B924,Import!$D$2:$D$2000,Recap!$A$1)</f>
        <v>0</v>
      </c>
      <c r="G924"/>
    </row>
    <row r="925" spans="2:7" ht="26.25" hidden="1" customHeight="1" x14ac:dyDescent="0.2">
      <c r="B925" s="2">
        <f>Import!C925</f>
        <v>0</v>
      </c>
      <c r="C925" s="2" t="str">
        <f>IFERROR(VLOOKUP(B925,Import!B:I,2,FALSE),"")</f>
        <v/>
      </c>
      <c r="D925" s="3">
        <f>SUMIF(Import!$B$2:$B$2000,Recap!$B925,Import!$G$2:$G$2000)+SUMIFS(Import!$G$2:$G$2000,Import!$E$2:$E$2000,Recap!$B925,Import!$D$2:$D$2000,Recap!L924)</f>
        <v>0</v>
      </c>
      <c r="E925" s="3">
        <f>SUMIF(Import!$B$2:$B$2000,Recap!$B925,Import!$H$2:$H$2000)+SUMIFS(Import!$H$2:$H$2000,Import!$E$2:$E$2000,Recap!$B925,Import!$D$2:$D$2000,Recap!$A$1)</f>
        <v>0</v>
      </c>
      <c r="F925" s="1">
        <f>SUMIF(Import!$B$2:$B$2000,Recap!$B925,Import!$I$2:$I$2000)+SUMIFS(Import!$I$2:$I$2000,Import!$E$2:$E$2000,Recap!$B925,Import!$D$2:$D$2000,Recap!$A$1)</f>
        <v>0</v>
      </c>
      <c r="G925"/>
    </row>
    <row r="926" spans="2:7" ht="26.25" hidden="1" customHeight="1" x14ac:dyDescent="0.2">
      <c r="B926" s="2">
        <f>Import!C926</f>
        <v>0</v>
      </c>
      <c r="C926" s="2" t="str">
        <f>IFERROR(VLOOKUP(B926,Import!B:I,2,FALSE),"")</f>
        <v/>
      </c>
      <c r="D926" s="3">
        <f>SUMIF(Import!$B$2:$B$2000,Recap!$B926,Import!$G$2:$G$2000)+SUMIFS(Import!$G$2:$G$2000,Import!$E$2:$E$2000,Recap!$B926,Import!$D$2:$D$2000,Recap!L925)</f>
        <v>0</v>
      </c>
      <c r="E926" s="3">
        <f>SUMIF(Import!$B$2:$B$2000,Recap!$B926,Import!$H$2:$H$2000)+SUMIFS(Import!$H$2:$H$2000,Import!$E$2:$E$2000,Recap!$B926,Import!$D$2:$D$2000,Recap!$A$1)</f>
        <v>0</v>
      </c>
      <c r="F926" s="1">
        <f>SUMIF(Import!$B$2:$B$2000,Recap!$B926,Import!$I$2:$I$2000)+SUMIFS(Import!$I$2:$I$2000,Import!$E$2:$E$2000,Recap!$B926,Import!$D$2:$D$2000,Recap!$A$1)</f>
        <v>0</v>
      </c>
      <c r="G926"/>
    </row>
    <row r="927" spans="2:7" ht="26.25" hidden="1" customHeight="1" x14ac:dyDescent="0.2">
      <c r="B927" s="2">
        <f>Import!C927</f>
        <v>0</v>
      </c>
      <c r="C927" s="2" t="str">
        <f>IFERROR(VLOOKUP(B927,Import!B:I,2,FALSE),"")</f>
        <v/>
      </c>
      <c r="D927" s="3">
        <f>SUMIF(Import!$B$2:$B$2000,Recap!$B927,Import!$G$2:$G$2000)+SUMIFS(Import!$G$2:$G$2000,Import!$E$2:$E$2000,Recap!$B927,Import!$D$2:$D$2000,Recap!L926)</f>
        <v>0</v>
      </c>
      <c r="E927" s="3">
        <f>SUMIF(Import!$B$2:$B$2000,Recap!$B927,Import!$H$2:$H$2000)+SUMIFS(Import!$H$2:$H$2000,Import!$E$2:$E$2000,Recap!$B927,Import!$D$2:$D$2000,Recap!$A$1)</f>
        <v>0</v>
      </c>
      <c r="F927" s="1">
        <f>SUMIF(Import!$B$2:$B$2000,Recap!$B927,Import!$I$2:$I$2000)+SUMIFS(Import!$I$2:$I$2000,Import!$E$2:$E$2000,Recap!$B927,Import!$D$2:$D$2000,Recap!$A$1)</f>
        <v>0</v>
      </c>
      <c r="G927"/>
    </row>
    <row r="928" spans="2:7" ht="26.25" hidden="1" customHeight="1" x14ac:dyDescent="0.2">
      <c r="B928" s="2">
        <f>Import!C928</f>
        <v>0</v>
      </c>
      <c r="C928" s="2" t="str">
        <f>IFERROR(VLOOKUP(B928,Import!B:I,2,FALSE),"")</f>
        <v/>
      </c>
      <c r="D928" s="3">
        <f>SUMIF(Import!$B$2:$B$2000,Recap!$B928,Import!$G$2:$G$2000)+SUMIFS(Import!$G$2:$G$2000,Import!$E$2:$E$2000,Recap!$B928,Import!$D$2:$D$2000,Recap!L927)</f>
        <v>0</v>
      </c>
      <c r="E928" s="3">
        <f>SUMIF(Import!$B$2:$B$2000,Recap!$B928,Import!$H$2:$H$2000)+SUMIFS(Import!$H$2:$H$2000,Import!$E$2:$E$2000,Recap!$B928,Import!$D$2:$D$2000,Recap!$A$1)</f>
        <v>0</v>
      </c>
      <c r="F928" s="1">
        <f>SUMIF(Import!$B$2:$B$2000,Recap!$B928,Import!$I$2:$I$2000)+SUMIFS(Import!$I$2:$I$2000,Import!$E$2:$E$2000,Recap!$B928,Import!$D$2:$D$2000,Recap!$A$1)</f>
        <v>0</v>
      </c>
      <c r="G928"/>
    </row>
    <row r="929" spans="2:7" ht="26.25" hidden="1" customHeight="1" x14ac:dyDescent="0.2">
      <c r="B929" s="2">
        <f>Import!C929</f>
        <v>0</v>
      </c>
      <c r="C929" s="2" t="str">
        <f>IFERROR(VLOOKUP(B929,Import!B:I,2,FALSE),"")</f>
        <v/>
      </c>
      <c r="D929" s="3">
        <f>SUMIF(Import!$B$2:$B$2000,Recap!$B929,Import!$G$2:$G$2000)+SUMIFS(Import!$G$2:$G$2000,Import!$E$2:$E$2000,Recap!$B929,Import!$D$2:$D$2000,Recap!L928)</f>
        <v>0</v>
      </c>
      <c r="E929" s="3">
        <f>SUMIF(Import!$B$2:$B$2000,Recap!$B929,Import!$H$2:$H$2000)+SUMIFS(Import!$H$2:$H$2000,Import!$E$2:$E$2000,Recap!$B929,Import!$D$2:$D$2000,Recap!$A$1)</f>
        <v>0</v>
      </c>
      <c r="F929" s="1">
        <f>SUMIF(Import!$B$2:$B$2000,Recap!$B929,Import!$I$2:$I$2000)+SUMIFS(Import!$I$2:$I$2000,Import!$E$2:$E$2000,Recap!$B929,Import!$D$2:$D$2000,Recap!$A$1)</f>
        <v>0</v>
      </c>
      <c r="G929"/>
    </row>
    <row r="930" spans="2:7" ht="26.25" hidden="1" customHeight="1" x14ac:dyDescent="0.2">
      <c r="B930" s="2">
        <f>Import!C930</f>
        <v>0</v>
      </c>
      <c r="C930" s="2" t="str">
        <f>IFERROR(VLOOKUP(B930,Import!B:I,2,FALSE),"")</f>
        <v/>
      </c>
      <c r="D930" s="3">
        <f>SUMIF(Import!$B$2:$B$2000,Recap!$B930,Import!$G$2:$G$2000)+SUMIFS(Import!$G$2:$G$2000,Import!$E$2:$E$2000,Recap!$B930,Import!$D$2:$D$2000,Recap!L929)</f>
        <v>0</v>
      </c>
      <c r="E930" s="3">
        <f>SUMIF(Import!$B$2:$B$2000,Recap!$B930,Import!$H$2:$H$2000)+SUMIFS(Import!$H$2:$H$2000,Import!$E$2:$E$2000,Recap!$B930,Import!$D$2:$D$2000,Recap!$A$1)</f>
        <v>0</v>
      </c>
      <c r="F930" s="1">
        <f>SUMIF(Import!$B$2:$B$2000,Recap!$B930,Import!$I$2:$I$2000)+SUMIFS(Import!$I$2:$I$2000,Import!$E$2:$E$2000,Recap!$B930,Import!$D$2:$D$2000,Recap!$A$1)</f>
        <v>0</v>
      </c>
      <c r="G930"/>
    </row>
    <row r="931" spans="2:7" ht="26.25" hidden="1" customHeight="1" x14ac:dyDescent="0.2">
      <c r="B931" s="2">
        <f>Import!C931</f>
        <v>0</v>
      </c>
      <c r="C931" s="2" t="str">
        <f>IFERROR(VLOOKUP(B931,Import!B:I,2,FALSE),"")</f>
        <v/>
      </c>
      <c r="D931" s="3">
        <f>SUMIF(Import!$B$2:$B$2000,Recap!$B931,Import!$G$2:$G$2000)+SUMIFS(Import!$G$2:$G$2000,Import!$E$2:$E$2000,Recap!$B931,Import!$D$2:$D$2000,Recap!L930)</f>
        <v>0</v>
      </c>
      <c r="E931" s="3">
        <f>SUMIF(Import!$B$2:$B$2000,Recap!$B931,Import!$H$2:$H$2000)+SUMIFS(Import!$H$2:$H$2000,Import!$E$2:$E$2000,Recap!$B931,Import!$D$2:$D$2000,Recap!$A$1)</f>
        <v>0</v>
      </c>
      <c r="F931" s="1">
        <f>SUMIF(Import!$B$2:$B$2000,Recap!$B931,Import!$I$2:$I$2000)+SUMIFS(Import!$I$2:$I$2000,Import!$E$2:$E$2000,Recap!$B931,Import!$D$2:$D$2000,Recap!$A$1)</f>
        <v>0</v>
      </c>
      <c r="G931"/>
    </row>
    <row r="932" spans="2:7" ht="26.25" hidden="1" customHeight="1" x14ac:dyDescent="0.2">
      <c r="B932" s="2">
        <f>Import!C932</f>
        <v>0</v>
      </c>
      <c r="C932" s="2" t="str">
        <f>IFERROR(VLOOKUP(B932,Import!B:I,2,FALSE),"")</f>
        <v/>
      </c>
      <c r="D932" s="3">
        <f>SUMIF(Import!$B$2:$B$2000,Recap!$B932,Import!$G$2:$G$2000)+SUMIFS(Import!$G$2:$G$2000,Import!$E$2:$E$2000,Recap!$B932,Import!$D$2:$D$2000,Recap!L931)</f>
        <v>0</v>
      </c>
      <c r="E932" s="3">
        <f>SUMIF(Import!$B$2:$B$2000,Recap!$B932,Import!$H$2:$H$2000)+SUMIFS(Import!$H$2:$H$2000,Import!$E$2:$E$2000,Recap!$B932,Import!$D$2:$D$2000,Recap!$A$1)</f>
        <v>0</v>
      </c>
      <c r="F932" s="1">
        <f>SUMIF(Import!$B$2:$B$2000,Recap!$B932,Import!$I$2:$I$2000)+SUMIFS(Import!$I$2:$I$2000,Import!$E$2:$E$2000,Recap!$B932,Import!$D$2:$D$2000,Recap!$A$1)</f>
        <v>0</v>
      </c>
      <c r="G932"/>
    </row>
    <row r="933" spans="2:7" ht="26.25" hidden="1" customHeight="1" x14ac:dyDescent="0.2">
      <c r="B933" s="2">
        <f>Import!C933</f>
        <v>0</v>
      </c>
      <c r="C933" s="2" t="str">
        <f>IFERROR(VLOOKUP(B933,Import!B:I,2,FALSE),"")</f>
        <v/>
      </c>
      <c r="D933" s="3">
        <f>SUMIF(Import!$B$2:$B$2000,Recap!$B933,Import!$G$2:$G$2000)+SUMIFS(Import!$G$2:$G$2000,Import!$E$2:$E$2000,Recap!$B933,Import!$D$2:$D$2000,Recap!L932)</f>
        <v>0</v>
      </c>
      <c r="E933" s="3">
        <f>SUMIF(Import!$B$2:$B$2000,Recap!$B933,Import!$H$2:$H$2000)+SUMIFS(Import!$H$2:$H$2000,Import!$E$2:$E$2000,Recap!$B933,Import!$D$2:$D$2000,Recap!$A$1)</f>
        <v>0</v>
      </c>
      <c r="F933" s="1">
        <f>SUMIF(Import!$B$2:$B$2000,Recap!$B933,Import!$I$2:$I$2000)+SUMIFS(Import!$I$2:$I$2000,Import!$E$2:$E$2000,Recap!$B933,Import!$D$2:$D$2000,Recap!$A$1)</f>
        <v>0</v>
      </c>
      <c r="G933"/>
    </row>
    <row r="934" spans="2:7" ht="26.25" hidden="1" customHeight="1" x14ac:dyDescent="0.2">
      <c r="B934" s="2">
        <f>Import!C934</f>
        <v>0</v>
      </c>
      <c r="C934" s="2" t="str">
        <f>IFERROR(VLOOKUP(B934,Import!B:I,2,FALSE),"")</f>
        <v/>
      </c>
      <c r="D934" s="3">
        <f>SUMIF(Import!$B$2:$B$2000,Recap!$B934,Import!$G$2:$G$2000)+SUMIFS(Import!$G$2:$G$2000,Import!$E$2:$E$2000,Recap!$B934,Import!$D$2:$D$2000,Recap!L933)</f>
        <v>0</v>
      </c>
      <c r="E934" s="3">
        <f>SUMIF(Import!$B$2:$B$2000,Recap!$B934,Import!$H$2:$H$2000)+SUMIFS(Import!$H$2:$H$2000,Import!$E$2:$E$2000,Recap!$B934,Import!$D$2:$D$2000,Recap!$A$1)</f>
        <v>0</v>
      </c>
      <c r="F934" s="1">
        <f>SUMIF(Import!$B$2:$B$2000,Recap!$B934,Import!$I$2:$I$2000)+SUMIFS(Import!$I$2:$I$2000,Import!$E$2:$E$2000,Recap!$B934,Import!$D$2:$D$2000,Recap!$A$1)</f>
        <v>0</v>
      </c>
      <c r="G934"/>
    </row>
    <row r="935" spans="2:7" ht="26.25" hidden="1" customHeight="1" x14ac:dyDescent="0.2">
      <c r="B935" s="2">
        <f>Import!C935</f>
        <v>0</v>
      </c>
      <c r="C935" s="2" t="str">
        <f>IFERROR(VLOOKUP(B935,Import!B:I,2,FALSE),"")</f>
        <v/>
      </c>
      <c r="D935" s="3">
        <f>SUMIF(Import!$B$2:$B$2000,Recap!$B935,Import!$G$2:$G$2000)+SUMIFS(Import!$G$2:$G$2000,Import!$E$2:$E$2000,Recap!$B935,Import!$D$2:$D$2000,Recap!L934)</f>
        <v>0</v>
      </c>
      <c r="E935" s="3">
        <f>SUMIF(Import!$B$2:$B$2000,Recap!$B935,Import!$H$2:$H$2000)+SUMIFS(Import!$H$2:$H$2000,Import!$E$2:$E$2000,Recap!$B935,Import!$D$2:$D$2000,Recap!$A$1)</f>
        <v>0</v>
      </c>
      <c r="F935" s="1">
        <f>SUMIF(Import!$B$2:$B$2000,Recap!$B935,Import!$I$2:$I$2000)+SUMIFS(Import!$I$2:$I$2000,Import!$E$2:$E$2000,Recap!$B935,Import!$D$2:$D$2000,Recap!$A$1)</f>
        <v>0</v>
      </c>
      <c r="G935"/>
    </row>
    <row r="936" spans="2:7" ht="26.25" hidden="1" customHeight="1" x14ac:dyDescent="0.2">
      <c r="B936" s="2">
        <f>Import!C936</f>
        <v>0</v>
      </c>
      <c r="C936" s="2" t="str">
        <f>IFERROR(VLOOKUP(B936,Import!B:I,2,FALSE),"")</f>
        <v/>
      </c>
      <c r="D936" s="3">
        <f>SUMIF(Import!$B$2:$B$2000,Recap!$B936,Import!$G$2:$G$2000)+SUMIFS(Import!$G$2:$G$2000,Import!$E$2:$E$2000,Recap!$B936,Import!$D$2:$D$2000,Recap!L935)</f>
        <v>0</v>
      </c>
      <c r="E936" s="3">
        <f>SUMIF(Import!$B$2:$B$2000,Recap!$B936,Import!$H$2:$H$2000)+SUMIFS(Import!$H$2:$H$2000,Import!$E$2:$E$2000,Recap!$B936,Import!$D$2:$D$2000,Recap!$A$1)</f>
        <v>0</v>
      </c>
      <c r="F936" s="1">
        <f>SUMIF(Import!$B$2:$B$2000,Recap!$B936,Import!$I$2:$I$2000)+SUMIFS(Import!$I$2:$I$2000,Import!$E$2:$E$2000,Recap!$B936,Import!$D$2:$D$2000,Recap!$A$1)</f>
        <v>0</v>
      </c>
      <c r="G936"/>
    </row>
    <row r="937" spans="2:7" ht="26.25" hidden="1" customHeight="1" x14ac:dyDescent="0.2">
      <c r="B937" s="2">
        <f>Import!C937</f>
        <v>0</v>
      </c>
      <c r="C937" s="2" t="str">
        <f>IFERROR(VLOOKUP(B937,Import!B:I,2,FALSE),"")</f>
        <v/>
      </c>
      <c r="D937" s="3">
        <f>SUMIF(Import!$B$2:$B$2000,Recap!$B937,Import!$G$2:$G$2000)+SUMIFS(Import!$G$2:$G$2000,Import!$E$2:$E$2000,Recap!$B937,Import!$D$2:$D$2000,Recap!L936)</f>
        <v>0</v>
      </c>
      <c r="E937" s="3">
        <f>SUMIF(Import!$B$2:$B$2000,Recap!$B937,Import!$H$2:$H$2000)+SUMIFS(Import!$H$2:$H$2000,Import!$E$2:$E$2000,Recap!$B937,Import!$D$2:$D$2000,Recap!$A$1)</f>
        <v>0</v>
      </c>
      <c r="F937" s="1">
        <f>SUMIF(Import!$B$2:$B$2000,Recap!$B937,Import!$I$2:$I$2000)+SUMIFS(Import!$I$2:$I$2000,Import!$E$2:$E$2000,Recap!$B937,Import!$D$2:$D$2000,Recap!$A$1)</f>
        <v>0</v>
      </c>
      <c r="G937"/>
    </row>
    <row r="938" spans="2:7" ht="26.25" hidden="1" customHeight="1" x14ac:dyDescent="0.2">
      <c r="B938" s="2">
        <f>Import!C938</f>
        <v>0</v>
      </c>
      <c r="C938" s="2" t="str">
        <f>IFERROR(VLOOKUP(B938,Import!B:I,2,FALSE),"")</f>
        <v/>
      </c>
      <c r="D938" s="3">
        <f>SUMIF(Import!$B$2:$B$2000,Recap!$B938,Import!$G$2:$G$2000)+SUMIFS(Import!$G$2:$G$2000,Import!$E$2:$E$2000,Recap!$B938,Import!$D$2:$D$2000,Recap!L937)</f>
        <v>0</v>
      </c>
      <c r="E938" s="3">
        <f>SUMIF(Import!$B$2:$B$2000,Recap!$B938,Import!$H$2:$H$2000)+SUMIFS(Import!$H$2:$H$2000,Import!$E$2:$E$2000,Recap!$B938,Import!$D$2:$D$2000,Recap!$A$1)</f>
        <v>0</v>
      </c>
      <c r="F938" s="1">
        <f>SUMIF(Import!$B$2:$B$2000,Recap!$B938,Import!$I$2:$I$2000)+SUMIFS(Import!$I$2:$I$2000,Import!$E$2:$E$2000,Recap!$B938,Import!$D$2:$D$2000,Recap!$A$1)</f>
        <v>0</v>
      </c>
      <c r="G938"/>
    </row>
    <row r="939" spans="2:7" ht="26.25" hidden="1" customHeight="1" x14ac:dyDescent="0.2">
      <c r="B939" s="2">
        <f>Import!C939</f>
        <v>0</v>
      </c>
      <c r="C939" s="2" t="str">
        <f>IFERROR(VLOOKUP(B939,Import!B:I,2,FALSE),"")</f>
        <v/>
      </c>
      <c r="D939" s="3">
        <f>SUMIF(Import!$B$2:$B$2000,Recap!$B939,Import!$G$2:$G$2000)+SUMIFS(Import!$G$2:$G$2000,Import!$E$2:$E$2000,Recap!$B939,Import!$D$2:$D$2000,Recap!L938)</f>
        <v>0</v>
      </c>
      <c r="E939" s="3">
        <f>SUMIF(Import!$B$2:$B$2000,Recap!$B939,Import!$H$2:$H$2000)+SUMIFS(Import!$H$2:$H$2000,Import!$E$2:$E$2000,Recap!$B939,Import!$D$2:$D$2000,Recap!$A$1)</f>
        <v>0</v>
      </c>
      <c r="F939" s="1">
        <f>SUMIF(Import!$B$2:$B$2000,Recap!$B939,Import!$I$2:$I$2000)+SUMIFS(Import!$I$2:$I$2000,Import!$E$2:$E$2000,Recap!$B939,Import!$D$2:$D$2000,Recap!$A$1)</f>
        <v>0</v>
      </c>
      <c r="G939"/>
    </row>
    <row r="940" spans="2:7" ht="26.25" hidden="1" customHeight="1" x14ac:dyDescent="0.2">
      <c r="B940" s="2">
        <f>Import!C940</f>
        <v>0</v>
      </c>
      <c r="C940" s="2" t="str">
        <f>IFERROR(VLOOKUP(B940,Import!B:I,2,FALSE),"")</f>
        <v/>
      </c>
      <c r="D940" s="3">
        <f>SUMIF(Import!$B$2:$B$2000,Recap!$B940,Import!$G$2:$G$2000)+SUMIFS(Import!$G$2:$G$2000,Import!$E$2:$E$2000,Recap!$B940,Import!$D$2:$D$2000,Recap!L939)</f>
        <v>0</v>
      </c>
      <c r="E940" s="3">
        <f>SUMIF(Import!$B$2:$B$2000,Recap!$B940,Import!$H$2:$H$2000)+SUMIFS(Import!$H$2:$H$2000,Import!$E$2:$E$2000,Recap!$B940,Import!$D$2:$D$2000,Recap!$A$1)</f>
        <v>0</v>
      </c>
      <c r="F940" s="1">
        <f>SUMIF(Import!$B$2:$B$2000,Recap!$B940,Import!$I$2:$I$2000)+SUMIFS(Import!$I$2:$I$2000,Import!$E$2:$E$2000,Recap!$B940,Import!$D$2:$D$2000,Recap!$A$1)</f>
        <v>0</v>
      </c>
      <c r="G940"/>
    </row>
    <row r="941" spans="2:7" ht="26.25" hidden="1" customHeight="1" x14ac:dyDescent="0.2">
      <c r="B941" s="2">
        <f>Import!C941</f>
        <v>0</v>
      </c>
      <c r="C941" s="2" t="str">
        <f>IFERROR(VLOOKUP(B941,Import!B:I,2,FALSE),"")</f>
        <v/>
      </c>
      <c r="D941" s="3">
        <f>SUMIF(Import!$B$2:$B$2000,Recap!$B941,Import!$G$2:$G$2000)+SUMIFS(Import!$G$2:$G$2000,Import!$E$2:$E$2000,Recap!$B941,Import!$D$2:$D$2000,Recap!L940)</f>
        <v>0</v>
      </c>
      <c r="E941" s="3">
        <f>SUMIF(Import!$B$2:$B$2000,Recap!$B941,Import!$H$2:$H$2000)+SUMIFS(Import!$H$2:$H$2000,Import!$E$2:$E$2000,Recap!$B941,Import!$D$2:$D$2000,Recap!$A$1)</f>
        <v>0</v>
      </c>
      <c r="F941" s="1">
        <f>SUMIF(Import!$B$2:$B$2000,Recap!$B941,Import!$I$2:$I$2000)+SUMIFS(Import!$I$2:$I$2000,Import!$E$2:$E$2000,Recap!$B941,Import!$D$2:$D$2000,Recap!$A$1)</f>
        <v>0</v>
      </c>
      <c r="G941"/>
    </row>
    <row r="942" spans="2:7" ht="26.25" hidden="1" customHeight="1" x14ac:dyDescent="0.2">
      <c r="B942" s="2">
        <f>Import!C942</f>
        <v>0</v>
      </c>
      <c r="C942" s="2" t="str">
        <f>IFERROR(VLOOKUP(B942,Import!B:I,2,FALSE),"")</f>
        <v/>
      </c>
      <c r="D942" s="3">
        <f>SUMIF(Import!$B$2:$B$2000,Recap!$B942,Import!$G$2:$G$2000)+SUMIFS(Import!$G$2:$G$2000,Import!$E$2:$E$2000,Recap!$B942,Import!$D$2:$D$2000,Recap!L941)</f>
        <v>0</v>
      </c>
      <c r="E942" s="3">
        <f>SUMIF(Import!$B$2:$B$2000,Recap!$B942,Import!$H$2:$H$2000)+SUMIFS(Import!$H$2:$H$2000,Import!$E$2:$E$2000,Recap!$B942,Import!$D$2:$D$2000,Recap!$A$1)</f>
        <v>0</v>
      </c>
      <c r="F942" s="1">
        <f>SUMIF(Import!$B$2:$B$2000,Recap!$B942,Import!$I$2:$I$2000)+SUMIFS(Import!$I$2:$I$2000,Import!$E$2:$E$2000,Recap!$B942,Import!$D$2:$D$2000,Recap!$A$1)</f>
        <v>0</v>
      </c>
      <c r="G942"/>
    </row>
    <row r="943" spans="2:7" ht="26.25" hidden="1" customHeight="1" x14ac:dyDescent="0.2">
      <c r="B943" s="2">
        <f>Import!C943</f>
        <v>0</v>
      </c>
      <c r="C943" s="2" t="str">
        <f>IFERROR(VLOOKUP(B943,Import!B:I,2,FALSE),"")</f>
        <v/>
      </c>
      <c r="D943" s="3">
        <f>SUMIF(Import!$B$2:$B$2000,Recap!$B943,Import!$G$2:$G$2000)+SUMIFS(Import!$G$2:$G$2000,Import!$E$2:$E$2000,Recap!$B943,Import!$D$2:$D$2000,Recap!L942)</f>
        <v>0</v>
      </c>
      <c r="E943" s="3">
        <f>SUMIF(Import!$B$2:$B$2000,Recap!$B943,Import!$H$2:$H$2000)+SUMIFS(Import!$H$2:$H$2000,Import!$E$2:$E$2000,Recap!$B943,Import!$D$2:$D$2000,Recap!$A$1)</f>
        <v>0</v>
      </c>
      <c r="F943" s="1">
        <f>SUMIF(Import!$B$2:$B$2000,Recap!$B943,Import!$I$2:$I$2000)+SUMIFS(Import!$I$2:$I$2000,Import!$E$2:$E$2000,Recap!$B943,Import!$D$2:$D$2000,Recap!$A$1)</f>
        <v>0</v>
      </c>
      <c r="G943"/>
    </row>
    <row r="944" spans="2:7" ht="26.25" hidden="1" customHeight="1" x14ac:dyDescent="0.2">
      <c r="B944" s="2">
        <f>Import!C944</f>
        <v>0</v>
      </c>
      <c r="C944" s="2" t="str">
        <f>IFERROR(VLOOKUP(B944,Import!B:I,2,FALSE),"")</f>
        <v/>
      </c>
      <c r="D944" s="3">
        <f>SUMIF(Import!$B$2:$B$2000,Recap!$B944,Import!$G$2:$G$2000)+SUMIFS(Import!$G$2:$G$2000,Import!$E$2:$E$2000,Recap!$B944,Import!$D$2:$D$2000,Recap!L943)</f>
        <v>0</v>
      </c>
      <c r="E944" s="3">
        <f>SUMIF(Import!$B$2:$B$2000,Recap!$B944,Import!$H$2:$H$2000)+SUMIFS(Import!$H$2:$H$2000,Import!$E$2:$E$2000,Recap!$B944,Import!$D$2:$D$2000,Recap!$A$1)</f>
        <v>0</v>
      </c>
      <c r="F944" s="1">
        <f>SUMIF(Import!$B$2:$B$2000,Recap!$B944,Import!$I$2:$I$2000)+SUMIFS(Import!$I$2:$I$2000,Import!$E$2:$E$2000,Recap!$B944,Import!$D$2:$D$2000,Recap!$A$1)</f>
        <v>0</v>
      </c>
      <c r="G944"/>
    </row>
    <row r="945" spans="2:7" ht="26.25" hidden="1" customHeight="1" x14ac:dyDescent="0.2">
      <c r="B945" s="2">
        <f>Import!C945</f>
        <v>0</v>
      </c>
      <c r="C945" s="2" t="str">
        <f>IFERROR(VLOOKUP(B945,Import!B:I,2,FALSE),"")</f>
        <v/>
      </c>
      <c r="D945" s="3">
        <f>SUMIF(Import!$B$2:$B$2000,Recap!$B945,Import!$G$2:$G$2000)+SUMIFS(Import!$G$2:$G$2000,Import!$E$2:$E$2000,Recap!$B945,Import!$D$2:$D$2000,Recap!L944)</f>
        <v>0</v>
      </c>
      <c r="E945" s="3">
        <f>SUMIF(Import!$B$2:$B$2000,Recap!$B945,Import!$H$2:$H$2000)+SUMIFS(Import!$H$2:$H$2000,Import!$E$2:$E$2000,Recap!$B945,Import!$D$2:$D$2000,Recap!$A$1)</f>
        <v>0</v>
      </c>
      <c r="F945" s="1">
        <f>SUMIF(Import!$B$2:$B$2000,Recap!$B945,Import!$I$2:$I$2000)+SUMIFS(Import!$I$2:$I$2000,Import!$E$2:$E$2000,Recap!$B945,Import!$D$2:$D$2000,Recap!$A$1)</f>
        <v>0</v>
      </c>
      <c r="G945"/>
    </row>
    <row r="946" spans="2:7" ht="26.25" hidden="1" customHeight="1" x14ac:dyDescent="0.2">
      <c r="B946" s="2">
        <f>Import!C946</f>
        <v>0</v>
      </c>
      <c r="C946" s="2" t="str">
        <f>IFERROR(VLOOKUP(B946,Import!B:I,2,FALSE),"")</f>
        <v/>
      </c>
      <c r="D946" s="3">
        <f>SUMIF(Import!$B$2:$B$2000,Recap!$B946,Import!$G$2:$G$2000)+SUMIFS(Import!$G$2:$G$2000,Import!$E$2:$E$2000,Recap!$B946,Import!$D$2:$D$2000,Recap!L945)</f>
        <v>0</v>
      </c>
      <c r="E946" s="3">
        <f>SUMIF(Import!$B$2:$B$2000,Recap!$B946,Import!$H$2:$H$2000)+SUMIFS(Import!$H$2:$H$2000,Import!$E$2:$E$2000,Recap!$B946,Import!$D$2:$D$2000,Recap!$A$1)</f>
        <v>0</v>
      </c>
      <c r="F946" s="1">
        <f>SUMIF(Import!$B$2:$B$2000,Recap!$B946,Import!$I$2:$I$2000)+SUMIFS(Import!$I$2:$I$2000,Import!$E$2:$E$2000,Recap!$B946,Import!$D$2:$D$2000,Recap!$A$1)</f>
        <v>0</v>
      </c>
      <c r="G946"/>
    </row>
    <row r="947" spans="2:7" ht="26.25" hidden="1" customHeight="1" x14ac:dyDescent="0.2">
      <c r="B947" s="2">
        <f>Import!C947</f>
        <v>0</v>
      </c>
      <c r="C947" s="2" t="str">
        <f>IFERROR(VLOOKUP(B947,Import!B:I,2,FALSE),"")</f>
        <v/>
      </c>
      <c r="D947" s="3">
        <f>SUMIF(Import!$B$2:$B$2000,Recap!$B947,Import!$G$2:$G$2000)+SUMIFS(Import!$G$2:$G$2000,Import!$E$2:$E$2000,Recap!$B947,Import!$D$2:$D$2000,Recap!L946)</f>
        <v>0</v>
      </c>
      <c r="E947" s="3">
        <f>SUMIF(Import!$B$2:$B$2000,Recap!$B947,Import!$H$2:$H$2000)+SUMIFS(Import!$H$2:$H$2000,Import!$E$2:$E$2000,Recap!$B947,Import!$D$2:$D$2000,Recap!$A$1)</f>
        <v>0</v>
      </c>
      <c r="F947" s="1">
        <f>SUMIF(Import!$B$2:$B$2000,Recap!$B947,Import!$I$2:$I$2000)+SUMIFS(Import!$I$2:$I$2000,Import!$E$2:$E$2000,Recap!$B947,Import!$D$2:$D$2000,Recap!$A$1)</f>
        <v>0</v>
      </c>
      <c r="G947"/>
    </row>
    <row r="948" spans="2:7" ht="26.25" hidden="1" customHeight="1" x14ac:dyDescent="0.2">
      <c r="B948" s="2">
        <f>Import!C948</f>
        <v>0</v>
      </c>
      <c r="C948" s="2" t="str">
        <f>IFERROR(VLOOKUP(B948,Import!B:I,2,FALSE),"")</f>
        <v/>
      </c>
      <c r="D948" s="3">
        <f>SUMIF(Import!$B$2:$B$2000,Recap!$B948,Import!$G$2:$G$2000)+SUMIFS(Import!$G$2:$G$2000,Import!$E$2:$E$2000,Recap!$B948,Import!$D$2:$D$2000,Recap!L947)</f>
        <v>0</v>
      </c>
      <c r="E948" s="3">
        <f>SUMIF(Import!$B$2:$B$2000,Recap!$B948,Import!$H$2:$H$2000)+SUMIFS(Import!$H$2:$H$2000,Import!$E$2:$E$2000,Recap!$B948,Import!$D$2:$D$2000,Recap!$A$1)</f>
        <v>0</v>
      </c>
      <c r="F948" s="1">
        <f>SUMIF(Import!$B$2:$B$2000,Recap!$B948,Import!$I$2:$I$2000)+SUMIFS(Import!$I$2:$I$2000,Import!$E$2:$E$2000,Recap!$B948,Import!$D$2:$D$2000,Recap!$A$1)</f>
        <v>0</v>
      </c>
      <c r="G948"/>
    </row>
    <row r="949" spans="2:7" ht="26.25" hidden="1" customHeight="1" x14ac:dyDescent="0.2">
      <c r="B949" s="2">
        <f>Import!C949</f>
        <v>0</v>
      </c>
      <c r="C949" s="2" t="str">
        <f>IFERROR(VLOOKUP(B949,Import!B:I,2,FALSE),"")</f>
        <v/>
      </c>
      <c r="D949" s="3">
        <f>SUMIF(Import!$B$2:$B$2000,Recap!$B949,Import!$G$2:$G$2000)+SUMIFS(Import!$G$2:$G$2000,Import!$E$2:$E$2000,Recap!$B949,Import!$D$2:$D$2000,Recap!L948)</f>
        <v>0</v>
      </c>
      <c r="E949" s="3">
        <f>SUMIF(Import!$B$2:$B$2000,Recap!$B949,Import!$H$2:$H$2000)+SUMIFS(Import!$H$2:$H$2000,Import!$E$2:$E$2000,Recap!$B949,Import!$D$2:$D$2000,Recap!$A$1)</f>
        <v>0</v>
      </c>
      <c r="F949" s="1">
        <f>SUMIF(Import!$B$2:$B$2000,Recap!$B949,Import!$I$2:$I$2000)+SUMIFS(Import!$I$2:$I$2000,Import!$E$2:$E$2000,Recap!$B949,Import!$D$2:$D$2000,Recap!$A$1)</f>
        <v>0</v>
      </c>
      <c r="G949"/>
    </row>
    <row r="950" spans="2:7" ht="26.25" hidden="1" customHeight="1" x14ac:dyDescent="0.2">
      <c r="B950" s="2">
        <f>Import!C950</f>
        <v>0</v>
      </c>
      <c r="C950" s="2" t="str">
        <f>IFERROR(VLOOKUP(B950,Import!B:I,2,FALSE),"")</f>
        <v/>
      </c>
      <c r="D950" s="3">
        <f>SUMIF(Import!$B$2:$B$2000,Recap!$B950,Import!$G$2:$G$2000)+SUMIFS(Import!$G$2:$G$2000,Import!$E$2:$E$2000,Recap!$B950,Import!$D$2:$D$2000,Recap!L949)</f>
        <v>0</v>
      </c>
      <c r="E950" s="3">
        <f>SUMIF(Import!$B$2:$B$2000,Recap!$B950,Import!$H$2:$H$2000)+SUMIFS(Import!$H$2:$H$2000,Import!$E$2:$E$2000,Recap!$B950,Import!$D$2:$D$2000,Recap!$A$1)</f>
        <v>0</v>
      </c>
      <c r="F950" s="1">
        <f>SUMIF(Import!$B$2:$B$2000,Recap!$B950,Import!$I$2:$I$2000)+SUMIFS(Import!$I$2:$I$2000,Import!$E$2:$E$2000,Recap!$B950,Import!$D$2:$D$2000,Recap!$A$1)</f>
        <v>0</v>
      </c>
      <c r="G950"/>
    </row>
    <row r="951" spans="2:7" ht="26.25" hidden="1" customHeight="1" x14ac:dyDescent="0.2">
      <c r="B951" s="2">
        <f>Import!C951</f>
        <v>0</v>
      </c>
      <c r="C951" s="2" t="str">
        <f>IFERROR(VLOOKUP(B951,Import!B:I,2,FALSE),"")</f>
        <v/>
      </c>
      <c r="D951" s="3">
        <f>SUMIF(Import!$B$2:$B$2000,Recap!$B951,Import!$G$2:$G$2000)+SUMIFS(Import!$G$2:$G$2000,Import!$E$2:$E$2000,Recap!$B951,Import!$D$2:$D$2000,Recap!L950)</f>
        <v>0</v>
      </c>
      <c r="E951" s="3">
        <f>SUMIF(Import!$B$2:$B$2000,Recap!$B951,Import!$H$2:$H$2000)+SUMIFS(Import!$H$2:$H$2000,Import!$E$2:$E$2000,Recap!$B951,Import!$D$2:$D$2000,Recap!$A$1)</f>
        <v>0</v>
      </c>
      <c r="F951" s="1">
        <f>SUMIF(Import!$B$2:$B$2000,Recap!$B951,Import!$I$2:$I$2000)+SUMIFS(Import!$I$2:$I$2000,Import!$E$2:$E$2000,Recap!$B951,Import!$D$2:$D$2000,Recap!$A$1)</f>
        <v>0</v>
      </c>
      <c r="G951"/>
    </row>
    <row r="952" spans="2:7" ht="26.25" hidden="1" customHeight="1" x14ac:dyDescent="0.2">
      <c r="B952" s="2">
        <f>Import!C952</f>
        <v>0</v>
      </c>
      <c r="C952" s="2" t="str">
        <f>IFERROR(VLOOKUP(B952,Import!B:I,2,FALSE),"")</f>
        <v/>
      </c>
      <c r="D952" s="3">
        <f>SUMIF(Import!$B$2:$B$2000,Recap!$B952,Import!$G$2:$G$2000)+SUMIFS(Import!$G$2:$G$2000,Import!$E$2:$E$2000,Recap!$B952,Import!$D$2:$D$2000,Recap!L951)</f>
        <v>0</v>
      </c>
      <c r="E952" s="3">
        <f>SUMIF(Import!$B$2:$B$2000,Recap!$B952,Import!$H$2:$H$2000)+SUMIFS(Import!$H$2:$H$2000,Import!$E$2:$E$2000,Recap!$B952,Import!$D$2:$D$2000,Recap!$A$1)</f>
        <v>0</v>
      </c>
      <c r="F952" s="1">
        <f>SUMIF(Import!$B$2:$B$2000,Recap!$B952,Import!$I$2:$I$2000)+SUMIFS(Import!$I$2:$I$2000,Import!$E$2:$E$2000,Recap!$B952,Import!$D$2:$D$2000,Recap!$A$1)</f>
        <v>0</v>
      </c>
      <c r="G952"/>
    </row>
    <row r="953" spans="2:7" ht="26.25" hidden="1" customHeight="1" x14ac:dyDescent="0.2">
      <c r="B953" s="2">
        <f>Import!C953</f>
        <v>0</v>
      </c>
      <c r="C953" s="2" t="str">
        <f>IFERROR(VLOOKUP(B953,Import!B:I,2,FALSE),"")</f>
        <v/>
      </c>
      <c r="D953" s="3">
        <f>SUMIF(Import!$B$2:$B$2000,Recap!$B953,Import!$G$2:$G$2000)+SUMIFS(Import!$G$2:$G$2000,Import!$E$2:$E$2000,Recap!$B953,Import!$D$2:$D$2000,Recap!L952)</f>
        <v>0</v>
      </c>
      <c r="E953" s="3">
        <f>SUMIF(Import!$B$2:$B$2000,Recap!$B953,Import!$H$2:$H$2000)+SUMIFS(Import!$H$2:$H$2000,Import!$E$2:$E$2000,Recap!$B953,Import!$D$2:$D$2000,Recap!$A$1)</f>
        <v>0</v>
      </c>
      <c r="F953" s="1">
        <f>SUMIF(Import!$B$2:$B$2000,Recap!$B953,Import!$I$2:$I$2000)+SUMIFS(Import!$I$2:$I$2000,Import!$E$2:$E$2000,Recap!$B953,Import!$D$2:$D$2000,Recap!$A$1)</f>
        <v>0</v>
      </c>
      <c r="G953"/>
    </row>
    <row r="954" spans="2:7" ht="26.25" hidden="1" customHeight="1" x14ac:dyDescent="0.2">
      <c r="B954" s="2">
        <f>Import!C954</f>
        <v>0</v>
      </c>
      <c r="C954" s="2" t="str">
        <f>IFERROR(VLOOKUP(B954,Import!B:I,2,FALSE),"")</f>
        <v/>
      </c>
      <c r="D954" s="3">
        <f>SUMIF(Import!$B$2:$B$2000,Recap!$B954,Import!$G$2:$G$2000)+SUMIFS(Import!$G$2:$G$2000,Import!$E$2:$E$2000,Recap!$B954,Import!$D$2:$D$2000,Recap!L953)</f>
        <v>0</v>
      </c>
      <c r="E954" s="3">
        <f>SUMIF(Import!$B$2:$B$2000,Recap!$B954,Import!$H$2:$H$2000)+SUMIFS(Import!$H$2:$H$2000,Import!$E$2:$E$2000,Recap!$B954,Import!$D$2:$D$2000,Recap!$A$1)</f>
        <v>0</v>
      </c>
      <c r="F954" s="1">
        <f>SUMIF(Import!$B$2:$B$2000,Recap!$B954,Import!$I$2:$I$2000)+SUMIFS(Import!$I$2:$I$2000,Import!$E$2:$E$2000,Recap!$B954,Import!$D$2:$D$2000,Recap!$A$1)</f>
        <v>0</v>
      </c>
      <c r="G954"/>
    </row>
    <row r="955" spans="2:7" ht="26.25" hidden="1" customHeight="1" x14ac:dyDescent="0.2">
      <c r="B955" s="2">
        <f>Import!C955</f>
        <v>0</v>
      </c>
      <c r="C955" s="2" t="str">
        <f>IFERROR(VLOOKUP(B955,Import!B:I,2,FALSE),"")</f>
        <v/>
      </c>
      <c r="D955" s="3">
        <f>SUMIF(Import!$B$2:$B$2000,Recap!$B955,Import!$G$2:$G$2000)+SUMIFS(Import!$G$2:$G$2000,Import!$E$2:$E$2000,Recap!$B955,Import!$D$2:$D$2000,Recap!L954)</f>
        <v>0</v>
      </c>
      <c r="E955" s="3">
        <f>SUMIF(Import!$B$2:$B$2000,Recap!$B955,Import!$H$2:$H$2000)+SUMIFS(Import!$H$2:$H$2000,Import!$E$2:$E$2000,Recap!$B955,Import!$D$2:$D$2000,Recap!$A$1)</f>
        <v>0</v>
      </c>
      <c r="F955" s="1">
        <f>SUMIF(Import!$B$2:$B$2000,Recap!$B955,Import!$I$2:$I$2000)+SUMIFS(Import!$I$2:$I$2000,Import!$E$2:$E$2000,Recap!$B955,Import!$D$2:$D$2000,Recap!$A$1)</f>
        <v>0</v>
      </c>
      <c r="G955"/>
    </row>
    <row r="956" spans="2:7" ht="26.25" hidden="1" customHeight="1" x14ac:dyDescent="0.2">
      <c r="B956" s="2">
        <f>Import!C956</f>
        <v>0</v>
      </c>
      <c r="C956" s="2" t="str">
        <f>IFERROR(VLOOKUP(B956,Import!B:I,2,FALSE),"")</f>
        <v/>
      </c>
      <c r="D956" s="3">
        <f>SUMIF(Import!$B$2:$B$2000,Recap!$B956,Import!$G$2:$G$2000)+SUMIFS(Import!$G$2:$G$2000,Import!$E$2:$E$2000,Recap!$B956,Import!$D$2:$D$2000,Recap!L955)</f>
        <v>0</v>
      </c>
      <c r="E956" s="3">
        <f>SUMIF(Import!$B$2:$B$2000,Recap!$B956,Import!$H$2:$H$2000)+SUMIFS(Import!$H$2:$H$2000,Import!$E$2:$E$2000,Recap!$B956,Import!$D$2:$D$2000,Recap!$A$1)</f>
        <v>0</v>
      </c>
      <c r="F956" s="1">
        <f>SUMIF(Import!$B$2:$B$2000,Recap!$B956,Import!$I$2:$I$2000)+SUMIFS(Import!$I$2:$I$2000,Import!$E$2:$E$2000,Recap!$B956,Import!$D$2:$D$2000,Recap!$A$1)</f>
        <v>0</v>
      </c>
      <c r="G956"/>
    </row>
    <row r="957" spans="2:7" ht="26.25" hidden="1" customHeight="1" x14ac:dyDescent="0.2">
      <c r="B957" s="2">
        <f>Import!C957</f>
        <v>0</v>
      </c>
      <c r="C957" s="2" t="str">
        <f>IFERROR(VLOOKUP(B957,Import!B:I,2,FALSE),"")</f>
        <v/>
      </c>
      <c r="D957" s="3">
        <f>SUMIF(Import!$B$2:$B$2000,Recap!$B957,Import!$G$2:$G$2000)+SUMIFS(Import!$G$2:$G$2000,Import!$E$2:$E$2000,Recap!$B957,Import!$D$2:$D$2000,Recap!L956)</f>
        <v>0</v>
      </c>
      <c r="E957" s="3">
        <f>SUMIF(Import!$B$2:$B$2000,Recap!$B957,Import!$H$2:$H$2000)+SUMIFS(Import!$H$2:$H$2000,Import!$E$2:$E$2000,Recap!$B957,Import!$D$2:$D$2000,Recap!$A$1)</f>
        <v>0</v>
      </c>
      <c r="F957" s="1">
        <f>SUMIF(Import!$B$2:$B$2000,Recap!$B957,Import!$I$2:$I$2000)+SUMIFS(Import!$I$2:$I$2000,Import!$E$2:$E$2000,Recap!$B957,Import!$D$2:$D$2000,Recap!$A$1)</f>
        <v>0</v>
      </c>
      <c r="G957"/>
    </row>
    <row r="958" spans="2:7" ht="26.25" hidden="1" customHeight="1" x14ac:dyDescent="0.2">
      <c r="B958" s="2">
        <f>Import!C958</f>
        <v>0</v>
      </c>
      <c r="C958" s="2" t="str">
        <f>IFERROR(VLOOKUP(B958,Import!B:I,2,FALSE),"")</f>
        <v/>
      </c>
      <c r="D958" s="3">
        <f>SUMIF(Import!$B$2:$B$2000,Recap!$B958,Import!$G$2:$G$2000)+SUMIFS(Import!$G$2:$G$2000,Import!$E$2:$E$2000,Recap!$B958,Import!$D$2:$D$2000,Recap!L957)</f>
        <v>0</v>
      </c>
      <c r="E958" s="3">
        <f>SUMIF(Import!$B$2:$B$2000,Recap!$B958,Import!$H$2:$H$2000)+SUMIFS(Import!$H$2:$H$2000,Import!$E$2:$E$2000,Recap!$B958,Import!$D$2:$D$2000,Recap!$A$1)</f>
        <v>0</v>
      </c>
      <c r="F958" s="1">
        <f>SUMIF(Import!$B$2:$B$2000,Recap!$B958,Import!$I$2:$I$2000)+SUMIFS(Import!$I$2:$I$2000,Import!$E$2:$E$2000,Recap!$B958,Import!$D$2:$D$2000,Recap!$A$1)</f>
        <v>0</v>
      </c>
      <c r="G958"/>
    </row>
    <row r="959" spans="2:7" ht="26.25" hidden="1" customHeight="1" x14ac:dyDescent="0.2">
      <c r="B959" s="2">
        <f>Import!C959</f>
        <v>0</v>
      </c>
      <c r="C959" s="2" t="str">
        <f>IFERROR(VLOOKUP(B959,Import!B:I,2,FALSE),"")</f>
        <v/>
      </c>
      <c r="D959" s="3">
        <f>SUMIF(Import!$B$2:$B$2000,Recap!$B959,Import!$G$2:$G$2000)+SUMIFS(Import!$G$2:$G$2000,Import!$E$2:$E$2000,Recap!$B959,Import!$D$2:$D$2000,Recap!L958)</f>
        <v>0</v>
      </c>
      <c r="E959" s="3">
        <f>SUMIF(Import!$B$2:$B$2000,Recap!$B959,Import!$H$2:$H$2000)+SUMIFS(Import!$H$2:$H$2000,Import!$E$2:$E$2000,Recap!$B959,Import!$D$2:$D$2000,Recap!$A$1)</f>
        <v>0</v>
      </c>
      <c r="F959" s="1">
        <f>SUMIF(Import!$B$2:$B$2000,Recap!$B959,Import!$I$2:$I$2000)+SUMIFS(Import!$I$2:$I$2000,Import!$E$2:$E$2000,Recap!$B959,Import!$D$2:$D$2000,Recap!$A$1)</f>
        <v>0</v>
      </c>
      <c r="G959"/>
    </row>
    <row r="960" spans="2:7" ht="26.25" hidden="1" customHeight="1" x14ac:dyDescent="0.2">
      <c r="B960" s="2">
        <f>Import!C960</f>
        <v>0</v>
      </c>
      <c r="C960" s="2" t="str">
        <f>IFERROR(VLOOKUP(B960,Import!B:I,2,FALSE),"")</f>
        <v/>
      </c>
      <c r="D960" s="3">
        <f>SUMIF(Import!$B$2:$B$2000,Recap!$B960,Import!$G$2:$G$2000)+SUMIFS(Import!$G$2:$G$2000,Import!$E$2:$E$2000,Recap!$B960,Import!$D$2:$D$2000,Recap!L959)</f>
        <v>0</v>
      </c>
      <c r="E960" s="3">
        <f>SUMIF(Import!$B$2:$B$2000,Recap!$B960,Import!$H$2:$H$2000)+SUMIFS(Import!$H$2:$H$2000,Import!$E$2:$E$2000,Recap!$B960,Import!$D$2:$D$2000,Recap!$A$1)</f>
        <v>0</v>
      </c>
      <c r="F960" s="1">
        <f>SUMIF(Import!$B$2:$B$2000,Recap!$B960,Import!$I$2:$I$2000)+SUMIFS(Import!$I$2:$I$2000,Import!$E$2:$E$2000,Recap!$B960,Import!$D$2:$D$2000,Recap!$A$1)</f>
        <v>0</v>
      </c>
      <c r="G960"/>
    </row>
    <row r="961" spans="2:7" ht="26.25" hidden="1" customHeight="1" x14ac:dyDescent="0.2">
      <c r="B961" s="2">
        <f>Import!C961</f>
        <v>0</v>
      </c>
      <c r="C961" s="2" t="str">
        <f>IFERROR(VLOOKUP(B961,Import!B:I,2,FALSE),"")</f>
        <v/>
      </c>
      <c r="D961" s="3">
        <f>SUMIF(Import!$B$2:$B$2000,Recap!$B961,Import!$G$2:$G$2000)+SUMIFS(Import!$G$2:$G$2000,Import!$E$2:$E$2000,Recap!$B961,Import!$D$2:$D$2000,Recap!L960)</f>
        <v>0</v>
      </c>
      <c r="E961" s="3">
        <f>SUMIF(Import!$B$2:$B$2000,Recap!$B961,Import!$H$2:$H$2000)+SUMIFS(Import!$H$2:$H$2000,Import!$E$2:$E$2000,Recap!$B961,Import!$D$2:$D$2000,Recap!$A$1)</f>
        <v>0</v>
      </c>
      <c r="F961" s="1">
        <f>SUMIF(Import!$B$2:$B$2000,Recap!$B961,Import!$I$2:$I$2000)+SUMIFS(Import!$I$2:$I$2000,Import!$E$2:$E$2000,Recap!$B961,Import!$D$2:$D$2000,Recap!$A$1)</f>
        <v>0</v>
      </c>
      <c r="G961"/>
    </row>
    <row r="962" spans="2:7" ht="26.25" hidden="1" customHeight="1" x14ac:dyDescent="0.2">
      <c r="B962" s="2">
        <f>Import!C962</f>
        <v>0</v>
      </c>
      <c r="C962" s="2" t="str">
        <f>IFERROR(VLOOKUP(B962,Import!B:I,2,FALSE),"")</f>
        <v/>
      </c>
      <c r="D962" s="3">
        <f>SUMIF(Import!$B$2:$B$2000,Recap!$B962,Import!$G$2:$G$2000)+SUMIFS(Import!$G$2:$G$2000,Import!$E$2:$E$2000,Recap!$B962,Import!$D$2:$D$2000,Recap!L961)</f>
        <v>0</v>
      </c>
      <c r="E962" s="3">
        <f>SUMIF(Import!$B$2:$B$2000,Recap!$B962,Import!$H$2:$H$2000)+SUMIFS(Import!$H$2:$H$2000,Import!$E$2:$E$2000,Recap!$B962,Import!$D$2:$D$2000,Recap!$A$1)</f>
        <v>0</v>
      </c>
      <c r="F962" s="1">
        <f>SUMIF(Import!$B$2:$B$2000,Recap!$B962,Import!$I$2:$I$2000)+SUMIFS(Import!$I$2:$I$2000,Import!$E$2:$E$2000,Recap!$B962,Import!$D$2:$D$2000,Recap!$A$1)</f>
        <v>0</v>
      </c>
      <c r="G962"/>
    </row>
    <row r="963" spans="2:7" ht="26.25" hidden="1" customHeight="1" x14ac:dyDescent="0.2">
      <c r="B963" s="2">
        <f>Import!C963</f>
        <v>0</v>
      </c>
      <c r="C963" s="2" t="str">
        <f>IFERROR(VLOOKUP(B963,Import!B:I,2,FALSE),"")</f>
        <v/>
      </c>
      <c r="D963" s="3">
        <f>SUMIF(Import!$B$2:$B$2000,Recap!$B963,Import!$G$2:$G$2000)+SUMIFS(Import!$G$2:$G$2000,Import!$E$2:$E$2000,Recap!$B963,Import!$D$2:$D$2000,Recap!L962)</f>
        <v>0</v>
      </c>
      <c r="E963" s="3">
        <f>SUMIF(Import!$B$2:$B$2000,Recap!$B963,Import!$H$2:$H$2000)+SUMIFS(Import!$H$2:$H$2000,Import!$E$2:$E$2000,Recap!$B963,Import!$D$2:$D$2000,Recap!$A$1)</f>
        <v>0</v>
      </c>
      <c r="F963" s="1">
        <f>SUMIF(Import!$B$2:$B$2000,Recap!$B963,Import!$I$2:$I$2000)+SUMIFS(Import!$I$2:$I$2000,Import!$E$2:$E$2000,Recap!$B963,Import!$D$2:$D$2000,Recap!$A$1)</f>
        <v>0</v>
      </c>
      <c r="G963"/>
    </row>
    <row r="964" spans="2:7" ht="26.25" hidden="1" customHeight="1" x14ac:dyDescent="0.2">
      <c r="B964" s="2">
        <f>Import!C964</f>
        <v>0</v>
      </c>
      <c r="C964" s="2" t="str">
        <f>IFERROR(VLOOKUP(B964,Import!B:I,2,FALSE),"")</f>
        <v/>
      </c>
      <c r="D964" s="3">
        <f>SUMIF(Import!$B$2:$B$2000,Recap!$B964,Import!$G$2:$G$2000)+SUMIFS(Import!$G$2:$G$2000,Import!$E$2:$E$2000,Recap!$B964,Import!$D$2:$D$2000,Recap!L963)</f>
        <v>0</v>
      </c>
      <c r="E964" s="3">
        <f>SUMIF(Import!$B$2:$B$2000,Recap!$B964,Import!$H$2:$H$2000)+SUMIFS(Import!$H$2:$H$2000,Import!$E$2:$E$2000,Recap!$B964,Import!$D$2:$D$2000,Recap!$A$1)</f>
        <v>0</v>
      </c>
      <c r="F964" s="1">
        <f>SUMIF(Import!$B$2:$B$2000,Recap!$B964,Import!$I$2:$I$2000)+SUMIFS(Import!$I$2:$I$2000,Import!$E$2:$E$2000,Recap!$B964,Import!$D$2:$D$2000,Recap!$A$1)</f>
        <v>0</v>
      </c>
      <c r="G964"/>
    </row>
    <row r="965" spans="2:7" ht="26.25" hidden="1" customHeight="1" x14ac:dyDescent="0.2">
      <c r="B965" s="2">
        <f>Import!C965</f>
        <v>0</v>
      </c>
      <c r="C965" s="2" t="str">
        <f>IFERROR(VLOOKUP(B965,Import!B:I,2,FALSE),"")</f>
        <v/>
      </c>
      <c r="D965" s="3">
        <f>SUMIF(Import!$B$2:$B$2000,Recap!$B965,Import!$G$2:$G$2000)+SUMIFS(Import!$G$2:$G$2000,Import!$E$2:$E$2000,Recap!$B965,Import!$D$2:$D$2000,Recap!L964)</f>
        <v>0</v>
      </c>
      <c r="E965" s="3">
        <f>SUMIF(Import!$B$2:$B$2000,Recap!$B965,Import!$H$2:$H$2000)+SUMIFS(Import!$H$2:$H$2000,Import!$E$2:$E$2000,Recap!$B965,Import!$D$2:$D$2000,Recap!$A$1)</f>
        <v>0</v>
      </c>
      <c r="F965" s="1">
        <f>SUMIF(Import!$B$2:$B$2000,Recap!$B965,Import!$I$2:$I$2000)+SUMIFS(Import!$I$2:$I$2000,Import!$E$2:$E$2000,Recap!$B965,Import!$D$2:$D$2000,Recap!$A$1)</f>
        <v>0</v>
      </c>
      <c r="G965"/>
    </row>
    <row r="966" spans="2:7" ht="26.25" hidden="1" customHeight="1" x14ac:dyDescent="0.2">
      <c r="B966" s="2">
        <f>Import!C966</f>
        <v>0</v>
      </c>
      <c r="C966" s="2" t="str">
        <f>IFERROR(VLOOKUP(B966,Import!B:I,2,FALSE),"")</f>
        <v/>
      </c>
      <c r="D966" s="3">
        <f>SUMIF(Import!$B$2:$B$2000,Recap!$B966,Import!$G$2:$G$2000)+SUMIFS(Import!$G$2:$G$2000,Import!$E$2:$E$2000,Recap!$B966,Import!$D$2:$D$2000,Recap!L965)</f>
        <v>0</v>
      </c>
      <c r="E966" s="3">
        <f>SUMIF(Import!$B$2:$B$2000,Recap!$B966,Import!$H$2:$H$2000)+SUMIFS(Import!$H$2:$H$2000,Import!$E$2:$E$2000,Recap!$B966,Import!$D$2:$D$2000,Recap!$A$1)</f>
        <v>0</v>
      </c>
      <c r="F966" s="1">
        <f>SUMIF(Import!$B$2:$B$2000,Recap!$B966,Import!$I$2:$I$2000)+SUMIFS(Import!$I$2:$I$2000,Import!$E$2:$E$2000,Recap!$B966,Import!$D$2:$D$2000,Recap!$A$1)</f>
        <v>0</v>
      </c>
      <c r="G966"/>
    </row>
    <row r="967" spans="2:7" ht="26.25" hidden="1" customHeight="1" x14ac:dyDescent="0.2">
      <c r="B967" s="2">
        <f>Import!C967</f>
        <v>0</v>
      </c>
      <c r="C967" s="2" t="str">
        <f>IFERROR(VLOOKUP(B967,Import!B:I,2,FALSE),"")</f>
        <v/>
      </c>
      <c r="D967" s="3">
        <f>SUMIF(Import!$B$2:$B$2000,Recap!$B967,Import!$G$2:$G$2000)+SUMIFS(Import!$G$2:$G$2000,Import!$E$2:$E$2000,Recap!$B967,Import!$D$2:$D$2000,Recap!L966)</f>
        <v>0</v>
      </c>
      <c r="E967" s="3">
        <f>SUMIF(Import!$B$2:$B$2000,Recap!$B967,Import!$H$2:$H$2000)+SUMIFS(Import!$H$2:$H$2000,Import!$E$2:$E$2000,Recap!$B967,Import!$D$2:$D$2000,Recap!$A$1)</f>
        <v>0</v>
      </c>
      <c r="F967" s="1">
        <f>SUMIF(Import!$B$2:$B$2000,Recap!$B967,Import!$I$2:$I$2000)+SUMIFS(Import!$I$2:$I$2000,Import!$E$2:$E$2000,Recap!$B967,Import!$D$2:$D$2000,Recap!$A$1)</f>
        <v>0</v>
      </c>
      <c r="G967"/>
    </row>
    <row r="968" spans="2:7" ht="26.25" hidden="1" customHeight="1" x14ac:dyDescent="0.2">
      <c r="B968" s="2">
        <f>Import!C968</f>
        <v>0</v>
      </c>
      <c r="C968" s="2" t="str">
        <f>IFERROR(VLOOKUP(B968,Import!B:I,2,FALSE),"")</f>
        <v/>
      </c>
      <c r="D968" s="3">
        <f>SUMIF(Import!$B$2:$B$2000,Recap!$B968,Import!$G$2:$G$2000)+SUMIFS(Import!$G$2:$G$2000,Import!$E$2:$E$2000,Recap!$B968,Import!$D$2:$D$2000,Recap!L967)</f>
        <v>0</v>
      </c>
      <c r="E968" s="3">
        <f>SUMIF(Import!$B$2:$B$2000,Recap!$B968,Import!$H$2:$H$2000)+SUMIFS(Import!$H$2:$H$2000,Import!$E$2:$E$2000,Recap!$B968,Import!$D$2:$D$2000,Recap!$A$1)</f>
        <v>0</v>
      </c>
      <c r="F968" s="1">
        <f>SUMIF(Import!$B$2:$B$2000,Recap!$B968,Import!$I$2:$I$2000)+SUMIFS(Import!$I$2:$I$2000,Import!$E$2:$E$2000,Recap!$B968,Import!$D$2:$D$2000,Recap!$A$1)</f>
        <v>0</v>
      </c>
      <c r="G968"/>
    </row>
    <row r="969" spans="2:7" ht="26.25" hidden="1" customHeight="1" x14ac:dyDescent="0.2">
      <c r="B969" s="2">
        <f>Import!C969</f>
        <v>0</v>
      </c>
      <c r="C969" s="2" t="str">
        <f>IFERROR(VLOOKUP(B969,Import!B:I,2,FALSE),"")</f>
        <v/>
      </c>
      <c r="D969" s="3">
        <f>SUMIF(Import!$B$2:$B$2000,Recap!$B969,Import!$G$2:$G$2000)+SUMIFS(Import!$G$2:$G$2000,Import!$E$2:$E$2000,Recap!$B969,Import!$D$2:$D$2000,Recap!L968)</f>
        <v>0</v>
      </c>
      <c r="E969" s="3">
        <f>SUMIF(Import!$B$2:$B$2000,Recap!$B969,Import!$H$2:$H$2000)+SUMIFS(Import!$H$2:$H$2000,Import!$E$2:$E$2000,Recap!$B969,Import!$D$2:$D$2000,Recap!$A$1)</f>
        <v>0</v>
      </c>
      <c r="F969" s="1">
        <f>SUMIF(Import!$B$2:$B$2000,Recap!$B969,Import!$I$2:$I$2000)+SUMIFS(Import!$I$2:$I$2000,Import!$E$2:$E$2000,Recap!$B969,Import!$D$2:$D$2000,Recap!$A$1)</f>
        <v>0</v>
      </c>
      <c r="G969"/>
    </row>
    <row r="970" spans="2:7" ht="26.25" hidden="1" customHeight="1" x14ac:dyDescent="0.2">
      <c r="B970" s="2">
        <f>Import!C970</f>
        <v>0</v>
      </c>
      <c r="C970" s="2" t="str">
        <f>IFERROR(VLOOKUP(B970,Import!B:I,2,FALSE),"")</f>
        <v/>
      </c>
      <c r="D970" s="3">
        <f>SUMIF(Import!$B$2:$B$2000,Recap!$B970,Import!$G$2:$G$2000)+SUMIFS(Import!$G$2:$G$2000,Import!$E$2:$E$2000,Recap!$B970,Import!$D$2:$D$2000,Recap!L969)</f>
        <v>0</v>
      </c>
      <c r="E970" s="3">
        <f>SUMIF(Import!$B$2:$B$2000,Recap!$B970,Import!$H$2:$H$2000)+SUMIFS(Import!$H$2:$H$2000,Import!$E$2:$E$2000,Recap!$B970,Import!$D$2:$D$2000,Recap!$A$1)</f>
        <v>0</v>
      </c>
      <c r="F970" s="1">
        <f>SUMIF(Import!$B$2:$B$2000,Recap!$B970,Import!$I$2:$I$2000)+SUMIFS(Import!$I$2:$I$2000,Import!$E$2:$E$2000,Recap!$B970,Import!$D$2:$D$2000,Recap!$A$1)</f>
        <v>0</v>
      </c>
      <c r="G970"/>
    </row>
    <row r="971" spans="2:7" ht="26.25" hidden="1" customHeight="1" x14ac:dyDescent="0.2">
      <c r="B971" s="2">
        <f>Import!C971</f>
        <v>0</v>
      </c>
      <c r="C971" s="2" t="str">
        <f>IFERROR(VLOOKUP(B971,Import!B:I,2,FALSE),"")</f>
        <v/>
      </c>
      <c r="D971" s="3">
        <f>SUMIF(Import!$B$2:$B$2000,Recap!$B971,Import!$G$2:$G$2000)+SUMIFS(Import!$G$2:$G$2000,Import!$E$2:$E$2000,Recap!$B971,Import!$D$2:$D$2000,Recap!L970)</f>
        <v>0</v>
      </c>
      <c r="E971" s="3">
        <f>SUMIF(Import!$B$2:$B$2000,Recap!$B971,Import!$H$2:$H$2000)+SUMIFS(Import!$H$2:$H$2000,Import!$E$2:$E$2000,Recap!$B971,Import!$D$2:$D$2000,Recap!$A$1)</f>
        <v>0</v>
      </c>
      <c r="F971" s="1">
        <f>SUMIF(Import!$B$2:$B$2000,Recap!$B971,Import!$I$2:$I$2000)+SUMIFS(Import!$I$2:$I$2000,Import!$E$2:$E$2000,Recap!$B971,Import!$D$2:$D$2000,Recap!$A$1)</f>
        <v>0</v>
      </c>
      <c r="G971"/>
    </row>
    <row r="972" spans="2:7" ht="26.25" hidden="1" customHeight="1" x14ac:dyDescent="0.2">
      <c r="B972" s="2">
        <f>Import!C972</f>
        <v>0</v>
      </c>
      <c r="C972" s="2" t="str">
        <f>IFERROR(VLOOKUP(B972,Import!B:I,2,FALSE),"")</f>
        <v/>
      </c>
      <c r="D972" s="3">
        <f>SUMIF(Import!$B$2:$B$2000,Recap!$B972,Import!$G$2:$G$2000)+SUMIFS(Import!$G$2:$G$2000,Import!$E$2:$E$2000,Recap!$B972,Import!$D$2:$D$2000,Recap!L971)</f>
        <v>0</v>
      </c>
      <c r="E972" s="3">
        <f>SUMIF(Import!$B$2:$B$2000,Recap!$B972,Import!$H$2:$H$2000)+SUMIFS(Import!$H$2:$H$2000,Import!$E$2:$E$2000,Recap!$B972,Import!$D$2:$D$2000,Recap!$A$1)</f>
        <v>0</v>
      </c>
      <c r="F972" s="1">
        <f>SUMIF(Import!$B$2:$B$2000,Recap!$B972,Import!$I$2:$I$2000)+SUMIFS(Import!$I$2:$I$2000,Import!$E$2:$E$2000,Recap!$B972,Import!$D$2:$D$2000,Recap!$A$1)</f>
        <v>0</v>
      </c>
      <c r="G972"/>
    </row>
    <row r="973" spans="2:7" ht="26.25" hidden="1" customHeight="1" x14ac:dyDescent="0.2">
      <c r="B973" s="2">
        <f>Import!C973</f>
        <v>0</v>
      </c>
      <c r="C973" s="2" t="str">
        <f>IFERROR(VLOOKUP(B973,Import!B:I,2,FALSE),"")</f>
        <v/>
      </c>
      <c r="D973" s="3">
        <f>SUMIF(Import!$B$2:$B$2000,Recap!$B973,Import!$G$2:$G$2000)+SUMIFS(Import!$G$2:$G$2000,Import!$E$2:$E$2000,Recap!$B973,Import!$D$2:$D$2000,Recap!L972)</f>
        <v>0</v>
      </c>
      <c r="E973" s="3">
        <f>SUMIF(Import!$B$2:$B$2000,Recap!$B973,Import!$H$2:$H$2000)+SUMIFS(Import!$H$2:$H$2000,Import!$E$2:$E$2000,Recap!$B973,Import!$D$2:$D$2000,Recap!$A$1)</f>
        <v>0</v>
      </c>
      <c r="F973" s="1">
        <f>SUMIF(Import!$B$2:$B$2000,Recap!$B973,Import!$I$2:$I$2000)+SUMIFS(Import!$I$2:$I$2000,Import!$E$2:$E$2000,Recap!$B973,Import!$D$2:$D$2000,Recap!$A$1)</f>
        <v>0</v>
      </c>
      <c r="G973"/>
    </row>
    <row r="974" spans="2:7" ht="26.25" hidden="1" customHeight="1" x14ac:dyDescent="0.2">
      <c r="B974" s="2">
        <f>Import!C974</f>
        <v>0</v>
      </c>
      <c r="C974" s="2" t="str">
        <f>IFERROR(VLOOKUP(B974,Import!B:I,2,FALSE),"")</f>
        <v/>
      </c>
      <c r="D974" s="3">
        <f>SUMIF(Import!$B$2:$B$2000,Recap!$B974,Import!$G$2:$G$2000)+SUMIFS(Import!$G$2:$G$2000,Import!$E$2:$E$2000,Recap!$B974,Import!$D$2:$D$2000,Recap!L973)</f>
        <v>0</v>
      </c>
      <c r="E974" s="3">
        <f>SUMIF(Import!$B$2:$B$2000,Recap!$B974,Import!$H$2:$H$2000)+SUMIFS(Import!$H$2:$H$2000,Import!$E$2:$E$2000,Recap!$B974,Import!$D$2:$D$2000,Recap!$A$1)</f>
        <v>0</v>
      </c>
      <c r="F974" s="1">
        <f>SUMIF(Import!$B$2:$B$2000,Recap!$B974,Import!$I$2:$I$2000)+SUMIFS(Import!$I$2:$I$2000,Import!$E$2:$E$2000,Recap!$B974,Import!$D$2:$D$2000,Recap!$A$1)</f>
        <v>0</v>
      </c>
      <c r="G974"/>
    </row>
    <row r="975" spans="2:7" ht="26.25" hidden="1" customHeight="1" x14ac:dyDescent="0.2">
      <c r="B975" s="2">
        <f>Import!C975</f>
        <v>0</v>
      </c>
      <c r="C975" s="2" t="str">
        <f>IFERROR(VLOOKUP(B975,Import!B:I,2,FALSE),"")</f>
        <v/>
      </c>
      <c r="D975" s="3">
        <f>SUMIF(Import!$B$2:$B$2000,Recap!$B975,Import!$G$2:$G$2000)+SUMIFS(Import!$G$2:$G$2000,Import!$E$2:$E$2000,Recap!$B975,Import!$D$2:$D$2000,Recap!L974)</f>
        <v>0</v>
      </c>
      <c r="E975" s="3">
        <f>SUMIF(Import!$B$2:$B$2000,Recap!$B975,Import!$H$2:$H$2000)+SUMIFS(Import!$H$2:$H$2000,Import!$E$2:$E$2000,Recap!$B975,Import!$D$2:$D$2000,Recap!$A$1)</f>
        <v>0</v>
      </c>
      <c r="F975" s="1">
        <f>SUMIF(Import!$B$2:$B$2000,Recap!$B975,Import!$I$2:$I$2000)+SUMIFS(Import!$I$2:$I$2000,Import!$E$2:$E$2000,Recap!$B975,Import!$D$2:$D$2000,Recap!$A$1)</f>
        <v>0</v>
      </c>
      <c r="G975"/>
    </row>
    <row r="976" spans="2:7" ht="26.25" hidden="1" customHeight="1" x14ac:dyDescent="0.2">
      <c r="B976" s="2">
        <f>Import!C976</f>
        <v>0</v>
      </c>
      <c r="C976" s="2" t="str">
        <f>IFERROR(VLOOKUP(B976,Import!B:I,2,FALSE),"")</f>
        <v/>
      </c>
      <c r="D976" s="3">
        <f>SUMIF(Import!$B$2:$B$2000,Recap!$B976,Import!$G$2:$G$2000)+SUMIFS(Import!$G$2:$G$2000,Import!$E$2:$E$2000,Recap!$B976,Import!$D$2:$D$2000,Recap!L975)</f>
        <v>0</v>
      </c>
      <c r="E976" s="3">
        <f>SUMIF(Import!$B$2:$B$2000,Recap!$B976,Import!$H$2:$H$2000)+SUMIFS(Import!$H$2:$H$2000,Import!$E$2:$E$2000,Recap!$B976,Import!$D$2:$D$2000,Recap!$A$1)</f>
        <v>0</v>
      </c>
      <c r="F976" s="1">
        <f>SUMIF(Import!$B$2:$B$2000,Recap!$B976,Import!$I$2:$I$2000)+SUMIFS(Import!$I$2:$I$2000,Import!$E$2:$E$2000,Recap!$B976,Import!$D$2:$D$2000,Recap!$A$1)</f>
        <v>0</v>
      </c>
      <c r="G976"/>
    </row>
    <row r="977" spans="2:7" ht="26.25" hidden="1" customHeight="1" x14ac:dyDescent="0.2">
      <c r="B977" s="2">
        <f>Import!C977</f>
        <v>0</v>
      </c>
      <c r="C977" s="2" t="str">
        <f>IFERROR(VLOOKUP(B977,Import!B:I,2,FALSE),"")</f>
        <v/>
      </c>
      <c r="D977" s="3">
        <f>SUMIF(Import!$B$2:$B$2000,Recap!$B977,Import!$G$2:$G$2000)+SUMIFS(Import!$G$2:$G$2000,Import!$E$2:$E$2000,Recap!$B977,Import!$D$2:$D$2000,Recap!L976)</f>
        <v>0</v>
      </c>
      <c r="E977" s="3">
        <f>SUMIF(Import!$B$2:$B$2000,Recap!$B977,Import!$H$2:$H$2000)+SUMIFS(Import!$H$2:$H$2000,Import!$E$2:$E$2000,Recap!$B977,Import!$D$2:$D$2000,Recap!$A$1)</f>
        <v>0</v>
      </c>
      <c r="F977" s="1">
        <f>SUMIF(Import!$B$2:$B$2000,Recap!$B977,Import!$I$2:$I$2000)+SUMIFS(Import!$I$2:$I$2000,Import!$E$2:$E$2000,Recap!$B977,Import!$D$2:$D$2000,Recap!$A$1)</f>
        <v>0</v>
      </c>
      <c r="G977"/>
    </row>
    <row r="978" spans="2:7" ht="26.25" hidden="1" customHeight="1" x14ac:dyDescent="0.2">
      <c r="B978" s="2">
        <f>Import!C978</f>
        <v>0</v>
      </c>
      <c r="C978" s="2" t="str">
        <f>IFERROR(VLOOKUP(B978,Import!B:I,2,FALSE),"")</f>
        <v/>
      </c>
      <c r="D978" s="3">
        <f>SUMIF(Import!$B$2:$B$2000,Recap!$B978,Import!$G$2:$G$2000)+SUMIFS(Import!$G$2:$G$2000,Import!$E$2:$E$2000,Recap!$B978,Import!$D$2:$D$2000,Recap!L977)</f>
        <v>0</v>
      </c>
      <c r="E978" s="3">
        <f>SUMIF(Import!$B$2:$B$2000,Recap!$B978,Import!$H$2:$H$2000)+SUMIFS(Import!$H$2:$H$2000,Import!$E$2:$E$2000,Recap!$B978,Import!$D$2:$D$2000,Recap!$A$1)</f>
        <v>0</v>
      </c>
      <c r="F978" s="1">
        <f>SUMIF(Import!$B$2:$B$2000,Recap!$B978,Import!$I$2:$I$2000)+SUMIFS(Import!$I$2:$I$2000,Import!$E$2:$E$2000,Recap!$B978,Import!$D$2:$D$2000,Recap!$A$1)</f>
        <v>0</v>
      </c>
      <c r="G978"/>
    </row>
    <row r="979" spans="2:7" ht="26.25" hidden="1" customHeight="1" x14ac:dyDescent="0.2">
      <c r="B979" s="2">
        <f>Import!C979</f>
        <v>0</v>
      </c>
      <c r="C979" s="2" t="str">
        <f>IFERROR(VLOOKUP(B979,Import!B:I,2,FALSE),"")</f>
        <v/>
      </c>
      <c r="D979" s="3">
        <f>SUMIF(Import!$B$2:$B$2000,Recap!$B979,Import!$G$2:$G$2000)+SUMIFS(Import!$G$2:$G$2000,Import!$E$2:$E$2000,Recap!$B979,Import!$D$2:$D$2000,Recap!L978)</f>
        <v>0</v>
      </c>
      <c r="E979" s="3">
        <f>SUMIF(Import!$B$2:$B$2000,Recap!$B979,Import!$H$2:$H$2000)+SUMIFS(Import!$H$2:$H$2000,Import!$E$2:$E$2000,Recap!$B979,Import!$D$2:$D$2000,Recap!$A$1)</f>
        <v>0</v>
      </c>
      <c r="F979" s="1">
        <f>SUMIF(Import!$B$2:$B$2000,Recap!$B979,Import!$I$2:$I$2000)+SUMIFS(Import!$I$2:$I$2000,Import!$E$2:$E$2000,Recap!$B979,Import!$D$2:$D$2000,Recap!$A$1)</f>
        <v>0</v>
      </c>
      <c r="G979"/>
    </row>
    <row r="980" spans="2:7" ht="26.25" hidden="1" customHeight="1" x14ac:dyDescent="0.2">
      <c r="B980" s="2">
        <f>Import!C980</f>
        <v>0</v>
      </c>
      <c r="C980" s="2" t="str">
        <f>IFERROR(VLOOKUP(B980,Import!B:I,2,FALSE),"")</f>
        <v/>
      </c>
      <c r="D980" s="3">
        <f>SUMIF(Import!$B$2:$B$2000,Recap!$B980,Import!$G$2:$G$2000)+SUMIFS(Import!$G$2:$G$2000,Import!$E$2:$E$2000,Recap!$B980,Import!$D$2:$D$2000,Recap!L979)</f>
        <v>0</v>
      </c>
      <c r="E980" s="3">
        <f>SUMIF(Import!$B$2:$B$2000,Recap!$B980,Import!$H$2:$H$2000)+SUMIFS(Import!$H$2:$H$2000,Import!$E$2:$E$2000,Recap!$B980,Import!$D$2:$D$2000,Recap!$A$1)</f>
        <v>0</v>
      </c>
      <c r="F980" s="1">
        <f>SUMIF(Import!$B$2:$B$2000,Recap!$B980,Import!$I$2:$I$2000)+SUMIFS(Import!$I$2:$I$2000,Import!$E$2:$E$2000,Recap!$B980,Import!$D$2:$D$2000,Recap!$A$1)</f>
        <v>0</v>
      </c>
      <c r="G980"/>
    </row>
    <row r="981" spans="2:7" ht="26.25" hidden="1" customHeight="1" x14ac:dyDescent="0.2">
      <c r="B981" s="2">
        <f>Import!C981</f>
        <v>0</v>
      </c>
      <c r="C981" s="2" t="str">
        <f>IFERROR(VLOOKUP(B981,Import!B:I,2,FALSE),"")</f>
        <v/>
      </c>
      <c r="D981" s="3">
        <f>SUMIF(Import!$B$2:$B$2000,Recap!$B981,Import!$G$2:$G$2000)+SUMIFS(Import!$G$2:$G$2000,Import!$E$2:$E$2000,Recap!$B981,Import!$D$2:$D$2000,Recap!L980)</f>
        <v>0</v>
      </c>
      <c r="E981" s="3">
        <f>SUMIF(Import!$B$2:$B$2000,Recap!$B981,Import!$H$2:$H$2000)+SUMIFS(Import!$H$2:$H$2000,Import!$E$2:$E$2000,Recap!$B981,Import!$D$2:$D$2000,Recap!$A$1)</f>
        <v>0</v>
      </c>
      <c r="F981" s="1">
        <f>SUMIF(Import!$B$2:$B$2000,Recap!$B981,Import!$I$2:$I$2000)+SUMIFS(Import!$I$2:$I$2000,Import!$E$2:$E$2000,Recap!$B981,Import!$D$2:$D$2000,Recap!$A$1)</f>
        <v>0</v>
      </c>
      <c r="G981"/>
    </row>
    <row r="982" spans="2:7" ht="26.25" hidden="1" customHeight="1" x14ac:dyDescent="0.2">
      <c r="B982" s="2">
        <f>Import!C982</f>
        <v>0</v>
      </c>
      <c r="C982" s="2" t="str">
        <f>IFERROR(VLOOKUP(B982,Import!B:I,2,FALSE),"")</f>
        <v/>
      </c>
      <c r="D982" s="3">
        <f>SUMIF(Import!$B$2:$B$2000,Recap!$B982,Import!$G$2:$G$2000)+SUMIFS(Import!$G$2:$G$2000,Import!$E$2:$E$2000,Recap!$B982,Import!$D$2:$D$2000,Recap!L981)</f>
        <v>0</v>
      </c>
      <c r="E982" s="3">
        <f>SUMIF(Import!$B$2:$B$2000,Recap!$B982,Import!$H$2:$H$2000)+SUMIFS(Import!$H$2:$H$2000,Import!$E$2:$E$2000,Recap!$B982,Import!$D$2:$D$2000,Recap!$A$1)</f>
        <v>0</v>
      </c>
      <c r="F982" s="1">
        <f>SUMIF(Import!$B$2:$B$2000,Recap!$B982,Import!$I$2:$I$2000)+SUMIFS(Import!$I$2:$I$2000,Import!$E$2:$E$2000,Recap!$B982,Import!$D$2:$D$2000,Recap!$A$1)</f>
        <v>0</v>
      </c>
      <c r="G982"/>
    </row>
    <row r="983" spans="2:7" ht="26.25" hidden="1" customHeight="1" x14ac:dyDescent="0.2">
      <c r="B983" s="2">
        <f>Import!C983</f>
        <v>0</v>
      </c>
      <c r="C983" s="2" t="str">
        <f>IFERROR(VLOOKUP(B983,Import!B:I,2,FALSE),"")</f>
        <v/>
      </c>
      <c r="D983" s="3">
        <f>SUMIF(Import!$B$2:$B$2000,Recap!$B983,Import!$G$2:$G$2000)+SUMIFS(Import!$G$2:$G$2000,Import!$E$2:$E$2000,Recap!$B983,Import!$D$2:$D$2000,Recap!L982)</f>
        <v>0</v>
      </c>
      <c r="E983" s="3">
        <f>SUMIF(Import!$B$2:$B$2000,Recap!$B983,Import!$H$2:$H$2000)+SUMIFS(Import!$H$2:$H$2000,Import!$E$2:$E$2000,Recap!$B983,Import!$D$2:$D$2000,Recap!$A$1)</f>
        <v>0</v>
      </c>
      <c r="F983" s="1">
        <f>SUMIF(Import!$B$2:$B$2000,Recap!$B983,Import!$I$2:$I$2000)+SUMIFS(Import!$I$2:$I$2000,Import!$E$2:$E$2000,Recap!$B983,Import!$D$2:$D$2000,Recap!$A$1)</f>
        <v>0</v>
      </c>
      <c r="G983"/>
    </row>
    <row r="984" spans="2:7" ht="26.25" hidden="1" customHeight="1" x14ac:dyDescent="0.2">
      <c r="B984" s="2">
        <f>Import!C984</f>
        <v>0</v>
      </c>
      <c r="C984" s="2" t="str">
        <f>IFERROR(VLOOKUP(B984,Import!B:I,2,FALSE),"")</f>
        <v/>
      </c>
      <c r="D984" s="3">
        <f>SUMIF(Import!$B$2:$B$2000,Recap!$B984,Import!$G$2:$G$2000)+SUMIFS(Import!$G$2:$G$2000,Import!$E$2:$E$2000,Recap!$B984,Import!$D$2:$D$2000,Recap!L983)</f>
        <v>0</v>
      </c>
      <c r="E984" s="3">
        <f>SUMIF(Import!$B$2:$B$2000,Recap!$B984,Import!$H$2:$H$2000)+SUMIFS(Import!$H$2:$H$2000,Import!$E$2:$E$2000,Recap!$B984,Import!$D$2:$D$2000,Recap!$A$1)</f>
        <v>0</v>
      </c>
      <c r="F984" s="1">
        <f>SUMIF(Import!$B$2:$B$2000,Recap!$B984,Import!$I$2:$I$2000)+SUMIFS(Import!$I$2:$I$2000,Import!$E$2:$E$2000,Recap!$B984,Import!$D$2:$D$2000,Recap!$A$1)</f>
        <v>0</v>
      </c>
      <c r="G984"/>
    </row>
    <row r="985" spans="2:7" ht="26.25" hidden="1" customHeight="1" x14ac:dyDescent="0.2">
      <c r="B985" s="2">
        <f>Import!C985</f>
        <v>0</v>
      </c>
      <c r="C985" s="2" t="str">
        <f>IFERROR(VLOOKUP(B985,Import!B:I,2,FALSE),"")</f>
        <v/>
      </c>
      <c r="D985" s="3">
        <f>SUMIF(Import!$B$2:$B$2000,Recap!$B985,Import!$G$2:$G$2000)+SUMIFS(Import!$G$2:$G$2000,Import!$E$2:$E$2000,Recap!$B985,Import!$D$2:$D$2000,Recap!L984)</f>
        <v>0</v>
      </c>
      <c r="E985" s="3">
        <f>SUMIF(Import!$B$2:$B$2000,Recap!$B985,Import!$H$2:$H$2000)+SUMIFS(Import!$H$2:$H$2000,Import!$E$2:$E$2000,Recap!$B985,Import!$D$2:$D$2000,Recap!$A$1)</f>
        <v>0</v>
      </c>
      <c r="F985" s="1">
        <f>SUMIF(Import!$B$2:$B$2000,Recap!$B985,Import!$I$2:$I$2000)+SUMIFS(Import!$I$2:$I$2000,Import!$E$2:$E$2000,Recap!$B985,Import!$D$2:$D$2000,Recap!$A$1)</f>
        <v>0</v>
      </c>
      <c r="G985"/>
    </row>
    <row r="986" spans="2:7" ht="26.25" hidden="1" customHeight="1" x14ac:dyDescent="0.2">
      <c r="B986" s="2">
        <f>Import!C986</f>
        <v>0</v>
      </c>
      <c r="C986" s="2" t="str">
        <f>IFERROR(VLOOKUP(B986,Import!B:I,2,FALSE),"")</f>
        <v/>
      </c>
      <c r="D986" s="3">
        <f>SUMIF(Import!$B$2:$B$2000,Recap!$B986,Import!$G$2:$G$2000)+SUMIFS(Import!$G$2:$G$2000,Import!$E$2:$E$2000,Recap!$B986,Import!$D$2:$D$2000,Recap!L985)</f>
        <v>0</v>
      </c>
      <c r="E986" s="3">
        <f>SUMIF(Import!$B$2:$B$2000,Recap!$B986,Import!$H$2:$H$2000)+SUMIFS(Import!$H$2:$H$2000,Import!$E$2:$E$2000,Recap!$B986,Import!$D$2:$D$2000,Recap!$A$1)</f>
        <v>0</v>
      </c>
      <c r="F986" s="1">
        <f>SUMIF(Import!$B$2:$B$2000,Recap!$B986,Import!$I$2:$I$2000)+SUMIFS(Import!$I$2:$I$2000,Import!$E$2:$E$2000,Recap!$B986,Import!$D$2:$D$2000,Recap!$A$1)</f>
        <v>0</v>
      </c>
      <c r="G986"/>
    </row>
    <row r="987" spans="2:7" ht="26.25" hidden="1" customHeight="1" x14ac:dyDescent="0.2">
      <c r="B987" s="2">
        <f>Import!C987</f>
        <v>0</v>
      </c>
      <c r="C987" s="2" t="str">
        <f>IFERROR(VLOOKUP(B987,Import!B:I,2,FALSE),"")</f>
        <v/>
      </c>
      <c r="D987" s="3">
        <f>SUMIF(Import!$B$2:$B$2000,Recap!$B987,Import!$G$2:$G$2000)+SUMIFS(Import!$G$2:$G$2000,Import!$E$2:$E$2000,Recap!$B987,Import!$D$2:$D$2000,Recap!L986)</f>
        <v>0</v>
      </c>
      <c r="E987" s="3">
        <f>SUMIF(Import!$B$2:$B$2000,Recap!$B987,Import!$H$2:$H$2000)+SUMIFS(Import!$H$2:$H$2000,Import!$E$2:$E$2000,Recap!$B987,Import!$D$2:$D$2000,Recap!$A$1)</f>
        <v>0</v>
      </c>
      <c r="F987" s="1">
        <f>SUMIF(Import!$B$2:$B$2000,Recap!$B987,Import!$I$2:$I$2000)+SUMIFS(Import!$I$2:$I$2000,Import!$E$2:$E$2000,Recap!$B987,Import!$D$2:$D$2000,Recap!$A$1)</f>
        <v>0</v>
      </c>
      <c r="G987"/>
    </row>
    <row r="988" spans="2:7" ht="26.25" hidden="1" customHeight="1" x14ac:dyDescent="0.2">
      <c r="B988" s="2">
        <f>Import!C988</f>
        <v>0</v>
      </c>
      <c r="C988" s="2" t="str">
        <f>IFERROR(VLOOKUP(B988,Import!B:I,2,FALSE),"")</f>
        <v/>
      </c>
      <c r="D988" s="3">
        <f>SUMIF(Import!$B$2:$B$2000,Recap!$B988,Import!$G$2:$G$2000)+SUMIFS(Import!$G$2:$G$2000,Import!$E$2:$E$2000,Recap!$B988,Import!$D$2:$D$2000,Recap!L987)</f>
        <v>0</v>
      </c>
      <c r="E988" s="3">
        <f>SUMIF(Import!$B$2:$B$2000,Recap!$B988,Import!$H$2:$H$2000)+SUMIFS(Import!$H$2:$H$2000,Import!$E$2:$E$2000,Recap!$B988,Import!$D$2:$D$2000,Recap!$A$1)</f>
        <v>0</v>
      </c>
      <c r="F988" s="1">
        <f>SUMIF(Import!$B$2:$B$2000,Recap!$B988,Import!$I$2:$I$2000)+SUMIFS(Import!$I$2:$I$2000,Import!$E$2:$E$2000,Recap!$B988,Import!$D$2:$D$2000,Recap!$A$1)</f>
        <v>0</v>
      </c>
      <c r="G988"/>
    </row>
    <row r="989" spans="2:7" ht="26.25" hidden="1" customHeight="1" x14ac:dyDescent="0.2">
      <c r="B989" s="2">
        <f>Import!C989</f>
        <v>0</v>
      </c>
      <c r="C989" s="2" t="str">
        <f>IFERROR(VLOOKUP(B989,Import!B:I,2,FALSE),"")</f>
        <v/>
      </c>
      <c r="D989" s="3">
        <f>SUMIF(Import!$B$2:$B$2000,Recap!$B989,Import!$G$2:$G$2000)+SUMIFS(Import!$G$2:$G$2000,Import!$E$2:$E$2000,Recap!$B989,Import!$D$2:$D$2000,Recap!L988)</f>
        <v>0</v>
      </c>
      <c r="E989" s="3">
        <f>SUMIF(Import!$B$2:$B$2000,Recap!$B989,Import!$H$2:$H$2000)+SUMIFS(Import!$H$2:$H$2000,Import!$E$2:$E$2000,Recap!$B989,Import!$D$2:$D$2000,Recap!$A$1)</f>
        <v>0</v>
      </c>
      <c r="F989" s="1">
        <f>SUMIF(Import!$B$2:$B$2000,Recap!$B989,Import!$I$2:$I$2000)+SUMIFS(Import!$I$2:$I$2000,Import!$E$2:$E$2000,Recap!$B989,Import!$D$2:$D$2000,Recap!$A$1)</f>
        <v>0</v>
      </c>
      <c r="G989"/>
    </row>
    <row r="990" spans="2:7" ht="26.25" hidden="1" customHeight="1" x14ac:dyDescent="0.2">
      <c r="B990" s="2">
        <f>Import!C990</f>
        <v>0</v>
      </c>
      <c r="C990" s="2" t="str">
        <f>IFERROR(VLOOKUP(B990,Import!B:I,2,FALSE),"")</f>
        <v/>
      </c>
      <c r="D990" s="3">
        <f>SUMIF(Import!$B$2:$B$2000,Recap!$B990,Import!$G$2:$G$2000)+SUMIFS(Import!$G$2:$G$2000,Import!$E$2:$E$2000,Recap!$B990,Import!$D$2:$D$2000,Recap!L989)</f>
        <v>0</v>
      </c>
      <c r="E990" s="3">
        <f>SUMIF(Import!$B$2:$B$2000,Recap!$B990,Import!$H$2:$H$2000)+SUMIFS(Import!$H$2:$H$2000,Import!$E$2:$E$2000,Recap!$B990,Import!$D$2:$D$2000,Recap!$A$1)</f>
        <v>0</v>
      </c>
      <c r="F990" s="1">
        <f>SUMIF(Import!$B$2:$B$2000,Recap!$B990,Import!$I$2:$I$2000)+SUMIFS(Import!$I$2:$I$2000,Import!$E$2:$E$2000,Recap!$B990,Import!$D$2:$D$2000,Recap!$A$1)</f>
        <v>0</v>
      </c>
      <c r="G990"/>
    </row>
    <row r="991" spans="2:7" ht="26.25" hidden="1" customHeight="1" x14ac:dyDescent="0.2">
      <c r="B991" s="2">
        <f>Import!C991</f>
        <v>0</v>
      </c>
      <c r="C991" s="2" t="str">
        <f>IFERROR(VLOOKUP(B991,Import!B:I,2,FALSE),"")</f>
        <v/>
      </c>
      <c r="D991" s="3">
        <f>SUMIF(Import!$B$2:$B$2000,Recap!$B991,Import!$G$2:$G$2000)+SUMIFS(Import!$G$2:$G$2000,Import!$E$2:$E$2000,Recap!$B991,Import!$D$2:$D$2000,Recap!L990)</f>
        <v>0</v>
      </c>
      <c r="E991" s="3">
        <f>SUMIF(Import!$B$2:$B$2000,Recap!$B991,Import!$H$2:$H$2000)+SUMIFS(Import!$H$2:$H$2000,Import!$E$2:$E$2000,Recap!$B991,Import!$D$2:$D$2000,Recap!$A$1)</f>
        <v>0</v>
      </c>
      <c r="F991" s="1">
        <f>SUMIF(Import!$B$2:$B$2000,Recap!$B991,Import!$I$2:$I$2000)+SUMIFS(Import!$I$2:$I$2000,Import!$E$2:$E$2000,Recap!$B991,Import!$D$2:$D$2000,Recap!$A$1)</f>
        <v>0</v>
      </c>
      <c r="G991"/>
    </row>
    <row r="992" spans="2:7" ht="26.25" hidden="1" customHeight="1" x14ac:dyDescent="0.2">
      <c r="B992" s="2">
        <f>Import!C992</f>
        <v>0</v>
      </c>
      <c r="C992" s="2" t="str">
        <f>IFERROR(VLOOKUP(B992,Import!B:I,2,FALSE),"")</f>
        <v/>
      </c>
      <c r="D992" s="3">
        <f>SUMIF(Import!$B$2:$B$2000,Recap!$B992,Import!$G$2:$G$2000)+SUMIFS(Import!$G$2:$G$2000,Import!$E$2:$E$2000,Recap!$B992,Import!$D$2:$D$2000,Recap!L991)</f>
        <v>0</v>
      </c>
      <c r="E992" s="3">
        <f>SUMIF(Import!$B$2:$B$2000,Recap!$B992,Import!$H$2:$H$2000)+SUMIFS(Import!$H$2:$H$2000,Import!$E$2:$E$2000,Recap!$B992,Import!$D$2:$D$2000,Recap!$A$1)</f>
        <v>0</v>
      </c>
      <c r="F992" s="1">
        <f>SUMIF(Import!$B$2:$B$2000,Recap!$B992,Import!$I$2:$I$2000)+SUMIFS(Import!$I$2:$I$2000,Import!$E$2:$E$2000,Recap!$B992,Import!$D$2:$D$2000,Recap!$A$1)</f>
        <v>0</v>
      </c>
      <c r="G992"/>
    </row>
    <row r="993" spans="2:7" ht="26.25" hidden="1" customHeight="1" x14ac:dyDescent="0.2">
      <c r="B993" s="2">
        <f>Import!C993</f>
        <v>0</v>
      </c>
      <c r="C993" s="2" t="str">
        <f>IFERROR(VLOOKUP(B993,Import!B:I,2,FALSE),"")</f>
        <v/>
      </c>
      <c r="D993" s="3">
        <f>SUMIF(Import!$B$2:$B$2000,Recap!$B993,Import!$G$2:$G$2000)+SUMIFS(Import!$G$2:$G$2000,Import!$E$2:$E$2000,Recap!$B993,Import!$D$2:$D$2000,Recap!L992)</f>
        <v>0</v>
      </c>
      <c r="E993" s="3">
        <f>SUMIF(Import!$B$2:$B$2000,Recap!$B993,Import!$H$2:$H$2000)+SUMIFS(Import!$H$2:$H$2000,Import!$E$2:$E$2000,Recap!$B993,Import!$D$2:$D$2000,Recap!$A$1)</f>
        <v>0</v>
      </c>
      <c r="F993" s="1">
        <f>SUMIF(Import!$B$2:$B$2000,Recap!$B993,Import!$I$2:$I$2000)+SUMIFS(Import!$I$2:$I$2000,Import!$E$2:$E$2000,Recap!$B993,Import!$D$2:$D$2000,Recap!$A$1)</f>
        <v>0</v>
      </c>
      <c r="G993"/>
    </row>
    <row r="994" spans="2:7" ht="26.25" hidden="1" customHeight="1" x14ac:dyDescent="0.2">
      <c r="B994" s="2">
        <f>Import!C994</f>
        <v>0</v>
      </c>
      <c r="C994" s="2" t="str">
        <f>IFERROR(VLOOKUP(B994,Import!B:I,2,FALSE),"")</f>
        <v/>
      </c>
      <c r="D994" s="3">
        <f>SUMIF(Import!$B$2:$B$2000,Recap!$B994,Import!$G$2:$G$2000)+SUMIFS(Import!$G$2:$G$2000,Import!$E$2:$E$2000,Recap!$B994,Import!$D$2:$D$2000,Recap!L993)</f>
        <v>0</v>
      </c>
      <c r="E994" s="3">
        <f>SUMIF(Import!$B$2:$B$2000,Recap!$B994,Import!$H$2:$H$2000)+SUMIFS(Import!$H$2:$H$2000,Import!$E$2:$E$2000,Recap!$B994,Import!$D$2:$D$2000,Recap!$A$1)</f>
        <v>0</v>
      </c>
      <c r="F994" s="1">
        <f>SUMIF(Import!$B$2:$B$2000,Recap!$B994,Import!$I$2:$I$2000)+SUMIFS(Import!$I$2:$I$2000,Import!$E$2:$E$2000,Recap!$B994,Import!$D$2:$D$2000,Recap!$A$1)</f>
        <v>0</v>
      </c>
      <c r="G994"/>
    </row>
    <row r="995" spans="2:7" ht="26.25" hidden="1" customHeight="1" x14ac:dyDescent="0.2">
      <c r="B995" s="2">
        <f>Import!C995</f>
        <v>0</v>
      </c>
      <c r="C995" s="2" t="str">
        <f>IFERROR(VLOOKUP(B995,Import!B:I,2,FALSE),"")</f>
        <v/>
      </c>
      <c r="D995" s="3">
        <f>SUMIF(Import!$B$2:$B$2000,Recap!$B995,Import!$G$2:$G$2000)+SUMIFS(Import!$G$2:$G$2000,Import!$E$2:$E$2000,Recap!$B995,Import!$D$2:$D$2000,Recap!L994)</f>
        <v>0</v>
      </c>
      <c r="E995" s="3">
        <f>SUMIF(Import!$B$2:$B$2000,Recap!$B995,Import!$H$2:$H$2000)+SUMIFS(Import!$H$2:$H$2000,Import!$E$2:$E$2000,Recap!$B995,Import!$D$2:$D$2000,Recap!$A$1)</f>
        <v>0</v>
      </c>
      <c r="F995" s="1">
        <f>SUMIF(Import!$B$2:$B$2000,Recap!$B995,Import!$I$2:$I$2000)+SUMIFS(Import!$I$2:$I$2000,Import!$E$2:$E$2000,Recap!$B995,Import!$D$2:$D$2000,Recap!$A$1)</f>
        <v>0</v>
      </c>
      <c r="G995"/>
    </row>
    <row r="996" spans="2:7" ht="26.25" hidden="1" customHeight="1" x14ac:dyDescent="0.2">
      <c r="B996" s="2">
        <f>Import!C996</f>
        <v>0</v>
      </c>
      <c r="C996" s="2" t="str">
        <f>IFERROR(VLOOKUP(B996,Import!B:I,2,FALSE),"")</f>
        <v/>
      </c>
      <c r="D996" s="3">
        <f>SUMIF(Import!$B$2:$B$2000,Recap!$B996,Import!$G$2:$G$2000)+SUMIFS(Import!$G$2:$G$2000,Import!$E$2:$E$2000,Recap!$B996,Import!$D$2:$D$2000,Recap!L995)</f>
        <v>0</v>
      </c>
      <c r="E996" s="3">
        <f>SUMIF(Import!$B$2:$B$2000,Recap!$B996,Import!$H$2:$H$2000)+SUMIFS(Import!$H$2:$H$2000,Import!$E$2:$E$2000,Recap!$B996,Import!$D$2:$D$2000,Recap!$A$1)</f>
        <v>0</v>
      </c>
      <c r="F996" s="1">
        <f>SUMIF(Import!$B$2:$B$2000,Recap!$B996,Import!$I$2:$I$2000)+SUMIFS(Import!$I$2:$I$2000,Import!$E$2:$E$2000,Recap!$B996,Import!$D$2:$D$2000,Recap!$A$1)</f>
        <v>0</v>
      </c>
      <c r="G996"/>
    </row>
    <row r="997" spans="2:7" ht="26.25" hidden="1" customHeight="1" x14ac:dyDescent="0.2">
      <c r="B997" s="2">
        <f>Import!C997</f>
        <v>0</v>
      </c>
      <c r="C997" s="2" t="str">
        <f>IFERROR(VLOOKUP(B997,Import!B:I,2,FALSE),"")</f>
        <v/>
      </c>
      <c r="D997" s="3">
        <f>SUMIF(Import!$B$2:$B$2000,Recap!$B997,Import!$G$2:$G$2000)+SUMIFS(Import!$G$2:$G$2000,Import!$E$2:$E$2000,Recap!$B997,Import!$D$2:$D$2000,Recap!L996)</f>
        <v>0</v>
      </c>
      <c r="E997" s="3">
        <f>SUMIF(Import!$B$2:$B$2000,Recap!$B997,Import!$H$2:$H$2000)+SUMIFS(Import!$H$2:$H$2000,Import!$E$2:$E$2000,Recap!$B997,Import!$D$2:$D$2000,Recap!$A$1)</f>
        <v>0</v>
      </c>
      <c r="F997" s="1">
        <f>SUMIF(Import!$B$2:$B$2000,Recap!$B997,Import!$I$2:$I$2000)+SUMIFS(Import!$I$2:$I$2000,Import!$E$2:$E$2000,Recap!$B997,Import!$D$2:$D$2000,Recap!$A$1)</f>
        <v>0</v>
      </c>
      <c r="G997"/>
    </row>
    <row r="998" spans="2:7" ht="26.25" hidden="1" customHeight="1" x14ac:dyDescent="0.2">
      <c r="B998" s="2">
        <f>Import!C998</f>
        <v>0</v>
      </c>
      <c r="C998" s="2" t="str">
        <f>IFERROR(VLOOKUP(B998,Import!B:I,2,FALSE),"")</f>
        <v/>
      </c>
      <c r="D998" s="3">
        <f>SUMIF(Import!$B$2:$B$2000,Recap!$B998,Import!$G$2:$G$2000)+SUMIFS(Import!$G$2:$G$2000,Import!$E$2:$E$2000,Recap!$B998,Import!$D$2:$D$2000,Recap!L997)</f>
        <v>0</v>
      </c>
      <c r="E998" s="3">
        <f>SUMIF(Import!$B$2:$B$2000,Recap!$B998,Import!$H$2:$H$2000)+SUMIFS(Import!$H$2:$H$2000,Import!$E$2:$E$2000,Recap!$B998,Import!$D$2:$D$2000,Recap!$A$1)</f>
        <v>0</v>
      </c>
      <c r="F998" s="1">
        <f>SUMIF(Import!$B$2:$B$2000,Recap!$B998,Import!$I$2:$I$2000)+SUMIFS(Import!$I$2:$I$2000,Import!$E$2:$E$2000,Recap!$B998,Import!$D$2:$D$2000,Recap!$A$1)</f>
        <v>0</v>
      </c>
      <c r="G998"/>
    </row>
    <row r="999" spans="2:7" ht="26.25" hidden="1" customHeight="1" x14ac:dyDescent="0.2">
      <c r="B999" s="2">
        <f>Import!C999</f>
        <v>0</v>
      </c>
      <c r="C999" s="2" t="str">
        <f>IFERROR(VLOOKUP(B999,Import!B:I,2,FALSE),"")</f>
        <v/>
      </c>
      <c r="D999" s="3">
        <f>SUMIF(Import!$B$2:$B$2000,Recap!$B999,Import!$G$2:$G$2000)+SUMIFS(Import!$G$2:$G$2000,Import!$E$2:$E$2000,Recap!$B999,Import!$D$2:$D$2000,Recap!L998)</f>
        <v>0</v>
      </c>
      <c r="E999" s="3">
        <f>SUMIF(Import!$B$2:$B$2000,Recap!$B999,Import!$H$2:$H$2000)+SUMIFS(Import!$H$2:$H$2000,Import!$E$2:$E$2000,Recap!$B999,Import!$D$2:$D$2000,Recap!$A$1)</f>
        <v>0</v>
      </c>
      <c r="F999" s="1">
        <f>SUMIF(Import!$B$2:$B$2000,Recap!$B999,Import!$I$2:$I$2000)+SUMIFS(Import!$I$2:$I$2000,Import!$E$2:$E$2000,Recap!$B999,Import!$D$2:$D$2000,Recap!$A$1)</f>
        <v>0</v>
      </c>
      <c r="G999"/>
    </row>
    <row r="1000" spans="2:7" ht="26.25" hidden="1" customHeight="1" x14ac:dyDescent="0.2">
      <c r="B1000" s="2">
        <f>Import!C1000</f>
        <v>0</v>
      </c>
      <c r="C1000" s="2" t="str">
        <f>IFERROR(VLOOKUP(B1000,Import!B:I,2,FALSE),"")</f>
        <v/>
      </c>
      <c r="D1000" s="3">
        <f>SUMIF(Import!$B$2:$B$2000,Recap!$B1000,Import!$G$2:$G$2000)+SUMIFS(Import!$G$2:$G$2000,Import!$E$2:$E$2000,Recap!$B1000,Import!$D$2:$D$2000,Recap!L999)</f>
        <v>0</v>
      </c>
      <c r="E1000" s="3">
        <f>SUMIF(Import!$B$2:$B$2000,Recap!$B1000,Import!$H$2:$H$2000)+SUMIFS(Import!$H$2:$H$2000,Import!$E$2:$E$2000,Recap!$B1000,Import!$D$2:$D$2000,Recap!$A$1)</f>
        <v>0</v>
      </c>
      <c r="F1000" s="1">
        <f>SUMIF(Import!$B$2:$B$2000,Recap!$B1000,Import!$I$2:$I$2000)+SUMIFS(Import!$I$2:$I$2000,Import!$E$2:$E$2000,Recap!$B1000,Import!$D$2:$D$2000,Recap!$A$1)</f>
        <v>0</v>
      </c>
      <c r="G1000"/>
    </row>
    <row r="1001" spans="2:7" ht="26.25" hidden="1" customHeight="1" x14ac:dyDescent="0.2">
      <c r="B1001" s="2">
        <f>Import!C1001</f>
        <v>0</v>
      </c>
      <c r="C1001" s="2" t="str">
        <f>IFERROR(VLOOKUP(B1001,Import!B:I,2,FALSE),"")</f>
        <v/>
      </c>
      <c r="D1001" s="3">
        <f>SUMIF(Import!$B$2:$B$2000,Recap!$B1001,Import!$G$2:$G$2000)+SUMIFS(Import!$G$2:$G$2000,Import!$E$2:$E$2000,Recap!$B1001,Import!$D$2:$D$2000,Recap!L1000)</f>
        <v>0</v>
      </c>
      <c r="E1001" s="3">
        <f>SUMIF(Import!$B$2:$B$2000,Recap!$B1001,Import!$H$2:$H$2000)+SUMIFS(Import!$H$2:$H$2000,Import!$E$2:$E$2000,Recap!$B1001,Import!$D$2:$D$2000,Recap!$A$1)</f>
        <v>0</v>
      </c>
      <c r="F1001" s="1">
        <f>SUMIF(Import!$B$2:$B$2000,Recap!$B1001,Import!$I$2:$I$2000)+SUMIFS(Import!$I$2:$I$2000,Import!$E$2:$E$2000,Recap!$B1001,Import!$D$2:$D$2000,Recap!$A$1)</f>
        <v>0</v>
      </c>
      <c r="G1001"/>
    </row>
    <row r="1002" spans="2:7" ht="26.25" hidden="1" customHeight="1" x14ac:dyDescent="0.2">
      <c r="B1002" s="2">
        <f>Import!C1002</f>
        <v>0</v>
      </c>
      <c r="C1002" s="2" t="str">
        <f>IFERROR(VLOOKUP(B1002,Import!B:I,2,FALSE),"")</f>
        <v/>
      </c>
      <c r="D1002" s="3">
        <f>SUMIF(Import!$B$2:$B$2000,Recap!$B1002,Import!$G$2:$G$2000)+SUMIFS(Import!$G$2:$G$2000,Import!$E$2:$E$2000,Recap!$B1002,Import!$D$2:$D$2000,Recap!L1001)</f>
        <v>0</v>
      </c>
      <c r="E1002" s="3">
        <f>SUMIF(Import!$B$2:$B$2000,Recap!$B1002,Import!$H$2:$H$2000)+SUMIFS(Import!$H$2:$H$2000,Import!$E$2:$E$2000,Recap!$B1002,Import!$D$2:$D$2000,Recap!$A$1)</f>
        <v>0</v>
      </c>
      <c r="F1002" s="1">
        <f>SUMIF(Import!$B$2:$B$2000,Recap!$B1002,Import!$I$2:$I$2000)+SUMIFS(Import!$I$2:$I$2000,Import!$E$2:$E$2000,Recap!$B1002,Import!$D$2:$D$2000,Recap!$A$1)</f>
        <v>0</v>
      </c>
      <c r="G1002"/>
    </row>
    <row r="1003" spans="2:7" ht="26.25" hidden="1" customHeight="1" x14ac:dyDescent="0.2">
      <c r="B1003" s="2">
        <f>Import!C1003</f>
        <v>0</v>
      </c>
      <c r="C1003" s="2" t="str">
        <f>IFERROR(VLOOKUP(B1003,Import!B:I,2,FALSE),"")</f>
        <v/>
      </c>
      <c r="D1003" s="3">
        <f>SUMIF(Import!$B$2:$B$2000,Recap!$B1003,Import!$G$2:$G$2000)+SUMIFS(Import!$G$2:$G$2000,Import!$E$2:$E$2000,Recap!$B1003,Import!$D$2:$D$2000,Recap!L1002)</f>
        <v>0</v>
      </c>
      <c r="E1003" s="3">
        <f>SUMIF(Import!$B$2:$B$2000,Recap!$B1003,Import!$H$2:$H$2000)+SUMIFS(Import!$H$2:$H$2000,Import!$E$2:$E$2000,Recap!$B1003,Import!$D$2:$D$2000,Recap!$A$1)</f>
        <v>0</v>
      </c>
      <c r="F1003" s="1">
        <f>SUMIF(Import!$B$2:$B$2000,Recap!$B1003,Import!$I$2:$I$2000)+SUMIFS(Import!$I$2:$I$2000,Import!$E$2:$E$2000,Recap!$B1003,Import!$D$2:$D$2000,Recap!$A$1)</f>
        <v>0</v>
      </c>
      <c r="G1003"/>
    </row>
    <row r="1004" spans="2:7" ht="26.25" hidden="1" customHeight="1" x14ac:dyDescent="0.2">
      <c r="B1004" s="2">
        <f>Import!C1004</f>
        <v>0</v>
      </c>
      <c r="C1004" s="2" t="str">
        <f>IFERROR(VLOOKUP(B1004,Import!B:I,2,FALSE),"")</f>
        <v/>
      </c>
      <c r="D1004" s="3">
        <f>SUMIF(Import!$B$2:$B$2000,Recap!$B1004,Import!$G$2:$G$2000)+SUMIFS(Import!$G$2:$G$2000,Import!$E$2:$E$2000,Recap!$B1004,Import!$D$2:$D$2000,Recap!L1003)</f>
        <v>0</v>
      </c>
      <c r="E1004" s="3">
        <f>SUMIF(Import!$B$2:$B$2000,Recap!$B1004,Import!$H$2:$H$2000)+SUMIFS(Import!$H$2:$H$2000,Import!$E$2:$E$2000,Recap!$B1004,Import!$D$2:$D$2000,Recap!$A$1)</f>
        <v>0</v>
      </c>
      <c r="F1004" s="1">
        <f>SUMIF(Import!$B$2:$B$2000,Recap!$B1004,Import!$I$2:$I$2000)+SUMIFS(Import!$I$2:$I$2000,Import!$E$2:$E$2000,Recap!$B1004,Import!$D$2:$D$2000,Recap!$A$1)</f>
        <v>0</v>
      </c>
      <c r="G1004"/>
    </row>
    <row r="1005" spans="2:7" ht="26.25" hidden="1" customHeight="1" x14ac:dyDescent="0.2">
      <c r="B1005" s="2">
        <f>Import!C1005</f>
        <v>0</v>
      </c>
      <c r="C1005" s="2" t="str">
        <f>IFERROR(VLOOKUP(B1005,Import!B:I,2,FALSE),"")</f>
        <v/>
      </c>
      <c r="D1005" s="3">
        <f>SUMIF(Import!$B$2:$B$2000,Recap!$B1005,Import!$G$2:$G$2000)+SUMIFS(Import!$G$2:$G$2000,Import!$E$2:$E$2000,Recap!$B1005,Import!$D$2:$D$2000,Recap!L1004)</f>
        <v>0</v>
      </c>
      <c r="E1005" s="3">
        <f>SUMIF(Import!$B$2:$B$2000,Recap!$B1005,Import!$H$2:$H$2000)+SUMIFS(Import!$H$2:$H$2000,Import!$E$2:$E$2000,Recap!$B1005,Import!$D$2:$D$2000,Recap!$A$1)</f>
        <v>0</v>
      </c>
      <c r="F1005" s="1">
        <f>SUMIF(Import!$B$2:$B$2000,Recap!$B1005,Import!$I$2:$I$2000)+SUMIFS(Import!$I$2:$I$2000,Import!$E$2:$E$2000,Recap!$B1005,Import!$D$2:$D$2000,Recap!$A$1)</f>
        <v>0</v>
      </c>
      <c r="G1005"/>
    </row>
    <row r="1006" spans="2:7" ht="26.25" hidden="1" customHeight="1" x14ac:dyDescent="0.2">
      <c r="B1006" s="2">
        <f>Import!C1006</f>
        <v>0</v>
      </c>
      <c r="C1006" s="2" t="str">
        <f>IFERROR(VLOOKUP(B1006,Import!B:I,2,FALSE),"")</f>
        <v/>
      </c>
      <c r="D1006" s="3">
        <f>SUMIF(Import!$B$2:$B$2000,Recap!$B1006,Import!$G$2:$G$2000)+SUMIFS(Import!$G$2:$G$2000,Import!$E$2:$E$2000,Recap!$B1006,Import!$D$2:$D$2000,Recap!L1005)</f>
        <v>0</v>
      </c>
      <c r="E1006" s="3">
        <f>SUMIF(Import!$B$2:$B$2000,Recap!$B1006,Import!$H$2:$H$2000)+SUMIFS(Import!$H$2:$H$2000,Import!$E$2:$E$2000,Recap!$B1006,Import!$D$2:$D$2000,Recap!$A$1)</f>
        <v>0</v>
      </c>
      <c r="F1006" s="1">
        <f>SUMIF(Import!$B$2:$B$2000,Recap!$B1006,Import!$I$2:$I$2000)+SUMIFS(Import!$I$2:$I$2000,Import!$E$2:$E$2000,Recap!$B1006,Import!$D$2:$D$2000,Recap!$A$1)</f>
        <v>0</v>
      </c>
      <c r="G1006"/>
    </row>
    <row r="1007" spans="2:7" ht="26.25" hidden="1" customHeight="1" x14ac:dyDescent="0.2">
      <c r="B1007" s="2">
        <f>Import!C1007</f>
        <v>0</v>
      </c>
      <c r="C1007" s="2" t="str">
        <f>IFERROR(VLOOKUP(B1007,Import!B:I,2,FALSE),"")</f>
        <v/>
      </c>
      <c r="D1007" s="3">
        <f>SUMIF(Import!$B$2:$B$2000,Recap!$B1007,Import!$G$2:$G$2000)+SUMIFS(Import!$G$2:$G$2000,Import!$E$2:$E$2000,Recap!$B1007,Import!$D$2:$D$2000,Recap!L1006)</f>
        <v>0</v>
      </c>
      <c r="E1007" s="3">
        <f>SUMIF(Import!$B$2:$B$2000,Recap!$B1007,Import!$H$2:$H$2000)+SUMIFS(Import!$H$2:$H$2000,Import!$E$2:$E$2000,Recap!$B1007,Import!$D$2:$D$2000,Recap!$A$1)</f>
        <v>0</v>
      </c>
      <c r="F1007" s="1">
        <f>SUMIF(Import!$B$2:$B$2000,Recap!$B1007,Import!$I$2:$I$2000)+SUMIFS(Import!$I$2:$I$2000,Import!$E$2:$E$2000,Recap!$B1007,Import!$D$2:$D$2000,Recap!$A$1)</f>
        <v>0</v>
      </c>
      <c r="G1007"/>
    </row>
    <row r="1008" spans="2:7" ht="26.25" hidden="1" customHeight="1" x14ac:dyDescent="0.2">
      <c r="B1008" s="2">
        <f>Import!C1008</f>
        <v>0</v>
      </c>
      <c r="C1008" s="2" t="str">
        <f>IFERROR(VLOOKUP(B1008,Import!B:I,2,FALSE),"")</f>
        <v/>
      </c>
      <c r="D1008" s="3">
        <f>SUMIF(Import!$B$2:$B$2000,Recap!$B1008,Import!$G$2:$G$2000)+SUMIFS(Import!$G$2:$G$2000,Import!$E$2:$E$2000,Recap!$B1008,Import!$D$2:$D$2000,Recap!L1007)</f>
        <v>0</v>
      </c>
      <c r="E1008" s="3">
        <f>SUMIF(Import!$B$2:$B$2000,Recap!$B1008,Import!$H$2:$H$2000)+SUMIFS(Import!$H$2:$H$2000,Import!$E$2:$E$2000,Recap!$B1008,Import!$D$2:$D$2000,Recap!$A$1)</f>
        <v>0</v>
      </c>
      <c r="F1008" s="1">
        <f>SUMIF(Import!$B$2:$B$2000,Recap!$B1008,Import!$I$2:$I$2000)+SUMIFS(Import!$I$2:$I$2000,Import!$E$2:$E$2000,Recap!$B1008,Import!$D$2:$D$2000,Recap!$A$1)</f>
        <v>0</v>
      </c>
      <c r="G1008"/>
    </row>
    <row r="1009" spans="2:7" ht="26.25" hidden="1" customHeight="1" x14ac:dyDescent="0.2">
      <c r="B1009" s="2">
        <f>Import!C1009</f>
        <v>0</v>
      </c>
      <c r="C1009" s="2" t="str">
        <f>IFERROR(VLOOKUP(B1009,Import!B:I,2,FALSE),"")</f>
        <v/>
      </c>
      <c r="D1009" s="3">
        <f>SUMIF(Import!$B$2:$B$2000,Recap!$B1009,Import!$G$2:$G$2000)+SUMIFS(Import!$G$2:$G$2000,Import!$E$2:$E$2000,Recap!$B1009,Import!$D$2:$D$2000,Recap!L1008)</f>
        <v>0</v>
      </c>
      <c r="E1009" s="3">
        <f>SUMIF(Import!$B$2:$B$2000,Recap!$B1009,Import!$H$2:$H$2000)+SUMIFS(Import!$H$2:$H$2000,Import!$E$2:$E$2000,Recap!$B1009,Import!$D$2:$D$2000,Recap!$A$1)</f>
        <v>0</v>
      </c>
      <c r="F1009" s="1">
        <f>SUMIF(Import!$B$2:$B$2000,Recap!$B1009,Import!$I$2:$I$2000)+SUMIFS(Import!$I$2:$I$2000,Import!$E$2:$E$2000,Recap!$B1009,Import!$D$2:$D$2000,Recap!$A$1)</f>
        <v>0</v>
      </c>
      <c r="G1009"/>
    </row>
    <row r="1010" spans="2:7" ht="26.25" hidden="1" customHeight="1" x14ac:dyDescent="0.2">
      <c r="B1010" s="2">
        <f>Import!C1010</f>
        <v>0</v>
      </c>
      <c r="C1010" s="2" t="str">
        <f>IFERROR(VLOOKUP(B1010,Import!B:I,2,FALSE),"")</f>
        <v/>
      </c>
      <c r="D1010" s="3">
        <f>SUMIF(Import!$B$2:$B$2000,Recap!$B1010,Import!$G$2:$G$2000)+SUMIFS(Import!$G$2:$G$2000,Import!$E$2:$E$2000,Recap!$B1010,Import!$D$2:$D$2000,Recap!L1009)</f>
        <v>0</v>
      </c>
      <c r="E1010" s="3">
        <f>SUMIF(Import!$B$2:$B$2000,Recap!$B1010,Import!$H$2:$H$2000)+SUMIFS(Import!$H$2:$H$2000,Import!$E$2:$E$2000,Recap!$B1010,Import!$D$2:$D$2000,Recap!$A$1)</f>
        <v>0</v>
      </c>
      <c r="F1010" s="1">
        <f>SUMIF(Import!$B$2:$B$2000,Recap!$B1010,Import!$I$2:$I$2000)+SUMIFS(Import!$I$2:$I$2000,Import!$E$2:$E$2000,Recap!$B1010,Import!$D$2:$D$2000,Recap!$A$1)</f>
        <v>0</v>
      </c>
      <c r="G1010"/>
    </row>
    <row r="1011" spans="2:7" ht="26.25" hidden="1" customHeight="1" x14ac:dyDescent="0.2">
      <c r="B1011" s="2">
        <f>Import!C1011</f>
        <v>0</v>
      </c>
      <c r="C1011" s="2" t="str">
        <f>IFERROR(VLOOKUP(B1011,Import!B:I,2,FALSE),"")</f>
        <v/>
      </c>
      <c r="D1011" s="3">
        <f>SUMIF(Import!$B$2:$B$2000,Recap!$B1011,Import!$G$2:$G$2000)+SUMIFS(Import!$G$2:$G$2000,Import!$E$2:$E$2000,Recap!$B1011,Import!$D$2:$D$2000,Recap!L1010)</f>
        <v>0</v>
      </c>
      <c r="E1011" s="3">
        <f>SUMIF(Import!$B$2:$B$2000,Recap!$B1011,Import!$H$2:$H$2000)+SUMIFS(Import!$H$2:$H$2000,Import!$E$2:$E$2000,Recap!$B1011,Import!$D$2:$D$2000,Recap!$A$1)</f>
        <v>0</v>
      </c>
      <c r="F1011" s="1">
        <f>SUMIF(Import!$B$2:$B$2000,Recap!$B1011,Import!$I$2:$I$2000)+SUMIFS(Import!$I$2:$I$2000,Import!$E$2:$E$2000,Recap!$B1011,Import!$D$2:$D$2000,Recap!$A$1)</f>
        <v>0</v>
      </c>
      <c r="G1011"/>
    </row>
    <row r="1012" spans="2:7" ht="26.25" hidden="1" customHeight="1" x14ac:dyDescent="0.2">
      <c r="B1012" s="2">
        <f>Import!C1012</f>
        <v>0</v>
      </c>
      <c r="C1012" s="2" t="str">
        <f>IFERROR(VLOOKUP(B1012,Import!B:I,2,FALSE),"")</f>
        <v/>
      </c>
      <c r="D1012" s="3">
        <f>SUMIF(Import!$B$2:$B$2000,Recap!$B1012,Import!$G$2:$G$2000)+SUMIFS(Import!$G$2:$G$2000,Import!$E$2:$E$2000,Recap!$B1012,Import!$D$2:$D$2000,Recap!L1011)</f>
        <v>0</v>
      </c>
      <c r="E1012" s="3">
        <f>SUMIF(Import!$B$2:$B$2000,Recap!$B1012,Import!$H$2:$H$2000)+SUMIFS(Import!$H$2:$H$2000,Import!$E$2:$E$2000,Recap!$B1012,Import!$D$2:$D$2000,Recap!$A$1)</f>
        <v>0</v>
      </c>
      <c r="F1012" s="1">
        <f>SUMIF(Import!$B$2:$B$2000,Recap!$B1012,Import!$I$2:$I$2000)+SUMIFS(Import!$I$2:$I$2000,Import!$E$2:$E$2000,Recap!$B1012,Import!$D$2:$D$2000,Recap!$A$1)</f>
        <v>0</v>
      </c>
      <c r="G1012"/>
    </row>
    <row r="1013" spans="2:7" ht="26.25" hidden="1" customHeight="1" x14ac:dyDescent="0.2">
      <c r="B1013" s="2">
        <f>Import!C1013</f>
        <v>0</v>
      </c>
      <c r="C1013" s="2" t="str">
        <f>IFERROR(VLOOKUP(B1013,Import!B:I,2,FALSE),"")</f>
        <v/>
      </c>
      <c r="D1013" s="3">
        <f>SUMIF(Import!$B$2:$B$2000,Recap!$B1013,Import!$G$2:$G$2000)+SUMIFS(Import!$G$2:$G$2000,Import!$E$2:$E$2000,Recap!$B1013,Import!$D$2:$D$2000,Recap!L1012)</f>
        <v>0</v>
      </c>
      <c r="E1013" s="3">
        <f>SUMIF(Import!$B$2:$B$2000,Recap!$B1013,Import!$H$2:$H$2000)+SUMIFS(Import!$H$2:$H$2000,Import!$E$2:$E$2000,Recap!$B1013,Import!$D$2:$D$2000,Recap!$A$1)</f>
        <v>0</v>
      </c>
      <c r="F1013" s="1">
        <f>SUMIF(Import!$B$2:$B$2000,Recap!$B1013,Import!$I$2:$I$2000)+SUMIFS(Import!$I$2:$I$2000,Import!$E$2:$E$2000,Recap!$B1013,Import!$D$2:$D$2000,Recap!$A$1)</f>
        <v>0</v>
      </c>
      <c r="G1013"/>
    </row>
    <row r="1014" spans="2:7" ht="26.25" hidden="1" customHeight="1" x14ac:dyDescent="0.2">
      <c r="B1014" s="2">
        <f>Import!C1014</f>
        <v>0</v>
      </c>
      <c r="C1014" s="2" t="str">
        <f>IFERROR(VLOOKUP(B1014,Import!B:I,2,FALSE),"")</f>
        <v/>
      </c>
      <c r="D1014" s="3">
        <f>SUMIF(Import!$B$2:$B$2000,Recap!$B1014,Import!$G$2:$G$2000)+SUMIFS(Import!$G$2:$G$2000,Import!$E$2:$E$2000,Recap!$B1014,Import!$D$2:$D$2000,Recap!L1013)</f>
        <v>0</v>
      </c>
      <c r="E1014" s="3">
        <f>SUMIF(Import!$B$2:$B$2000,Recap!$B1014,Import!$H$2:$H$2000)+SUMIFS(Import!$H$2:$H$2000,Import!$E$2:$E$2000,Recap!$B1014,Import!$D$2:$D$2000,Recap!$A$1)</f>
        <v>0</v>
      </c>
      <c r="F1014" s="1">
        <f>SUMIF(Import!$B$2:$B$2000,Recap!$B1014,Import!$I$2:$I$2000)+SUMIFS(Import!$I$2:$I$2000,Import!$E$2:$E$2000,Recap!$B1014,Import!$D$2:$D$2000,Recap!$A$1)</f>
        <v>0</v>
      </c>
      <c r="G1014"/>
    </row>
    <row r="1015" spans="2:7" ht="26.25" hidden="1" customHeight="1" x14ac:dyDescent="0.2">
      <c r="B1015" s="2">
        <f>Import!C1015</f>
        <v>0</v>
      </c>
      <c r="C1015" s="2" t="str">
        <f>IFERROR(VLOOKUP(B1015,Import!B:I,2,FALSE),"")</f>
        <v/>
      </c>
      <c r="D1015" s="3">
        <f>SUMIF(Import!$B$2:$B$2000,Recap!$B1015,Import!$G$2:$G$2000)+SUMIFS(Import!$G$2:$G$2000,Import!$E$2:$E$2000,Recap!$B1015,Import!$D$2:$D$2000,Recap!L1014)</f>
        <v>0</v>
      </c>
      <c r="E1015" s="3">
        <f>SUMIF(Import!$B$2:$B$2000,Recap!$B1015,Import!$H$2:$H$2000)+SUMIFS(Import!$H$2:$H$2000,Import!$E$2:$E$2000,Recap!$B1015,Import!$D$2:$D$2000,Recap!$A$1)</f>
        <v>0</v>
      </c>
      <c r="F1015" s="1">
        <f>SUMIF(Import!$B$2:$B$2000,Recap!$B1015,Import!$I$2:$I$2000)+SUMIFS(Import!$I$2:$I$2000,Import!$E$2:$E$2000,Recap!$B1015,Import!$D$2:$D$2000,Recap!$A$1)</f>
        <v>0</v>
      </c>
      <c r="G1015"/>
    </row>
    <row r="1016" spans="2:7" ht="26.25" hidden="1" customHeight="1" x14ac:dyDescent="0.2">
      <c r="B1016" s="2">
        <f>Import!C1016</f>
        <v>0</v>
      </c>
      <c r="C1016" s="2" t="str">
        <f>IFERROR(VLOOKUP(B1016,Import!B:I,2,FALSE),"")</f>
        <v/>
      </c>
      <c r="D1016" s="3">
        <f>SUMIF(Import!$B$2:$B$2000,Recap!$B1016,Import!$G$2:$G$2000)+SUMIFS(Import!$G$2:$G$2000,Import!$E$2:$E$2000,Recap!$B1016,Import!$D$2:$D$2000,Recap!L1015)</f>
        <v>0</v>
      </c>
      <c r="E1016" s="3">
        <f>SUMIF(Import!$B$2:$B$2000,Recap!$B1016,Import!$H$2:$H$2000)+SUMIFS(Import!$H$2:$H$2000,Import!$E$2:$E$2000,Recap!$B1016,Import!$D$2:$D$2000,Recap!$A$1)</f>
        <v>0</v>
      </c>
      <c r="F1016" s="1">
        <f>SUMIF(Import!$B$2:$B$2000,Recap!$B1016,Import!$I$2:$I$2000)+SUMIFS(Import!$I$2:$I$2000,Import!$E$2:$E$2000,Recap!$B1016,Import!$D$2:$D$2000,Recap!$A$1)</f>
        <v>0</v>
      </c>
      <c r="G1016"/>
    </row>
    <row r="1017" spans="2:7" ht="26.25" hidden="1" customHeight="1" x14ac:dyDescent="0.2">
      <c r="B1017" s="2">
        <f>Import!C1017</f>
        <v>0</v>
      </c>
      <c r="C1017" s="2" t="str">
        <f>IFERROR(VLOOKUP(B1017,Import!B:I,2,FALSE),"")</f>
        <v/>
      </c>
      <c r="D1017" s="3">
        <f>SUMIF(Import!$B$2:$B$2000,Recap!$B1017,Import!$G$2:$G$2000)+SUMIFS(Import!$G$2:$G$2000,Import!$E$2:$E$2000,Recap!$B1017,Import!$D$2:$D$2000,Recap!L1016)</f>
        <v>0</v>
      </c>
      <c r="E1017" s="3">
        <f>SUMIF(Import!$B$2:$B$2000,Recap!$B1017,Import!$H$2:$H$2000)+SUMIFS(Import!$H$2:$H$2000,Import!$E$2:$E$2000,Recap!$B1017,Import!$D$2:$D$2000,Recap!$A$1)</f>
        <v>0</v>
      </c>
      <c r="F1017" s="1">
        <f>SUMIF(Import!$B$2:$B$2000,Recap!$B1017,Import!$I$2:$I$2000)+SUMIFS(Import!$I$2:$I$2000,Import!$E$2:$E$2000,Recap!$B1017,Import!$D$2:$D$2000,Recap!$A$1)</f>
        <v>0</v>
      </c>
      <c r="G1017"/>
    </row>
    <row r="1018" spans="2:7" ht="26.25" hidden="1" customHeight="1" x14ac:dyDescent="0.2">
      <c r="B1018" s="2">
        <f>Import!C1018</f>
        <v>0</v>
      </c>
      <c r="C1018" s="2" t="str">
        <f>IFERROR(VLOOKUP(B1018,Import!B:I,2,FALSE),"")</f>
        <v/>
      </c>
      <c r="D1018" s="3">
        <f>SUMIF(Import!$B$2:$B$2000,Recap!$B1018,Import!$G$2:$G$2000)+SUMIFS(Import!$G$2:$G$2000,Import!$E$2:$E$2000,Recap!$B1018,Import!$D$2:$D$2000,Recap!L1017)</f>
        <v>0</v>
      </c>
      <c r="E1018" s="3">
        <f>SUMIF(Import!$B$2:$B$2000,Recap!$B1018,Import!$H$2:$H$2000)+SUMIFS(Import!$H$2:$H$2000,Import!$E$2:$E$2000,Recap!$B1018,Import!$D$2:$D$2000,Recap!$A$1)</f>
        <v>0</v>
      </c>
      <c r="F1018" s="1">
        <f>SUMIF(Import!$B$2:$B$2000,Recap!$B1018,Import!$I$2:$I$2000)+SUMIFS(Import!$I$2:$I$2000,Import!$E$2:$E$2000,Recap!$B1018,Import!$D$2:$D$2000,Recap!$A$1)</f>
        <v>0</v>
      </c>
      <c r="G1018"/>
    </row>
    <row r="1019" spans="2:7" ht="26.25" hidden="1" customHeight="1" x14ac:dyDescent="0.2">
      <c r="B1019" s="2">
        <f>Import!C1019</f>
        <v>0</v>
      </c>
      <c r="C1019" s="2" t="str">
        <f>IFERROR(VLOOKUP(B1019,Import!B:I,2,FALSE),"")</f>
        <v/>
      </c>
      <c r="D1019" s="3">
        <f>SUMIF(Import!$B$2:$B$2000,Recap!$B1019,Import!$G$2:$G$2000)+SUMIFS(Import!$G$2:$G$2000,Import!$E$2:$E$2000,Recap!$B1019,Import!$D$2:$D$2000,Recap!L1018)</f>
        <v>0</v>
      </c>
      <c r="E1019" s="3">
        <f>SUMIF(Import!$B$2:$B$2000,Recap!$B1019,Import!$H$2:$H$2000)+SUMIFS(Import!$H$2:$H$2000,Import!$E$2:$E$2000,Recap!$B1019,Import!$D$2:$D$2000,Recap!$A$1)</f>
        <v>0</v>
      </c>
      <c r="F1019" s="1">
        <f>SUMIF(Import!$B$2:$B$2000,Recap!$B1019,Import!$I$2:$I$2000)+SUMIFS(Import!$I$2:$I$2000,Import!$E$2:$E$2000,Recap!$B1019,Import!$D$2:$D$2000,Recap!$A$1)</f>
        <v>0</v>
      </c>
      <c r="G1019"/>
    </row>
    <row r="1020" spans="2:7" ht="26.25" hidden="1" customHeight="1" x14ac:dyDescent="0.2">
      <c r="B1020" s="2">
        <f>Import!C1020</f>
        <v>0</v>
      </c>
      <c r="C1020" s="2" t="str">
        <f>IFERROR(VLOOKUP(B1020,Import!B:I,2,FALSE),"")</f>
        <v/>
      </c>
      <c r="D1020" s="3">
        <f>SUMIF(Import!$B$2:$B$2000,Recap!$B1020,Import!$G$2:$G$2000)+SUMIFS(Import!$G$2:$G$2000,Import!$E$2:$E$2000,Recap!$B1020,Import!$D$2:$D$2000,Recap!L1019)</f>
        <v>0</v>
      </c>
      <c r="E1020" s="3">
        <f>SUMIF(Import!$B$2:$B$2000,Recap!$B1020,Import!$H$2:$H$2000)+SUMIFS(Import!$H$2:$H$2000,Import!$E$2:$E$2000,Recap!$B1020,Import!$D$2:$D$2000,Recap!$A$1)</f>
        <v>0</v>
      </c>
      <c r="F1020" s="1">
        <f>SUMIF(Import!$B$2:$B$2000,Recap!$B1020,Import!$I$2:$I$2000)+SUMIFS(Import!$I$2:$I$2000,Import!$E$2:$E$2000,Recap!$B1020,Import!$D$2:$D$2000,Recap!$A$1)</f>
        <v>0</v>
      </c>
      <c r="G1020"/>
    </row>
    <row r="1021" spans="2:7" ht="26.25" hidden="1" customHeight="1" x14ac:dyDescent="0.2">
      <c r="B1021" s="2">
        <f>Import!C1021</f>
        <v>0</v>
      </c>
      <c r="C1021" s="2" t="str">
        <f>IFERROR(VLOOKUP(B1021,Import!B:I,2,FALSE),"")</f>
        <v/>
      </c>
      <c r="D1021" s="3">
        <f>SUMIF(Import!$B$2:$B$2000,Recap!$B1021,Import!$G$2:$G$2000)+SUMIFS(Import!$G$2:$G$2000,Import!$E$2:$E$2000,Recap!$B1021,Import!$D$2:$D$2000,Recap!L1020)</f>
        <v>0</v>
      </c>
      <c r="E1021" s="3">
        <f>SUMIF(Import!$B$2:$B$2000,Recap!$B1021,Import!$H$2:$H$2000)+SUMIFS(Import!$H$2:$H$2000,Import!$E$2:$E$2000,Recap!$B1021,Import!$D$2:$D$2000,Recap!$A$1)</f>
        <v>0</v>
      </c>
      <c r="F1021" s="1">
        <f>SUMIF(Import!$B$2:$B$2000,Recap!$B1021,Import!$I$2:$I$2000)+SUMIFS(Import!$I$2:$I$2000,Import!$E$2:$E$2000,Recap!$B1021,Import!$D$2:$D$2000,Recap!$A$1)</f>
        <v>0</v>
      </c>
      <c r="G1021"/>
    </row>
    <row r="1022" spans="2:7" ht="26.25" hidden="1" customHeight="1" x14ac:dyDescent="0.2">
      <c r="B1022" s="2">
        <f>Import!C1022</f>
        <v>0</v>
      </c>
      <c r="C1022" s="2" t="str">
        <f>IFERROR(VLOOKUP(B1022,Import!B:I,2,FALSE),"")</f>
        <v/>
      </c>
      <c r="D1022" s="3">
        <f>SUMIF(Import!$B$2:$B$2000,Recap!$B1022,Import!$G$2:$G$2000)+SUMIFS(Import!$G$2:$G$2000,Import!$E$2:$E$2000,Recap!$B1022,Import!$D$2:$D$2000,Recap!L1021)</f>
        <v>0</v>
      </c>
      <c r="E1022" s="3">
        <f>SUMIF(Import!$B$2:$B$2000,Recap!$B1022,Import!$H$2:$H$2000)+SUMIFS(Import!$H$2:$H$2000,Import!$E$2:$E$2000,Recap!$B1022,Import!$D$2:$D$2000,Recap!$A$1)</f>
        <v>0</v>
      </c>
      <c r="F1022" s="1">
        <f>SUMIF(Import!$B$2:$B$2000,Recap!$B1022,Import!$I$2:$I$2000)+SUMIFS(Import!$I$2:$I$2000,Import!$E$2:$E$2000,Recap!$B1022,Import!$D$2:$D$2000,Recap!$A$1)</f>
        <v>0</v>
      </c>
      <c r="G1022"/>
    </row>
    <row r="1023" spans="2:7" ht="26.25" hidden="1" customHeight="1" x14ac:dyDescent="0.2">
      <c r="B1023" s="2">
        <f>Import!B1023</f>
        <v>0</v>
      </c>
      <c r="C1023" s="2" t="str">
        <f>IFERROR(VLOOKUP(B1023,Import!B:I,2,FALSE),"")</f>
        <v/>
      </c>
      <c r="D1023" s="3">
        <f>SUMIF(Import!$B$2:$B$2000,Recap!$B1023,Import!$G$2:$G$2000)+SUMIFS(Import!$G$2:$G$2000,Import!$E$2:$E$2000,Recap!$B1023,Import!$D$2:$D$2000,Recap!L1022)</f>
        <v>0</v>
      </c>
      <c r="E1023" s="3">
        <f>SUMIF(Import!$B$2:$B$2000,Recap!$B1023,Import!$H$2:$H$2000)+SUMIFS(Import!$H$2:$H$2000,Import!$E$2:$E$2000,Recap!$B1023,Import!$D$2:$D$2000,Recap!$A$1)</f>
        <v>0</v>
      </c>
      <c r="F1023" s="1">
        <f>SUMIF(Import!$B$2:$B$2000,Recap!$B1023,Import!$I$2:$I$2000)+SUMIFS(Import!$I$2:$I$2000,Import!$E$2:$E$2000,Recap!$B1023,Import!$D$2:$D$2000,Recap!$A$1)</f>
        <v>0</v>
      </c>
    </row>
    <row r="1024" spans="2:7" ht="26.25" hidden="1" customHeight="1" x14ac:dyDescent="0.2">
      <c r="B1024" s="2">
        <f>Import!B1024</f>
        <v>0</v>
      </c>
      <c r="C1024" s="2" t="str">
        <f>IFERROR(VLOOKUP(B1024,Import!B:I,2,FALSE),"")</f>
        <v/>
      </c>
      <c r="D1024" s="3">
        <f>SUMIF(Import!$B$2:$B$2000,Recap!$B1024,Import!$G$2:$G$2000)+SUMIFS(Import!$G$2:$G$2000,Import!$E$2:$E$2000,Recap!$B1024,Import!$D$2:$D$2000,Recap!L1023)</f>
        <v>0</v>
      </c>
      <c r="E1024" s="3">
        <f>SUMIF(Import!$B$2:$B$2000,Recap!$B1024,Import!$H$2:$H$2000)+SUMIFS(Import!$H$2:$H$2000,Import!$E$2:$E$2000,Recap!$B1024,Import!$D$2:$D$2000,Recap!$A$1)</f>
        <v>0</v>
      </c>
      <c r="F1024" s="1">
        <f>SUMIF(Import!$B$2:$B$2000,Recap!$B1024,Import!$I$2:$I$2000)+SUMIFS(Import!$I$2:$I$2000,Import!$E$2:$E$2000,Recap!$B1024,Import!$D$2:$D$2000,Recap!$A$1)</f>
        <v>0</v>
      </c>
    </row>
    <row r="1025" spans="2:6" ht="26.25" hidden="1" customHeight="1" x14ac:dyDescent="0.2">
      <c r="B1025" s="2">
        <f>Import!B1025</f>
        <v>0</v>
      </c>
      <c r="C1025" s="2" t="str">
        <f>IFERROR(VLOOKUP(B1025,Import!B:I,2,FALSE),"")</f>
        <v/>
      </c>
      <c r="D1025" s="3">
        <f>SUMIF(Import!$B$2:$B$2000,Recap!$B1025,Import!$G$2:$G$2000)+SUMIFS(Import!$G$2:$G$2000,Import!$E$2:$E$2000,Recap!$B1025,Import!$D$2:$D$2000,Recap!L1024)</f>
        <v>0</v>
      </c>
      <c r="E1025" s="3">
        <f>SUMIF(Import!$B$2:$B$2000,Recap!$B1025,Import!$H$2:$H$2000)+SUMIFS(Import!$H$2:$H$2000,Import!$E$2:$E$2000,Recap!$B1025,Import!$D$2:$D$2000,Recap!$A$1)</f>
        <v>0</v>
      </c>
      <c r="F1025" s="1">
        <f>SUMIF(Import!$B$2:$B$2000,Recap!$B1025,Import!$I$2:$I$2000)+SUMIFS(Import!$I$2:$I$2000,Import!$E$2:$E$2000,Recap!$B1025,Import!$D$2:$D$2000,Recap!$A$1)</f>
        <v>0</v>
      </c>
    </row>
    <row r="1026" spans="2:6" ht="26.25" hidden="1" customHeight="1" x14ac:dyDescent="0.2">
      <c r="B1026" s="2">
        <f>Import!B1026</f>
        <v>0</v>
      </c>
      <c r="C1026" s="2" t="str">
        <f>IFERROR(VLOOKUP(B1026,Import!B:I,2,FALSE),"")</f>
        <v/>
      </c>
      <c r="D1026" s="3">
        <f>SUMIF(Import!$B$2:$B$2000,Recap!$B1026,Import!$G$2:$G$2000)+SUMIFS(Import!$G$2:$G$2000,Import!$E$2:$E$2000,Recap!$B1026,Import!$D$2:$D$2000,Recap!L1025)</f>
        <v>0</v>
      </c>
      <c r="E1026" s="3">
        <f>SUMIF(Import!$B$2:$B$2000,Recap!$B1026,Import!$H$2:$H$2000)+SUMIFS(Import!$H$2:$H$2000,Import!$E$2:$E$2000,Recap!$B1026,Import!$D$2:$D$2000,Recap!$A$1)</f>
        <v>0</v>
      </c>
      <c r="F1026" s="1">
        <f>SUMIF(Import!$B$2:$B$2000,Recap!$B1026,Import!$I$2:$I$2000)+SUMIFS(Import!$I$2:$I$2000,Import!$E$2:$E$2000,Recap!$B1026,Import!$D$2:$D$2000,Recap!$A$1)</f>
        <v>0</v>
      </c>
    </row>
    <row r="1027" spans="2:6" ht="26.25" hidden="1" customHeight="1" x14ac:dyDescent="0.2">
      <c r="B1027" s="2">
        <f>Import!B1027</f>
        <v>0</v>
      </c>
      <c r="C1027" s="2" t="str">
        <f>IFERROR(VLOOKUP(B1027,Import!B:I,2,FALSE),"")</f>
        <v/>
      </c>
      <c r="D1027" s="3">
        <f>SUMIF(Import!$B$2:$B$2000,Recap!$B1027,Import!$G$2:$G$2000)+SUMIFS(Import!$G$2:$G$2000,Import!$E$2:$E$2000,Recap!$B1027,Import!$D$2:$D$2000,Recap!L1026)</f>
        <v>0</v>
      </c>
      <c r="E1027" s="3">
        <f>SUMIF(Import!$B$2:$B$2000,Recap!$B1027,Import!$H$2:$H$2000)+SUMIFS(Import!$H$2:$H$2000,Import!$E$2:$E$2000,Recap!$B1027,Import!$D$2:$D$2000,Recap!$A$1)</f>
        <v>0</v>
      </c>
      <c r="F1027" s="1">
        <f>SUMIF(Import!$B$2:$B$2000,Recap!$B1027,Import!$I$2:$I$2000)+SUMIFS(Import!$I$2:$I$2000,Import!$E$2:$E$2000,Recap!$B1027,Import!$D$2:$D$2000,Recap!$A$1)</f>
        <v>0</v>
      </c>
    </row>
    <row r="1028" spans="2:6" ht="26.25" hidden="1" customHeight="1" x14ac:dyDescent="0.2">
      <c r="B1028" s="2">
        <f>Import!B1028</f>
        <v>0</v>
      </c>
      <c r="C1028" s="2" t="str">
        <f>IFERROR(VLOOKUP(B1028,Import!B:I,2,FALSE),"")</f>
        <v/>
      </c>
      <c r="D1028" s="3">
        <f>SUMIF(Import!$B$2:$B$2000,Recap!$B1028,Import!$G$2:$G$2000)+SUMIFS(Import!$G$2:$G$2000,Import!$E$2:$E$2000,Recap!$B1028,Import!$D$2:$D$2000,Recap!L1027)</f>
        <v>0</v>
      </c>
      <c r="E1028" s="3">
        <f>SUMIF(Import!$B$2:$B$2000,Recap!$B1028,Import!$H$2:$H$2000)+SUMIFS(Import!$H$2:$H$2000,Import!$E$2:$E$2000,Recap!$B1028,Import!$D$2:$D$2000,Recap!$A$1)</f>
        <v>0</v>
      </c>
      <c r="F1028" s="1">
        <f>SUMIF(Import!$B$2:$B$2000,Recap!$B1028,Import!$I$2:$I$2000)+SUMIFS(Import!$I$2:$I$2000,Import!$E$2:$E$2000,Recap!$B1028,Import!$D$2:$D$2000,Recap!$A$1)</f>
        <v>0</v>
      </c>
    </row>
    <row r="1029" spans="2:6" ht="26.25" hidden="1" customHeight="1" x14ac:dyDescent="0.2">
      <c r="B1029" s="2">
        <f>Import!B1029</f>
        <v>0</v>
      </c>
      <c r="C1029" s="2" t="str">
        <f>IFERROR(VLOOKUP(B1029,Import!B:I,2,FALSE),"")</f>
        <v/>
      </c>
      <c r="D1029" s="3">
        <f>SUMIF(Import!$B$2:$B$2000,Recap!$B1029,Import!$G$2:$G$2000)+SUMIFS(Import!$G$2:$G$2000,Import!$E$2:$E$2000,Recap!$B1029,Import!$D$2:$D$2000,Recap!L1028)</f>
        <v>0</v>
      </c>
      <c r="E1029" s="3">
        <f>SUMIF(Import!$B$2:$B$2000,Recap!$B1029,Import!$H$2:$H$2000)+SUMIFS(Import!$H$2:$H$2000,Import!$E$2:$E$2000,Recap!$B1029,Import!$D$2:$D$2000,Recap!$A$1)</f>
        <v>0</v>
      </c>
      <c r="F1029" s="1">
        <f>SUMIF(Import!$B$2:$B$2000,Recap!$B1029,Import!$I$2:$I$2000)+SUMIFS(Import!$I$2:$I$2000,Import!$E$2:$E$2000,Recap!$B1029,Import!$D$2:$D$2000,Recap!$A$1)</f>
        <v>0</v>
      </c>
    </row>
    <row r="1030" spans="2:6" ht="26.25" hidden="1" customHeight="1" x14ac:dyDescent="0.2">
      <c r="B1030" s="2">
        <f>Import!B1030</f>
        <v>0</v>
      </c>
      <c r="C1030" s="2" t="str">
        <f>IFERROR(VLOOKUP(B1030,Import!B:I,2,FALSE),"")</f>
        <v/>
      </c>
      <c r="D1030" s="3">
        <f>SUMIF(Import!$B$2:$B$2000,Recap!$B1030,Import!$G$2:$G$2000)+SUMIFS(Import!$G$2:$G$2000,Import!$E$2:$E$2000,Recap!$B1030,Import!$D$2:$D$2000,Recap!L1029)</f>
        <v>0</v>
      </c>
      <c r="E1030" s="3">
        <f>SUMIF(Import!$B$2:$B$2000,Recap!$B1030,Import!$H$2:$H$2000)+SUMIFS(Import!$H$2:$H$2000,Import!$E$2:$E$2000,Recap!$B1030,Import!$D$2:$D$2000,Recap!$A$1)</f>
        <v>0</v>
      </c>
      <c r="F1030" s="1">
        <f>SUMIF(Import!$B$2:$B$2000,Recap!$B1030,Import!$I$2:$I$2000)+SUMIFS(Import!$I$2:$I$2000,Import!$E$2:$E$2000,Recap!$B1030,Import!$D$2:$D$2000,Recap!$A$1)</f>
        <v>0</v>
      </c>
    </row>
    <row r="1031" spans="2:6" ht="26.25" hidden="1" customHeight="1" x14ac:dyDescent="0.2">
      <c r="B1031" s="2">
        <f>Import!B1031</f>
        <v>0</v>
      </c>
      <c r="C1031" s="2" t="str">
        <f>IFERROR(VLOOKUP(B1031,Import!B:I,2,FALSE),"")</f>
        <v/>
      </c>
      <c r="D1031" s="3">
        <f>SUMIF(Import!$B$2:$B$2000,Recap!$B1031,Import!$G$2:$G$2000)+SUMIFS(Import!$G$2:$G$2000,Import!$E$2:$E$2000,Recap!$B1031,Import!$D$2:$D$2000,Recap!L1030)</f>
        <v>0</v>
      </c>
      <c r="E1031" s="3">
        <f>SUMIF(Import!$B$2:$B$2000,Recap!$B1031,Import!$H$2:$H$2000)+SUMIFS(Import!$H$2:$H$2000,Import!$E$2:$E$2000,Recap!$B1031,Import!$D$2:$D$2000,Recap!$A$1)</f>
        <v>0</v>
      </c>
      <c r="F1031" s="1">
        <f>SUMIF(Import!$B$2:$B$2000,Recap!$B1031,Import!$I$2:$I$2000)+SUMIFS(Import!$I$2:$I$2000,Import!$E$2:$E$2000,Recap!$B1031,Import!$D$2:$D$2000,Recap!$A$1)</f>
        <v>0</v>
      </c>
    </row>
    <row r="1032" spans="2:6" ht="26.25" hidden="1" customHeight="1" x14ac:dyDescent="0.2">
      <c r="B1032" s="2">
        <f>Import!B1032</f>
        <v>0</v>
      </c>
      <c r="C1032" s="2" t="str">
        <f>IFERROR(VLOOKUP(B1032,Import!B:I,2,FALSE),"")</f>
        <v/>
      </c>
      <c r="D1032" s="3">
        <f>SUMIF(Import!$B$2:$B$2000,Recap!$B1032,Import!$G$2:$G$2000)+SUMIFS(Import!$G$2:$G$2000,Import!$E$2:$E$2000,Recap!$B1032,Import!$D$2:$D$2000,Recap!L1031)</f>
        <v>0</v>
      </c>
      <c r="E1032" s="3">
        <f>SUMIF(Import!$B$2:$B$2000,Recap!$B1032,Import!$H$2:$H$2000)+SUMIFS(Import!$H$2:$H$2000,Import!$E$2:$E$2000,Recap!$B1032,Import!$D$2:$D$2000,Recap!$A$1)</f>
        <v>0</v>
      </c>
      <c r="F1032" s="1">
        <f>SUMIF(Import!$B$2:$B$2000,Recap!$B1032,Import!$I$2:$I$2000)+SUMIFS(Import!$I$2:$I$2000,Import!$E$2:$E$2000,Recap!$B1032,Import!$D$2:$D$2000,Recap!$A$1)</f>
        <v>0</v>
      </c>
    </row>
    <row r="1033" spans="2:6" ht="26.25" hidden="1" customHeight="1" x14ac:dyDescent="0.2">
      <c r="B1033" s="2">
        <f>Import!B1033</f>
        <v>0</v>
      </c>
      <c r="C1033" s="2" t="str">
        <f>IFERROR(VLOOKUP(B1033,Import!B:I,2,FALSE),"")</f>
        <v/>
      </c>
      <c r="D1033" s="3">
        <f>SUMIF(Import!$B$2:$B$2000,Recap!$B1033,Import!$G$2:$G$2000)+SUMIFS(Import!$G$2:$G$2000,Import!$E$2:$E$2000,Recap!$B1033,Import!$D$2:$D$2000,Recap!L1032)</f>
        <v>0</v>
      </c>
      <c r="E1033" s="3">
        <f>SUMIF(Import!$B$2:$B$2000,Recap!$B1033,Import!$H$2:$H$2000)+SUMIFS(Import!$H$2:$H$2000,Import!$E$2:$E$2000,Recap!$B1033,Import!$D$2:$D$2000,Recap!$A$1)</f>
        <v>0</v>
      </c>
      <c r="F1033" s="1">
        <f>SUMIF(Import!$B$2:$B$2000,Recap!$B1033,Import!$I$2:$I$2000)+SUMIFS(Import!$I$2:$I$2000,Import!$E$2:$E$2000,Recap!$B1033,Import!$D$2:$D$2000,Recap!$A$1)</f>
        <v>0</v>
      </c>
    </row>
    <row r="1034" spans="2:6" ht="26.25" hidden="1" customHeight="1" x14ac:dyDescent="0.2">
      <c r="B1034" s="2">
        <f>Import!B1034</f>
        <v>0</v>
      </c>
      <c r="C1034" s="2" t="str">
        <f>IFERROR(VLOOKUP(B1034,Import!B:I,2,FALSE),"")</f>
        <v/>
      </c>
      <c r="D1034" s="3">
        <f>SUMIF(Import!$B$2:$B$2000,Recap!$B1034,Import!$G$2:$G$2000)+SUMIFS(Import!$G$2:$G$2000,Import!$E$2:$E$2000,Recap!$B1034,Import!$D$2:$D$2000,Recap!L1033)</f>
        <v>0</v>
      </c>
      <c r="E1034" s="3">
        <f>SUMIF(Import!$B$2:$B$2000,Recap!$B1034,Import!$H$2:$H$2000)+SUMIFS(Import!$H$2:$H$2000,Import!$E$2:$E$2000,Recap!$B1034,Import!$D$2:$D$2000,Recap!$A$1)</f>
        <v>0</v>
      </c>
      <c r="F1034" s="1">
        <f>SUMIF(Import!$B$2:$B$2000,Recap!$B1034,Import!$I$2:$I$2000)+SUMIFS(Import!$I$2:$I$2000,Import!$E$2:$E$2000,Recap!$B1034,Import!$D$2:$D$2000,Recap!$A$1)</f>
        <v>0</v>
      </c>
    </row>
    <row r="1035" spans="2:6" ht="26.25" hidden="1" customHeight="1" x14ac:dyDescent="0.2">
      <c r="B1035" s="2">
        <f>Import!B1035</f>
        <v>0</v>
      </c>
      <c r="C1035" s="2" t="str">
        <f>IFERROR(VLOOKUP(B1035,Import!B:I,2,FALSE),"")</f>
        <v/>
      </c>
      <c r="D1035" s="3">
        <f>SUMIF(Import!$B$2:$B$2000,Recap!$B1035,Import!$G$2:$G$2000)+SUMIFS(Import!$G$2:$G$2000,Import!$E$2:$E$2000,Recap!$B1035,Import!$D$2:$D$2000,Recap!L1034)</f>
        <v>0</v>
      </c>
      <c r="E1035" s="3">
        <f>SUMIF(Import!$B$2:$B$2000,Recap!$B1035,Import!$H$2:$H$2000)+SUMIFS(Import!$H$2:$H$2000,Import!$E$2:$E$2000,Recap!$B1035,Import!$D$2:$D$2000,Recap!$A$1)</f>
        <v>0</v>
      </c>
      <c r="F1035" s="1">
        <f>SUMIF(Import!$B$2:$B$2000,Recap!$B1035,Import!$I$2:$I$2000)+SUMIFS(Import!$I$2:$I$2000,Import!$E$2:$E$2000,Recap!$B1035,Import!$D$2:$D$2000,Recap!$A$1)</f>
        <v>0</v>
      </c>
    </row>
    <row r="1036" spans="2:6" ht="26.25" hidden="1" customHeight="1" x14ac:dyDescent="0.2">
      <c r="B1036" s="2">
        <f>Import!B1036</f>
        <v>0</v>
      </c>
      <c r="C1036" s="2" t="str">
        <f>IFERROR(VLOOKUP(B1036,Import!B:I,2,FALSE),"")</f>
        <v/>
      </c>
      <c r="D1036" s="3">
        <f>SUMIF(Import!$B$2:$B$2000,Recap!$B1036,Import!$G$2:$G$2000)+SUMIFS(Import!$G$2:$G$2000,Import!$E$2:$E$2000,Recap!$B1036,Import!$D$2:$D$2000,Recap!L1035)</f>
        <v>0</v>
      </c>
      <c r="E1036" s="3">
        <f>SUMIF(Import!$B$2:$B$2000,Recap!$B1036,Import!$H$2:$H$2000)+SUMIFS(Import!$H$2:$H$2000,Import!$E$2:$E$2000,Recap!$B1036,Import!$D$2:$D$2000,Recap!$A$1)</f>
        <v>0</v>
      </c>
      <c r="F1036" s="1">
        <f>SUMIF(Import!$B$2:$B$2000,Recap!$B1036,Import!$I$2:$I$2000)+SUMIFS(Import!$I$2:$I$2000,Import!$E$2:$E$2000,Recap!$B1036,Import!$D$2:$D$2000,Recap!$A$1)</f>
        <v>0</v>
      </c>
    </row>
    <row r="1037" spans="2:6" ht="26.25" hidden="1" customHeight="1" x14ac:dyDescent="0.2">
      <c r="B1037" s="2">
        <f>Import!B1037</f>
        <v>0</v>
      </c>
      <c r="C1037" s="2" t="str">
        <f>IFERROR(VLOOKUP(B1037,Import!B:I,2,FALSE),"")</f>
        <v/>
      </c>
      <c r="D1037" s="3">
        <f>SUMIF(Import!$B$2:$B$2000,Recap!$B1037,Import!$G$2:$G$2000)+SUMIFS(Import!$G$2:$G$2000,Import!$E$2:$E$2000,Recap!$B1037,Import!$D$2:$D$2000,Recap!L1036)</f>
        <v>0</v>
      </c>
      <c r="E1037" s="3">
        <f>SUMIF(Import!$B$2:$B$2000,Recap!$B1037,Import!$H$2:$H$2000)+SUMIFS(Import!$H$2:$H$2000,Import!$E$2:$E$2000,Recap!$B1037,Import!$D$2:$D$2000,Recap!$A$1)</f>
        <v>0</v>
      </c>
      <c r="F1037" s="1">
        <f>SUMIF(Import!$B$2:$B$2000,Recap!$B1037,Import!$I$2:$I$2000)+SUMIFS(Import!$I$2:$I$2000,Import!$E$2:$E$2000,Recap!$B1037,Import!$D$2:$D$2000,Recap!$A$1)</f>
        <v>0</v>
      </c>
    </row>
    <row r="1038" spans="2:6" ht="26.25" hidden="1" customHeight="1" x14ac:dyDescent="0.2">
      <c r="B1038" s="2">
        <f>Import!B1038</f>
        <v>0</v>
      </c>
      <c r="C1038" s="2" t="str">
        <f>IFERROR(VLOOKUP(B1038,Import!B:I,2,FALSE),"")</f>
        <v/>
      </c>
      <c r="D1038" s="3">
        <f>SUMIF(Import!$B$2:$B$2000,Recap!$B1038,Import!$G$2:$G$2000)+SUMIFS(Import!$G$2:$G$2000,Import!$E$2:$E$2000,Recap!$B1038,Import!$D$2:$D$2000,Recap!L1037)</f>
        <v>0</v>
      </c>
      <c r="E1038" s="3">
        <f>SUMIF(Import!$B$2:$B$2000,Recap!$B1038,Import!$H$2:$H$2000)+SUMIFS(Import!$H$2:$H$2000,Import!$E$2:$E$2000,Recap!$B1038,Import!$D$2:$D$2000,Recap!$A$1)</f>
        <v>0</v>
      </c>
      <c r="F1038" s="1">
        <f>SUMIF(Import!$B$2:$B$2000,Recap!$B1038,Import!$I$2:$I$2000)+SUMIFS(Import!$I$2:$I$2000,Import!$E$2:$E$2000,Recap!$B1038,Import!$D$2:$D$2000,Recap!$A$1)</f>
        <v>0</v>
      </c>
    </row>
    <row r="1039" spans="2:6" ht="26.25" hidden="1" customHeight="1" x14ac:dyDescent="0.2">
      <c r="B1039" s="2">
        <f>Import!B1039</f>
        <v>0</v>
      </c>
      <c r="C1039" s="2" t="str">
        <f>IFERROR(VLOOKUP(B1039,Import!B:I,2,FALSE),"")</f>
        <v/>
      </c>
      <c r="D1039" s="3">
        <f>SUMIF(Import!$B$2:$B$2000,Recap!$B1039,Import!$G$2:$G$2000)+SUMIFS(Import!$G$2:$G$2000,Import!$E$2:$E$2000,Recap!$B1039,Import!$D$2:$D$2000,Recap!L1038)</f>
        <v>0</v>
      </c>
      <c r="E1039" s="3">
        <f>SUMIF(Import!$B$2:$B$2000,Recap!$B1039,Import!$H$2:$H$2000)+SUMIFS(Import!$H$2:$H$2000,Import!$E$2:$E$2000,Recap!$B1039,Import!$D$2:$D$2000,Recap!$A$1)</f>
        <v>0</v>
      </c>
      <c r="F1039" s="1">
        <f>SUMIF(Import!$B$2:$B$2000,Recap!$B1039,Import!$I$2:$I$2000)+SUMIFS(Import!$I$2:$I$2000,Import!$E$2:$E$2000,Recap!$B1039,Import!$D$2:$D$2000,Recap!$A$1)</f>
        <v>0</v>
      </c>
    </row>
    <row r="1040" spans="2:6" ht="26.25" hidden="1" customHeight="1" x14ac:dyDescent="0.2">
      <c r="B1040" s="2">
        <f>Import!B1040</f>
        <v>0</v>
      </c>
      <c r="C1040" s="2" t="str">
        <f>IFERROR(VLOOKUP(B1040,Import!B:I,2,FALSE),"")</f>
        <v/>
      </c>
      <c r="D1040" s="3">
        <f>SUMIF(Import!$B$2:$B$2000,Recap!$B1040,Import!$G$2:$G$2000)+SUMIFS(Import!$G$2:$G$2000,Import!$E$2:$E$2000,Recap!$B1040,Import!$D$2:$D$2000,Recap!L1039)</f>
        <v>0</v>
      </c>
      <c r="E1040" s="3">
        <f>SUMIF(Import!$B$2:$B$2000,Recap!$B1040,Import!$H$2:$H$2000)+SUMIFS(Import!$H$2:$H$2000,Import!$E$2:$E$2000,Recap!$B1040,Import!$D$2:$D$2000,Recap!$A$1)</f>
        <v>0</v>
      </c>
      <c r="F1040" s="1">
        <f>SUMIF(Import!$B$2:$B$2000,Recap!$B1040,Import!$I$2:$I$2000)+SUMIFS(Import!$I$2:$I$2000,Import!$E$2:$E$2000,Recap!$B1040,Import!$D$2:$D$2000,Recap!$A$1)</f>
        <v>0</v>
      </c>
    </row>
    <row r="1041" spans="2:6" ht="26.25" hidden="1" customHeight="1" x14ac:dyDescent="0.2">
      <c r="B1041" s="2">
        <f>Import!B1041</f>
        <v>0</v>
      </c>
      <c r="C1041" s="2" t="str">
        <f>IFERROR(VLOOKUP(B1041,Import!B:I,2,FALSE),"")</f>
        <v/>
      </c>
      <c r="D1041" s="3">
        <f>SUMIF(Import!$B$2:$B$2000,Recap!$B1041,Import!$G$2:$G$2000)+SUMIFS(Import!$G$2:$G$2000,Import!$E$2:$E$2000,Recap!$B1041,Import!$D$2:$D$2000,Recap!L1040)</f>
        <v>0</v>
      </c>
      <c r="E1041" s="3">
        <f>SUMIF(Import!$B$2:$B$2000,Recap!$B1041,Import!$H$2:$H$2000)+SUMIFS(Import!$H$2:$H$2000,Import!$E$2:$E$2000,Recap!$B1041,Import!$D$2:$D$2000,Recap!$A$1)</f>
        <v>0</v>
      </c>
      <c r="F1041" s="1">
        <f>SUMIF(Import!$B$2:$B$2000,Recap!$B1041,Import!$I$2:$I$2000)+SUMIFS(Import!$I$2:$I$2000,Import!$E$2:$E$2000,Recap!$B1041,Import!$D$2:$D$2000,Recap!$A$1)</f>
        <v>0</v>
      </c>
    </row>
    <row r="1042" spans="2:6" ht="26.25" hidden="1" customHeight="1" x14ac:dyDescent="0.2">
      <c r="B1042" s="2">
        <f>Import!B1042</f>
        <v>0</v>
      </c>
      <c r="C1042" s="2" t="str">
        <f>IFERROR(VLOOKUP(B1042,Import!B:I,2,FALSE),"")</f>
        <v/>
      </c>
      <c r="D1042" s="3">
        <f>SUMIF(Import!$B$2:$B$2000,Recap!$B1042,Import!$G$2:$G$2000)+SUMIFS(Import!$G$2:$G$2000,Import!$E$2:$E$2000,Recap!$B1042,Import!$D$2:$D$2000,Recap!L1041)</f>
        <v>0</v>
      </c>
      <c r="E1042" s="3">
        <f>SUMIF(Import!$B$2:$B$2000,Recap!$B1042,Import!$H$2:$H$2000)+SUMIFS(Import!$H$2:$H$2000,Import!$E$2:$E$2000,Recap!$B1042,Import!$D$2:$D$2000,Recap!$A$1)</f>
        <v>0</v>
      </c>
      <c r="F1042" s="1">
        <f>SUMIF(Import!$B$2:$B$2000,Recap!$B1042,Import!$I$2:$I$2000)+SUMIFS(Import!$I$2:$I$2000,Import!$E$2:$E$2000,Recap!$B1042,Import!$D$2:$D$2000,Recap!$A$1)</f>
        <v>0</v>
      </c>
    </row>
    <row r="1043" spans="2:6" ht="26.25" hidden="1" customHeight="1" x14ac:dyDescent="0.2">
      <c r="B1043" s="2">
        <f>Import!B1043</f>
        <v>0</v>
      </c>
      <c r="C1043" s="2" t="str">
        <f>IFERROR(VLOOKUP(B1043,Import!B:I,2,FALSE),"")</f>
        <v/>
      </c>
      <c r="D1043" s="3">
        <f>SUMIF(Import!$B$2:$B$2000,Recap!$B1043,Import!$G$2:$G$2000)+SUMIFS(Import!$G$2:$G$2000,Import!$E$2:$E$2000,Recap!$B1043,Import!$D$2:$D$2000,Recap!L1042)</f>
        <v>0</v>
      </c>
      <c r="E1043" s="3">
        <f>SUMIF(Import!$B$2:$B$2000,Recap!$B1043,Import!$H$2:$H$2000)+SUMIFS(Import!$H$2:$H$2000,Import!$E$2:$E$2000,Recap!$B1043,Import!$D$2:$D$2000,Recap!$A$1)</f>
        <v>0</v>
      </c>
      <c r="F1043" s="1">
        <f>SUMIF(Import!$B$2:$B$2000,Recap!$B1043,Import!$I$2:$I$2000)+SUMIFS(Import!$I$2:$I$2000,Import!$E$2:$E$2000,Recap!$B1043,Import!$D$2:$D$2000,Recap!$A$1)</f>
        <v>0</v>
      </c>
    </row>
    <row r="1044" spans="2:6" ht="26.25" hidden="1" customHeight="1" x14ac:dyDescent="0.2">
      <c r="B1044" s="2">
        <f>Import!B1044</f>
        <v>0</v>
      </c>
      <c r="C1044" s="2" t="str">
        <f>IFERROR(VLOOKUP(B1044,Import!B:I,2,FALSE),"")</f>
        <v/>
      </c>
      <c r="D1044" s="3">
        <f>SUMIF(Import!$B$2:$B$2000,Recap!$B1044,Import!$G$2:$G$2000)+SUMIFS(Import!$G$2:$G$2000,Import!$E$2:$E$2000,Recap!$B1044,Import!$D$2:$D$2000,Recap!L1043)</f>
        <v>0</v>
      </c>
      <c r="E1044" s="3">
        <f>SUMIF(Import!$B$2:$B$2000,Recap!$B1044,Import!$H$2:$H$2000)+SUMIFS(Import!$H$2:$H$2000,Import!$E$2:$E$2000,Recap!$B1044,Import!$D$2:$D$2000,Recap!$A$1)</f>
        <v>0</v>
      </c>
      <c r="F1044" s="1">
        <f>SUMIF(Import!$B$2:$B$2000,Recap!$B1044,Import!$I$2:$I$2000)+SUMIFS(Import!$I$2:$I$2000,Import!$E$2:$E$2000,Recap!$B1044,Import!$D$2:$D$2000,Recap!$A$1)</f>
        <v>0</v>
      </c>
    </row>
    <row r="1045" spans="2:6" ht="26.25" hidden="1" customHeight="1" x14ac:dyDescent="0.2">
      <c r="B1045" s="2">
        <f>Import!B1045</f>
        <v>0</v>
      </c>
      <c r="C1045" s="2" t="str">
        <f>IFERROR(VLOOKUP(B1045,Import!B:I,2,FALSE),"")</f>
        <v/>
      </c>
      <c r="D1045" s="3">
        <f>SUMIF(Import!$B$2:$B$2000,Recap!$B1045,Import!$G$2:$G$2000)+SUMIFS(Import!$G$2:$G$2000,Import!$E$2:$E$2000,Recap!$B1045,Import!$D$2:$D$2000,Recap!L1044)</f>
        <v>0</v>
      </c>
      <c r="E1045" s="3">
        <f>SUMIF(Import!$B$2:$B$2000,Recap!$B1045,Import!$H$2:$H$2000)+SUMIFS(Import!$H$2:$H$2000,Import!$E$2:$E$2000,Recap!$B1045,Import!$D$2:$D$2000,Recap!$A$1)</f>
        <v>0</v>
      </c>
      <c r="F1045" s="1">
        <f>SUMIF(Import!$B$2:$B$2000,Recap!$B1045,Import!$I$2:$I$2000)+SUMIFS(Import!$I$2:$I$2000,Import!$E$2:$E$2000,Recap!$B1045,Import!$D$2:$D$2000,Recap!$A$1)</f>
        <v>0</v>
      </c>
    </row>
    <row r="1046" spans="2:6" ht="26.25" hidden="1" customHeight="1" x14ac:dyDescent="0.2">
      <c r="B1046" s="2">
        <f>Import!B1046</f>
        <v>0</v>
      </c>
      <c r="C1046" s="2" t="str">
        <f>IFERROR(VLOOKUP(B1046,Import!B:I,2,FALSE),"")</f>
        <v/>
      </c>
      <c r="D1046" s="3">
        <f>SUMIF(Import!$B$2:$B$2000,Recap!$B1046,Import!$G$2:$G$2000)+SUMIFS(Import!$G$2:$G$2000,Import!$E$2:$E$2000,Recap!$B1046,Import!$D$2:$D$2000,Recap!L1045)</f>
        <v>0</v>
      </c>
      <c r="E1046" s="3">
        <f>SUMIF(Import!$B$2:$B$2000,Recap!$B1046,Import!$H$2:$H$2000)+SUMIFS(Import!$H$2:$H$2000,Import!$E$2:$E$2000,Recap!$B1046,Import!$D$2:$D$2000,Recap!$A$1)</f>
        <v>0</v>
      </c>
      <c r="F1046" s="1">
        <f>SUMIF(Import!$B$2:$B$2000,Recap!$B1046,Import!$I$2:$I$2000)+SUMIFS(Import!$I$2:$I$2000,Import!$E$2:$E$2000,Recap!$B1046,Import!$D$2:$D$2000,Recap!$A$1)</f>
        <v>0</v>
      </c>
    </row>
    <row r="1047" spans="2:6" ht="26.25" hidden="1" customHeight="1" x14ac:dyDescent="0.2">
      <c r="B1047" s="2">
        <f>Import!B1047</f>
        <v>0</v>
      </c>
      <c r="C1047" s="2" t="str">
        <f>IFERROR(VLOOKUP(B1047,Import!B:I,2,FALSE),"")</f>
        <v/>
      </c>
      <c r="D1047" s="3">
        <f>SUMIF(Import!$B$2:$B$2000,Recap!$B1047,Import!$G$2:$G$2000)+SUMIFS(Import!$G$2:$G$2000,Import!$E$2:$E$2000,Recap!$B1047,Import!$D$2:$D$2000,Recap!L1046)</f>
        <v>0</v>
      </c>
      <c r="E1047" s="3">
        <f>SUMIF(Import!$B$2:$B$2000,Recap!$B1047,Import!$H$2:$H$2000)+SUMIFS(Import!$H$2:$H$2000,Import!$E$2:$E$2000,Recap!$B1047,Import!$D$2:$D$2000,Recap!$A$1)</f>
        <v>0</v>
      </c>
      <c r="F1047" s="1">
        <f>SUMIF(Import!$B$2:$B$2000,Recap!$B1047,Import!$I$2:$I$2000)+SUMIFS(Import!$I$2:$I$2000,Import!$E$2:$E$2000,Recap!$B1047,Import!$D$2:$D$2000,Recap!$A$1)</f>
        <v>0</v>
      </c>
    </row>
    <row r="1048" spans="2:6" ht="26.25" hidden="1" customHeight="1" x14ac:dyDescent="0.2">
      <c r="B1048" s="2">
        <f>Import!B1048</f>
        <v>0</v>
      </c>
      <c r="C1048" s="2" t="str">
        <f>IFERROR(VLOOKUP(B1048,Import!B:I,2,FALSE),"")</f>
        <v/>
      </c>
      <c r="D1048" s="3">
        <f>SUMIF(Import!$B$2:$B$2000,Recap!$B1048,Import!$G$2:$G$2000)+SUMIFS(Import!$G$2:$G$2000,Import!$E$2:$E$2000,Recap!$B1048,Import!$D$2:$D$2000,Recap!L1047)</f>
        <v>0</v>
      </c>
      <c r="E1048" s="3">
        <f>SUMIF(Import!$B$2:$B$2000,Recap!$B1048,Import!$H$2:$H$2000)+SUMIFS(Import!$H$2:$H$2000,Import!$E$2:$E$2000,Recap!$B1048,Import!$D$2:$D$2000,Recap!$A$1)</f>
        <v>0</v>
      </c>
      <c r="F1048" s="1">
        <f>SUMIF(Import!$B$2:$B$2000,Recap!$B1048,Import!$I$2:$I$2000)+SUMIFS(Import!$I$2:$I$2000,Import!$E$2:$E$2000,Recap!$B1048,Import!$D$2:$D$2000,Recap!$A$1)</f>
        <v>0</v>
      </c>
    </row>
    <row r="1049" spans="2:6" ht="26.25" hidden="1" customHeight="1" x14ac:dyDescent="0.2">
      <c r="B1049" s="2">
        <f>Import!B1049</f>
        <v>0</v>
      </c>
      <c r="C1049" s="2" t="str">
        <f>IFERROR(VLOOKUP(B1049,Import!B:I,2,FALSE),"")</f>
        <v/>
      </c>
      <c r="D1049" s="3">
        <f>SUMIF(Import!$B$2:$B$2000,Recap!$B1049,Import!$G$2:$G$2000)+SUMIFS(Import!$G$2:$G$2000,Import!$E$2:$E$2000,Recap!$B1049,Import!$D$2:$D$2000,Recap!L1048)</f>
        <v>0</v>
      </c>
      <c r="E1049" s="3">
        <f>SUMIF(Import!$B$2:$B$2000,Recap!$B1049,Import!$H$2:$H$2000)+SUMIFS(Import!$H$2:$H$2000,Import!$E$2:$E$2000,Recap!$B1049,Import!$D$2:$D$2000,Recap!$A$1)</f>
        <v>0</v>
      </c>
      <c r="F1049" s="1">
        <f>SUMIF(Import!$B$2:$B$2000,Recap!$B1049,Import!$I$2:$I$2000)+SUMIFS(Import!$I$2:$I$2000,Import!$E$2:$E$2000,Recap!$B1049,Import!$D$2:$D$2000,Recap!$A$1)</f>
        <v>0</v>
      </c>
    </row>
    <row r="1050" spans="2:6" ht="26.25" hidden="1" customHeight="1" x14ac:dyDescent="0.2">
      <c r="B1050" s="2">
        <f>Import!B1050</f>
        <v>0</v>
      </c>
      <c r="C1050" s="2" t="str">
        <f>IFERROR(VLOOKUP(B1050,Import!B:I,2,FALSE),"")</f>
        <v/>
      </c>
      <c r="D1050" s="3">
        <f>SUMIF(Import!$B$2:$B$2000,Recap!$B1050,Import!$G$2:$G$2000)+SUMIFS(Import!$G$2:$G$2000,Import!$E$2:$E$2000,Recap!$B1050,Import!$D$2:$D$2000,Recap!L1049)</f>
        <v>0</v>
      </c>
      <c r="E1050" s="3">
        <f>SUMIF(Import!$B$2:$B$2000,Recap!$B1050,Import!$H$2:$H$2000)+SUMIFS(Import!$H$2:$H$2000,Import!$E$2:$E$2000,Recap!$B1050,Import!$D$2:$D$2000,Recap!$A$1)</f>
        <v>0</v>
      </c>
      <c r="F1050" s="1">
        <f>SUMIF(Import!$B$2:$B$2000,Recap!$B1050,Import!$I$2:$I$2000)+SUMIFS(Import!$I$2:$I$2000,Import!$E$2:$E$2000,Recap!$B1050,Import!$D$2:$D$2000,Recap!$A$1)</f>
        <v>0</v>
      </c>
    </row>
    <row r="1051" spans="2:6" ht="26.25" hidden="1" customHeight="1" x14ac:dyDescent="0.2">
      <c r="B1051" s="2">
        <f>Import!B1051</f>
        <v>0</v>
      </c>
      <c r="C1051" s="2" t="str">
        <f>IFERROR(VLOOKUP(B1051,Import!B:I,2,FALSE),"")</f>
        <v/>
      </c>
      <c r="D1051" s="3">
        <f>SUMIF(Import!$B$2:$B$2000,Recap!$B1051,Import!$G$2:$G$2000)+SUMIFS(Import!$G$2:$G$2000,Import!$E$2:$E$2000,Recap!$B1051,Import!$D$2:$D$2000,Recap!L1050)</f>
        <v>0</v>
      </c>
      <c r="E1051" s="3">
        <f>SUMIF(Import!$B$2:$B$2000,Recap!$B1051,Import!$H$2:$H$2000)+SUMIFS(Import!$H$2:$H$2000,Import!$E$2:$E$2000,Recap!$B1051,Import!$D$2:$D$2000,Recap!$A$1)</f>
        <v>0</v>
      </c>
      <c r="F1051" s="1">
        <f>SUMIF(Import!$B$2:$B$2000,Recap!$B1051,Import!$I$2:$I$2000)+SUMIFS(Import!$I$2:$I$2000,Import!$E$2:$E$2000,Recap!$B1051,Import!$D$2:$D$2000,Recap!$A$1)</f>
        <v>0</v>
      </c>
    </row>
    <row r="1052" spans="2:6" ht="26.25" hidden="1" customHeight="1" x14ac:dyDescent="0.2">
      <c r="B1052" s="2">
        <f>Import!B1052</f>
        <v>0</v>
      </c>
      <c r="C1052" s="2" t="str">
        <f>IFERROR(VLOOKUP(B1052,Import!B:I,2,FALSE),"")</f>
        <v/>
      </c>
      <c r="D1052" s="3">
        <f>SUMIF(Import!$B$2:$B$2000,Recap!$B1052,Import!$G$2:$G$2000)+SUMIFS(Import!$G$2:$G$2000,Import!$E$2:$E$2000,Recap!$B1052,Import!$D$2:$D$2000,Recap!L1051)</f>
        <v>0</v>
      </c>
      <c r="E1052" s="3">
        <f>SUMIF(Import!$B$2:$B$2000,Recap!$B1052,Import!$H$2:$H$2000)+SUMIFS(Import!$H$2:$H$2000,Import!$E$2:$E$2000,Recap!$B1052,Import!$D$2:$D$2000,Recap!$A$1)</f>
        <v>0</v>
      </c>
      <c r="F1052" s="1">
        <f>SUMIF(Import!$B$2:$B$2000,Recap!$B1052,Import!$I$2:$I$2000)+SUMIFS(Import!$I$2:$I$2000,Import!$E$2:$E$2000,Recap!$B1052,Import!$D$2:$D$2000,Recap!$A$1)</f>
        <v>0</v>
      </c>
    </row>
    <row r="1053" spans="2:6" ht="26.25" hidden="1" customHeight="1" x14ac:dyDescent="0.2">
      <c r="B1053" s="2">
        <f>Import!B1053</f>
        <v>0</v>
      </c>
      <c r="C1053" s="2" t="str">
        <f>IFERROR(VLOOKUP(B1053,Import!B:I,2,FALSE),"")</f>
        <v/>
      </c>
      <c r="D1053" s="3">
        <f>SUMIF(Import!$B$2:$B$2000,Recap!$B1053,Import!$G$2:$G$2000)+SUMIFS(Import!$G$2:$G$2000,Import!$E$2:$E$2000,Recap!$B1053,Import!$D$2:$D$2000,Recap!L1052)</f>
        <v>0</v>
      </c>
      <c r="E1053" s="3">
        <f>SUMIF(Import!$B$2:$B$2000,Recap!$B1053,Import!$H$2:$H$2000)+SUMIFS(Import!$H$2:$H$2000,Import!$E$2:$E$2000,Recap!$B1053,Import!$D$2:$D$2000,Recap!$A$1)</f>
        <v>0</v>
      </c>
      <c r="F1053" s="1">
        <f>SUMIF(Import!$B$2:$B$2000,Recap!$B1053,Import!$I$2:$I$2000)+SUMIFS(Import!$I$2:$I$2000,Import!$E$2:$E$2000,Recap!$B1053,Import!$D$2:$D$2000,Recap!$A$1)</f>
        <v>0</v>
      </c>
    </row>
    <row r="1054" spans="2:6" ht="26.25" hidden="1" customHeight="1" x14ac:dyDescent="0.2">
      <c r="B1054" s="2">
        <f>Import!B1054</f>
        <v>0</v>
      </c>
      <c r="C1054" s="2" t="str">
        <f>IFERROR(VLOOKUP(B1054,Import!B:I,2,FALSE),"")</f>
        <v/>
      </c>
      <c r="D1054" s="3">
        <f>SUMIF(Import!$B$2:$B$2000,Recap!$B1054,Import!$G$2:$G$2000)+SUMIFS(Import!$G$2:$G$2000,Import!$E$2:$E$2000,Recap!$B1054,Import!$D$2:$D$2000,Recap!L1053)</f>
        <v>0</v>
      </c>
      <c r="E1054" s="3">
        <f>SUMIF(Import!$B$2:$B$2000,Recap!$B1054,Import!$H$2:$H$2000)+SUMIFS(Import!$H$2:$H$2000,Import!$E$2:$E$2000,Recap!$B1054,Import!$D$2:$D$2000,Recap!$A$1)</f>
        <v>0</v>
      </c>
      <c r="F1054" s="1">
        <f>SUMIF(Import!$B$2:$B$2000,Recap!$B1054,Import!$I$2:$I$2000)+SUMIFS(Import!$I$2:$I$2000,Import!$E$2:$E$2000,Recap!$B1054,Import!$D$2:$D$2000,Recap!$A$1)</f>
        <v>0</v>
      </c>
    </row>
    <row r="1055" spans="2:6" ht="26.25" hidden="1" customHeight="1" x14ac:dyDescent="0.2">
      <c r="B1055" s="2">
        <f>Import!B1055</f>
        <v>0</v>
      </c>
      <c r="C1055" s="2" t="str">
        <f>IFERROR(VLOOKUP(B1055,Import!B:I,2,FALSE),"")</f>
        <v/>
      </c>
      <c r="D1055" s="3">
        <f>SUMIF(Import!$B$2:$B$2000,Recap!$B1055,Import!$G$2:$G$2000)+SUMIFS(Import!$G$2:$G$2000,Import!$E$2:$E$2000,Recap!$B1055,Import!$D$2:$D$2000,Recap!L1054)</f>
        <v>0</v>
      </c>
      <c r="E1055" s="3">
        <f>SUMIF(Import!$B$2:$B$2000,Recap!$B1055,Import!$H$2:$H$2000)+SUMIFS(Import!$H$2:$H$2000,Import!$E$2:$E$2000,Recap!$B1055,Import!$D$2:$D$2000,Recap!$A$1)</f>
        <v>0</v>
      </c>
      <c r="F1055" s="1">
        <f>SUMIF(Import!$B$2:$B$2000,Recap!$B1055,Import!$I$2:$I$2000)+SUMIFS(Import!$I$2:$I$2000,Import!$E$2:$E$2000,Recap!$B1055,Import!$D$2:$D$2000,Recap!$A$1)</f>
        <v>0</v>
      </c>
    </row>
    <row r="1056" spans="2:6" ht="26.25" hidden="1" customHeight="1" x14ac:dyDescent="0.2">
      <c r="B1056" s="2">
        <f>Import!B1056</f>
        <v>0</v>
      </c>
      <c r="C1056" s="2" t="str">
        <f>IFERROR(VLOOKUP(B1056,Import!B:I,2,FALSE),"")</f>
        <v/>
      </c>
      <c r="D1056" s="3">
        <f>SUMIF(Import!$B$2:$B$2000,Recap!$B1056,Import!$G$2:$G$2000)+SUMIFS(Import!$G$2:$G$2000,Import!$E$2:$E$2000,Recap!$B1056,Import!$D$2:$D$2000,Recap!L1055)</f>
        <v>0</v>
      </c>
      <c r="E1056" s="3">
        <f>SUMIF(Import!$B$2:$B$2000,Recap!$B1056,Import!$H$2:$H$2000)+SUMIFS(Import!$H$2:$H$2000,Import!$E$2:$E$2000,Recap!$B1056,Import!$D$2:$D$2000,Recap!$A$1)</f>
        <v>0</v>
      </c>
      <c r="F1056" s="1">
        <f>SUMIF(Import!$B$2:$B$2000,Recap!$B1056,Import!$I$2:$I$2000)+SUMIFS(Import!$I$2:$I$2000,Import!$E$2:$E$2000,Recap!$B1056,Import!$D$2:$D$2000,Recap!$A$1)</f>
        <v>0</v>
      </c>
    </row>
    <row r="1057" spans="2:6" ht="26.25" hidden="1" customHeight="1" x14ac:dyDescent="0.2">
      <c r="B1057" s="2">
        <f>Import!B1057</f>
        <v>0</v>
      </c>
      <c r="C1057" s="2" t="str">
        <f>IFERROR(VLOOKUP(B1057,Import!B:I,2,FALSE),"")</f>
        <v/>
      </c>
      <c r="D1057" s="3">
        <f>SUMIF(Import!$B$2:$B$2000,Recap!$B1057,Import!$G$2:$G$2000)+SUMIFS(Import!$G$2:$G$2000,Import!$E$2:$E$2000,Recap!$B1057,Import!$D$2:$D$2000,Recap!L1056)</f>
        <v>0</v>
      </c>
      <c r="E1057" s="3">
        <f>SUMIF(Import!$B$2:$B$2000,Recap!$B1057,Import!$H$2:$H$2000)+SUMIFS(Import!$H$2:$H$2000,Import!$E$2:$E$2000,Recap!$B1057,Import!$D$2:$D$2000,Recap!$A$1)</f>
        <v>0</v>
      </c>
      <c r="F1057" s="1">
        <f>SUMIF(Import!$B$2:$B$2000,Recap!$B1057,Import!$I$2:$I$2000)+SUMIFS(Import!$I$2:$I$2000,Import!$E$2:$E$2000,Recap!$B1057,Import!$D$2:$D$2000,Recap!$A$1)</f>
        <v>0</v>
      </c>
    </row>
    <row r="1058" spans="2:6" ht="26.25" hidden="1" customHeight="1" x14ac:dyDescent="0.2">
      <c r="B1058" s="2">
        <f>Import!B1058</f>
        <v>0</v>
      </c>
      <c r="C1058" s="2" t="str">
        <f>IFERROR(VLOOKUP(B1058,Import!B:I,2,FALSE),"")</f>
        <v/>
      </c>
      <c r="D1058" s="3">
        <f>SUMIF(Import!$B$2:$B$2000,Recap!$B1058,Import!$G$2:$G$2000)+SUMIFS(Import!$G$2:$G$2000,Import!$E$2:$E$2000,Recap!$B1058,Import!$D$2:$D$2000,Recap!L1057)</f>
        <v>0</v>
      </c>
      <c r="E1058" s="3">
        <f>SUMIF(Import!$B$2:$B$2000,Recap!$B1058,Import!$H$2:$H$2000)+SUMIFS(Import!$H$2:$H$2000,Import!$E$2:$E$2000,Recap!$B1058,Import!$D$2:$D$2000,Recap!$A$1)</f>
        <v>0</v>
      </c>
      <c r="F1058" s="1">
        <f>SUMIF(Import!$B$2:$B$2000,Recap!$B1058,Import!$I$2:$I$2000)+SUMIFS(Import!$I$2:$I$2000,Import!$E$2:$E$2000,Recap!$B1058,Import!$D$2:$D$2000,Recap!$A$1)</f>
        <v>0</v>
      </c>
    </row>
    <row r="1059" spans="2:6" ht="26.25" hidden="1" customHeight="1" x14ac:dyDescent="0.2">
      <c r="B1059" s="2">
        <f>Import!B1059</f>
        <v>0</v>
      </c>
      <c r="C1059" s="2" t="str">
        <f>IFERROR(VLOOKUP(B1059,Import!B:I,2,FALSE),"")</f>
        <v/>
      </c>
      <c r="D1059" s="3">
        <f>SUMIF(Import!$B$2:$B$2000,Recap!$B1059,Import!$G$2:$G$2000)+SUMIFS(Import!$G$2:$G$2000,Import!$E$2:$E$2000,Recap!$B1059,Import!$D$2:$D$2000,Recap!L1058)</f>
        <v>0</v>
      </c>
      <c r="E1059" s="3">
        <f>SUMIF(Import!$B$2:$B$2000,Recap!$B1059,Import!$H$2:$H$2000)+SUMIFS(Import!$H$2:$H$2000,Import!$E$2:$E$2000,Recap!$B1059,Import!$D$2:$D$2000,Recap!$A$1)</f>
        <v>0</v>
      </c>
      <c r="F1059" s="1">
        <f>SUMIF(Import!$B$2:$B$2000,Recap!$B1059,Import!$I$2:$I$2000)+SUMIFS(Import!$I$2:$I$2000,Import!$E$2:$E$2000,Recap!$B1059,Import!$D$2:$D$2000,Recap!$A$1)</f>
        <v>0</v>
      </c>
    </row>
    <row r="1060" spans="2:6" ht="26.25" hidden="1" customHeight="1" x14ac:dyDescent="0.2">
      <c r="B1060" s="2">
        <f>Import!B1060</f>
        <v>0</v>
      </c>
      <c r="C1060" s="2" t="str">
        <f>IFERROR(VLOOKUP(B1060,Import!B:I,2,FALSE),"")</f>
        <v/>
      </c>
      <c r="D1060" s="3">
        <f>SUMIF(Import!$B$2:$B$2000,Recap!$B1060,Import!$G$2:$G$2000)+SUMIFS(Import!$G$2:$G$2000,Import!$E$2:$E$2000,Recap!$B1060,Import!$D$2:$D$2000,Recap!L1059)</f>
        <v>0</v>
      </c>
      <c r="E1060" s="3">
        <f>SUMIF(Import!$B$2:$B$2000,Recap!$B1060,Import!$H$2:$H$2000)+SUMIFS(Import!$H$2:$H$2000,Import!$E$2:$E$2000,Recap!$B1060,Import!$D$2:$D$2000,Recap!$A$1)</f>
        <v>0</v>
      </c>
      <c r="F1060" s="1">
        <f>SUMIF(Import!$B$2:$B$2000,Recap!$B1060,Import!$I$2:$I$2000)+SUMIFS(Import!$I$2:$I$2000,Import!$E$2:$E$2000,Recap!$B1060,Import!$D$2:$D$2000,Recap!$A$1)</f>
        <v>0</v>
      </c>
    </row>
    <row r="1061" spans="2:6" ht="26.25" hidden="1" customHeight="1" x14ac:dyDescent="0.2">
      <c r="B1061" s="2">
        <f>Import!B1061</f>
        <v>0</v>
      </c>
      <c r="C1061" s="2" t="str">
        <f>IFERROR(VLOOKUP(B1061,Import!B:I,2,FALSE),"")</f>
        <v/>
      </c>
      <c r="D1061" s="3">
        <f>SUMIF(Import!$B$2:$B$2000,Recap!$B1061,Import!$G$2:$G$2000)+SUMIFS(Import!$G$2:$G$2000,Import!$E$2:$E$2000,Recap!$B1061,Import!$D$2:$D$2000,Recap!L1060)</f>
        <v>0</v>
      </c>
      <c r="E1061" s="3">
        <f>SUMIF(Import!$B$2:$B$2000,Recap!$B1061,Import!$H$2:$H$2000)+SUMIFS(Import!$H$2:$H$2000,Import!$E$2:$E$2000,Recap!$B1061,Import!$D$2:$D$2000,Recap!$A$1)</f>
        <v>0</v>
      </c>
      <c r="F1061" s="1">
        <f>SUMIF(Import!$B$2:$B$2000,Recap!$B1061,Import!$I$2:$I$2000)+SUMIFS(Import!$I$2:$I$2000,Import!$E$2:$E$2000,Recap!$B1061,Import!$D$2:$D$2000,Recap!$A$1)</f>
        <v>0</v>
      </c>
    </row>
    <row r="1062" spans="2:6" ht="26.25" hidden="1" customHeight="1" x14ac:dyDescent="0.2">
      <c r="B1062" s="2">
        <f>Import!B1062</f>
        <v>0</v>
      </c>
      <c r="C1062" s="2" t="str">
        <f>IFERROR(VLOOKUP(B1062,Import!B:I,2,FALSE),"")</f>
        <v/>
      </c>
      <c r="D1062" s="3">
        <f>SUMIF(Import!$B$2:$B$2000,Recap!$B1062,Import!$G$2:$G$2000)+SUMIFS(Import!$G$2:$G$2000,Import!$E$2:$E$2000,Recap!$B1062,Import!$D$2:$D$2000,Recap!L1061)</f>
        <v>0</v>
      </c>
      <c r="E1062" s="3">
        <f>SUMIF(Import!$B$2:$B$2000,Recap!$B1062,Import!$H$2:$H$2000)+SUMIFS(Import!$H$2:$H$2000,Import!$E$2:$E$2000,Recap!$B1062,Import!$D$2:$D$2000,Recap!$A$1)</f>
        <v>0</v>
      </c>
      <c r="F1062" s="1">
        <f>SUMIF(Import!$B$2:$B$2000,Recap!$B1062,Import!$I$2:$I$2000)+SUMIFS(Import!$I$2:$I$2000,Import!$E$2:$E$2000,Recap!$B1062,Import!$D$2:$D$2000,Recap!$A$1)</f>
        <v>0</v>
      </c>
    </row>
    <row r="1063" spans="2:6" ht="26.25" hidden="1" customHeight="1" x14ac:dyDescent="0.2">
      <c r="B1063" s="2">
        <f>Import!B1063</f>
        <v>0</v>
      </c>
      <c r="C1063" s="2" t="str">
        <f>IFERROR(VLOOKUP(B1063,Import!B:I,2,FALSE),"")</f>
        <v/>
      </c>
      <c r="D1063" s="3">
        <f>SUMIF(Import!$B$2:$B$2000,Recap!$B1063,Import!$G$2:$G$2000)+SUMIFS(Import!$G$2:$G$2000,Import!$E$2:$E$2000,Recap!$B1063,Import!$D$2:$D$2000,Recap!L1062)</f>
        <v>0</v>
      </c>
      <c r="E1063" s="3">
        <f>SUMIF(Import!$B$2:$B$2000,Recap!$B1063,Import!$H$2:$H$2000)+SUMIFS(Import!$H$2:$H$2000,Import!$E$2:$E$2000,Recap!$B1063,Import!$D$2:$D$2000,Recap!$A$1)</f>
        <v>0</v>
      </c>
      <c r="F1063" s="1">
        <f>SUMIF(Import!$B$2:$B$2000,Recap!$B1063,Import!$I$2:$I$2000)+SUMIFS(Import!$I$2:$I$2000,Import!$E$2:$E$2000,Recap!$B1063,Import!$D$2:$D$2000,Recap!$A$1)</f>
        <v>0</v>
      </c>
    </row>
    <row r="1064" spans="2:6" ht="26.25" hidden="1" customHeight="1" x14ac:dyDescent="0.2">
      <c r="B1064" s="2">
        <f>Import!B1064</f>
        <v>0</v>
      </c>
      <c r="C1064" s="2" t="str">
        <f>IFERROR(VLOOKUP(B1064,Import!B:I,2,FALSE),"")</f>
        <v/>
      </c>
      <c r="D1064" s="3">
        <f>SUMIF(Import!$B$2:$B$2000,Recap!$B1064,Import!$G$2:$G$2000)+SUMIFS(Import!$G$2:$G$2000,Import!$E$2:$E$2000,Recap!$B1064,Import!$D$2:$D$2000,Recap!L1063)</f>
        <v>0</v>
      </c>
      <c r="E1064" s="3">
        <f>SUMIF(Import!$B$2:$B$2000,Recap!$B1064,Import!$H$2:$H$2000)+SUMIFS(Import!$H$2:$H$2000,Import!$E$2:$E$2000,Recap!$B1064,Import!$D$2:$D$2000,Recap!$A$1)</f>
        <v>0</v>
      </c>
      <c r="F1064" s="1">
        <f>SUMIF(Import!$B$2:$B$2000,Recap!$B1064,Import!$I$2:$I$2000)+SUMIFS(Import!$I$2:$I$2000,Import!$E$2:$E$2000,Recap!$B1064,Import!$D$2:$D$2000,Recap!$A$1)</f>
        <v>0</v>
      </c>
    </row>
    <row r="1065" spans="2:6" ht="26.25" hidden="1" customHeight="1" x14ac:dyDescent="0.2">
      <c r="B1065" s="2">
        <f>Import!B1065</f>
        <v>0</v>
      </c>
      <c r="C1065" s="2" t="str">
        <f>IFERROR(VLOOKUP(B1065,Import!B:I,2,FALSE),"")</f>
        <v/>
      </c>
      <c r="D1065" s="3">
        <f>SUMIF(Import!$B$2:$B$2000,Recap!$B1065,Import!$G$2:$G$2000)+SUMIFS(Import!$G$2:$G$2000,Import!$E$2:$E$2000,Recap!$B1065,Import!$D$2:$D$2000,Recap!L1064)</f>
        <v>0</v>
      </c>
      <c r="E1065" s="3">
        <f>SUMIF(Import!$B$2:$B$2000,Recap!$B1065,Import!$H$2:$H$2000)+SUMIFS(Import!$H$2:$H$2000,Import!$E$2:$E$2000,Recap!$B1065,Import!$D$2:$D$2000,Recap!$A$1)</f>
        <v>0</v>
      </c>
      <c r="F1065" s="1">
        <f>SUMIF(Import!$B$2:$B$2000,Recap!$B1065,Import!$I$2:$I$2000)+SUMIFS(Import!$I$2:$I$2000,Import!$E$2:$E$2000,Recap!$B1065,Import!$D$2:$D$2000,Recap!$A$1)</f>
        <v>0</v>
      </c>
    </row>
    <row r="1066" spans="2:6" ht="26.25" hidden="1" customHeight="1" x14ac:dyDescent="0.2">
      <c r="B1066" s="2">
        <f>Import!B1066</f>
        <v>0</v>
      </c>
      <c r="C1066" s="2" t="str">
        <f>IFERROR(VLOOKUP(B1066,Import!B:I,2,FALSE),"")</f>
        <v/>
      </c>
      <c r="D1066" s="3">
        <f>SUMIF(Import!$B$2:$B$2000,Recap!$B1066,Import!$G$2:$G$2000)+SUMIFS(Import!$G$2:$G$2000,Import!$E$2:$E$2000,Recap!$B1066,Import!$D$2:$D$2000,Recap!L1065)</f>
        <v>0</v>
      </c>
      <c r="E1066" s="3">
        <f>SUMIF(Import!$B$2:$B$2000,Recap!$B1066,Import!$H$2:$H$2000)+SUMIFS(Import!$H$2:$H$2000,Import!$E$2:$E$2000,Recap!$B1066,Import!$D$2:$D$2000,Recap!$A$1)</f>
        <v>0</v>
      </c>
      <c r="F1066" s="1">
        <f>SUMIF(Import!$B$2:$B$2000,Recap!$B1066,Import!$I$2:$I$2000)+SUMIFS(Import!$I$2:$I$2000,Import!$E$2:$E$2000,Recap!$B1066,Import!$D$2:$D$2000,Recap!$A$1)</f>
        <v>0</v>
      </c>
    </row>
    <row r="1067" spans="2:6" ht="26.25" hidden="1" customHeight="1" x14ac:dyDescent="0.2">
      <c r="B1067" s="2">
        <f>Import!B1067</f>
        <v>0</v>
      </c>
      <c r="C1067" s="2" t="str">
        <f>IFERROR(VLOOKUP(B1067,Import!B:I,2,FALSE),"")</f>
        <v/>
      </c>
      <c r="D1067" s="3">
        <f>SUMIF(Import!$B$2:$B$2000,Recap!$B1067,Import!$G$2:$G$2000)+SUMIFS(Import!$G$2:$G$2000,Import!$E$2:$E$2000,Recap!$B1067,Import!$D$2:$D$2000,Recap!L1066)</f>
        <v>0</v>
      </c>
      <c r="E1067" s="3">
        <f>SUMIF(Import!$B$2:$B$2000,Recap!$B1067,Import!$H$2:$H$2000)+SUMIFS(Import!$H$2:$H$2000,Import!$E$2:$E$2000,Recap!$B1067,Import!$D$2:$D$2000,Recap!$A$1)</f>
        <v>0</v>
      </c>
      <c r="F1067" s="1">
        <f>SUMIF(Import!$B$2:$B$2000,Recap!$B1067,Import!$I$2:$I$2000)+SUMIFS(Import!$I$2:$I$2000,Import!$E$2:$E$2000,Recap!$B1067,Import!$D$2:$D$2000,Recap!$A$1)</f>
        <v>0</v>
      </c>
    </row>
    <row r="1068" spans="2:6" ht="26.25" hidden="1" customHeight="1" x14ac:dyDescent="0.2">
      <c r="B1068" s="2">
        <f>Import!B1068</f>
        <v>0</v>
      </c>
      <c r="C1068" s="2" t="str">
        <f>IFERROR(VLOOKUP(B1068,Import!B:I,2,FALSE),"")</f>
        <v/>
      </c>
      <c r="D1068" s="3">
        <f>SUMIF(Import!$B$2:$B$2000,Recap!$B1068,Import!$G$2:$G$2000)+SUMIFS(Import!$G$2:$G$2000,Import!$E$2:$E$2000,Recap!$B1068,Import!$D$2:$D$2000,Recap!L1067)</f>
        <v>0</v>
      </c>
      <c r="E1068" s="3">
        <f>SUMIF(Import!$B$2:$B$2000,Recap!$B1068,Import!$H$2:$H$2000)+SUMIFS(Import!$H$2:$H$2000,Import!$E$2:$E$2000,Recap!$B1068,Import!$D$2:$D$2000,Recap!$A$1)</f>
        <v>0</v>
      </c>
      <c r="F1068" s="1">
        <f>SUMIF(Import!$B$2:$B$2000,Recap!$B1068,Import!$I$2:$I$2000)+SUMIFS(Import!$I$2:$I$2000,Import!$E$2:$E$2000,Recap!$B1068,Import!$D$2:$D$2000,Recap!$A$1)</f>
        <v>0</v>
      </c>
    </row>
    <row r="1069" spans="2:6" ht="26.25" hidden="1" customHeight="1" x14ac:dyDescent="0.2">
      <c r="B1069" s="2">
        <f>Import!B1069</f>
        <v>0</v>
      </c>
      <c r="C1069" s="2" t="str">
        <f>IFERROR(VLOOKUP(B1069,Import!B:I,2,FALSE),"")</f>
        <v/>
      </c>
      <c r="D1069" s="3">
        <f>SUMIF(Import!$B$2:$B$2000,Recap!$B1069,Import!$G$2:$G$2000)+SUMIFS(Import!$G$2:$G$2000,Import!$E$2:$E$2000,Recap!$B1069,Import!$D$2:$D$2000,Recap!L1068)</f>
        <v>0</v>
      </c>
      <c r="E1069" s="3">
        <f>SUMIF(Import!$B$2:$B$2000,Recap!$B1069,Import!$H$2:$H$2000)+SUMIFS(Import!$H$2:$H$2000,Import!$E$2:$E$2000,Recap!$B1069,Import!$D$2:$D$2000,Recap!$A$1)</f>
        <v>0</v>
      </c>
      <c r="F1069" s="1">
        <f>SUMIF(Import!$B$2:$B$2000,Recap!$B1069,Import!$I$2:$I$2000)+SUMIFS(Import!$I$2:$I$2000,Import!$E$2:$E$2000,Recap!$B1069,Import!$D$2:$D$2000,Recap!$A$1)</f>
        <v>0</v>
      </c>
    </row>
    <row r="1070" spans="2:6" ht="26.25" hidden="1" customHeight="1" x14ac:dyDescent="0.2">
      <c r="B1070" s="2">
        <f>Import!B1070</f>
        <v>0</v>
      </c>
      <c r="C1070" s="2" t="str">
        <f>IFERROR(VLOOKUP(B1070,Import!B:I,2,FALSE),"")</f>
        <v/>
      </c>
      <c r="D1070" s="3">
        <f>SUMIF(Import!$B$2:$B$2000,Recap!$B1070,Import!$G$2:$G$2000)+SUMIFS(Import!$G$2:$G$2000,Import!$E$2:$E$2000,Recap!$B1070,Import!$D$2:$D$2000,Recap!L1069)</f>
        <v>0</v>
      </c>
      <c r="E1070" s="3">
        <f>SUMIF(Import!$B$2:$B$2000,Recap!$B1070,Import!$H$2:$H$2000)+SUMIFS(Import!$H$2:$H$2000,Import!$E$2:$E$2000,Recap!$B1070,Import!$D$2:$D$2000,Recap!$A$1)</f>
        <v>0</v>
      </c>
      <c r="F1070" s="1">
        <f>SUMIF(Import!$B$2:$B$2000,Recap!$B1070,Import!$I$2:$I$2000)+SUMIFS(Import!$I$2:$I$2000,Import!$E$2:$E$2000,Recap!$B1070,Import!$D$2:$D$2000,Recap!$A$1)</f>
        <v>0</v>
      </c>
    </row>
    <row r="1071" spans="2:6" ht="26.25" hidden="1" customHeight="1" x14ac:dyDescent="0.2">
      <c r="B1071" s="2">
        <f>Import!B1071</f>
        <v>0</v>
      </c>
      <c r="C1071" s="2" t="str">
        <f>IFERROR(VLOOKUP(B1071,Import!B:I,2,FALSE),"")</f>
        <v/>
      </c>
      <c r="D1071" s="3">
        <f>SUMIF(Import!$B$2:$B$2000,Recap!$B1071,Import!$G$2:$G$2000)+SUMIFS(Import!$G$2:$G$2000,Import!$E$2:$E$2000,Recap!$B1071,Import!$D$2:$D$2000,Recap!L1070)</f>
        <v>0</v>
      </c>
      <c r="E1071" s="3">
        <f>SUMIF(Import!$B$2:$B$2000,Recap!$B1071,Import!$H$2:$H$2000)+SUMIFS(Import!$H$2:$H$2000,Import!$E$2:$E$2000,Recap!$B1071,Import!$D$2:$D$2000,Recap!$A$1)</f>
        <v>0</v>
      </c>
      <c r="F1071" s="1">
        <f>SUMIF(Import!$B$2:$B$2000,Recap!$B1071,Import!$I$2:$I$2000)+SUMIFS(Import!$I$2:$I$2000,Import!$E$2:$E$2000,Recap!$B1071,Import!$D$2:$D$2000,Recap!$A$1)</f>
        <v>0</v>
      </c>
    </row>
    <row r="1072" spans="2:6" ht="26.25" hidden="1" customHeight="1" x14ac:dyDescent="0.2">
      <c r="B1072" s="2">
        <f>Import!B1072</f>
        <v>0</v>
      </c>
      <c r="C1072" s="2" t="str">
        <f>IFERROR(VLOOKUP(B1072,Import!B:I,2,FALSE),"")</f>
        <v/>
      </c>
      <c r="D1072" s="3">
        <f>SUMIF(Import!$B$2:$B$2000,Recap!$B1072,Import!$G$2:$G$2000)+SUMIFS(Import!$G$2:$G$2000,Import!$E$2:$E$2000,Recap!$B1072,Import!$D$2:$D$2000,Recap!L1071)</f>
        <v>0</v>
      </c>
      <c r="E1072" s="3">
        <f>SUMIF(Import!$B$2:$B$2000,Recap!$B1072,Import!$H$2:$H$2000)+SUMIFS(Import!$H$2:$H$2000,Import!$E$2:$E$2000,Recap!$B1072,Import!$D$2:$D$2000,Recap!$A$1)</f>
        <v>0</v>
      </c>
      <c r="F1072" s="1">
        <f>SUMIF(Import!$B$2:$B$2000,Recap!$B1072,Import!$I$2:$I$2000)+SUMIFS(Import!$I$2:$I$2000,Import!$E$2:$E$2000,Recap!$B1072,Import!$D$2:$D$2000,Recap!$A$1)</f>
        <v>0</v>
      </c>
    </row>
    <row r="1073" spans="2:6" ht="26.25" hidden="1" customHeight="1" x14ac:dyDescent="0.2">
      <c r="B1073" s="2">
        <f>Import!B1073</f>
        <v>0</v>
      </c>
      <c r="C1073" s="2" t="str">
        <f>IFERROR(VLOOKUP(B1073,Import!B:I,2,FALSE),"")</f>
        <v/>
      </c>
      <c r="D1073" s="3">
        <f>SUMIF(Import!$B$2:$B$2000,Recap!$B1073,Import!$G$2:$G$2000)+SUMIFS(Import!$G$2:$G$2000,Import!$E$2:$E$2000,Recap!$B1073,Import!$D$2:$D$2000,Recap!L1072)</f>
        <v>0</v>
      </c>
      <c r="E1073" s="3">
        <f>SUMIF(Import!$B$2:$B$2000,Recap!$B1073,Import!$H$2:$H$2000)+SUMIFS(Import!$H$2:$H$2000,Import!$E$2:$E$2000,Recap!$B1073,Import!$D$2:$D$2000,Recap!$A$1)</f>
        <v>0</v>
      </c>
      <c r="F1073" s="1">
        <f>SUMIF(Import!$B$2:$B$2000,Recap!$B1073,Import!$I$2:$I$2000)+SUMIFS(Import!$I$2:$I$2000,Import!$E$2:$E$2000,Recap!$B1073,Import!$D$2:$D$2000,Recap!$A$1)</f>
        <v>0</v>
      </c>
    </row>
    <row r="1074" spans="2:6" ht="26.25" hidden="1" customHeight="1" x14ac:dyDescent="0.2">
      <c r="B1074" s="2">
        <f>Import!B1074</f>
        <v>0</v>
      </c>
      <c r="C1074" s="2" t="str">
        <f>IFERROR(VLOOKUP(B1074,Import!B:I,2,FALSE),"")</f>
        <v/>
      </c>
      <c r="D1074" s="3">
        <f>SUMIF(Import!$B$2:$B$2000,Recap!$B1074,Import!$G$2:$G$2000)+SUMIFS(Import!$G$2:$G$2000,Import!$E$2:$E$2000,Recap!$B1074,Import!$D$2:$D$2000,Recap!L1073)</f>
        <v>0</v>
      </c>
      <c r="E1074" s="3">
        <f>SUMIF(Import!$B$2:$B$2000,Recap!$B1074,Import!$H$2:$H$2000)+SUMIFS(Import!$H$2:$H$2000,Import!$E$2:$E$2000,Recap!$B1074,Import!$D$2:$D$2000,Recap!$A$1)</f>
        <v>0</v>
      </c>
      <c r="F1074" s="1">
        <f>SUMIF(Import!$B$2:$B$2000,Recap!$B1074,Import!$I$2:$I$2000)+SUMIFS(Import!$I$2:$I$2000,Import!$E$2:$E$2000,Recap!$B1074,Import!$D$2:$D$2000,Recap!$A$1)</f>
        <v>0</v>
      </c>
    </row>
    <row r="1075" spans="2:6" ht="26.25" hidden="1" customHeight="1" x14ac:dyDescent="0.2">
      <c r="B1075" s="2">
        <f>Import!B1075</f>
        <v>0</v>
      </c>
      <c r="C1075" s="2" t="str">
        <f>IFERROR(VLOOKUP(B1075,Import!B:I,2,FALSE),"")</f>
        <v/>
      </c>
      <c r="D1075" s="3">
        <f>SUMIF(Import!$B$2:$B$2000,Recap!$B1075,Import!$G$2:$G$2000)+SUMIFS(Import!$G$2:$G$2000,Import!$E$2:$E$2000,Recap!$B1075,Import!$D$2:$D$2000,Recap!L1074)</f>
        <v>0</v>
      </c>
      <c r="E1075" s="3">
        <f>SUMIF(Import!$B$2:$B$2000,Recap!$B1075,Import!$H$2:$H$2000)+SUMIFS(Import!$H$2:$H$2000,Import!$E$2:$E$2000,Recap!$B1075,Import!$D$2:$D$2000,Recap!$A$1)</f>
        <v>0</v>
      </c>
      <c r="F1075" s="1">
        <f>SUMIF(Import!$B$2:$B$2000,Recap!$B1075,Import!$I$2:$I$2000)+SUMIFS(Import!$I$2:$I$2000,Import!$E$2:$E$2000,Recap!$B1075,Import!$D$2:$D$2000,Recap!$A$1)</f>
        <v>0</v>
      </c>
    </row>
    <row r="1076" spans="2:6" ht="26.25" hidden="1" customHeight="1" x14ac:dyDescent="0.2">
      <c r="B1076" s="2">
        <f>Import!B1076</f>
        <v>0</v>
      </c>
      <c r="C1076" s="2" t="str">
        <f>IFERROR(VLOOKUP(B1076,Import!B:I,2,FALSE),"")</f>
        <v/>
      </c>
      <c r="D1076" s="3">
        <f>SUMIF(Import!$B$2:$B$2000,Recap!$B1076,Import!$G$2:$G$2000)+SUMIFS(Import!$G$2:$G$2000,Import!$E$2:$E$2000,Recap!$B1076,Import!$D$2:$D$2000,Recap!L1075)</f>
        <v>0</v>
      </c>
      <c r="E1076" s="3">
        <f>SUMIF(Import!$B$2:$B$2000,Recap!$B1076,Import!$H$2:$H$2000)+SUMIFS(Import!$H$2:$H$2000,Import!$E$2:$E$2000,Recap!$B1076,Import!$D$2:$D$2000,Recap!$A$1)</f>
        <v>0</v>
      </c>
      <c r="F1076" s="1">
        <f>SUMIF(Import!$B$2:$B$2000,Recap!$B1076,Import!$I$2:$I$2000)+SUMIFS(Import!$I$2:$I$2000,Import!$E$2:$E$2000,Recap!$B1076,Import!$D$2:$D$2000,Recap!$A$1)</f>
        <v>0</v>
      </c>
    </row>
    <row r="1077" spans="2:6" ht="26.25" hidden="1" customHeight="1" x14ac:dyDescent="0.2">
      <c r="B1077" s="2">
        <f>Import!B1077</f>
        <v>0</v>
      </c>
      <c r="C1077" s="2" t="str">
        <f>IFERROR(VLOOKUP(B1077,Import!B:I,2,FALSE),"")</f>
        <v/>
      </c>
      <c r="D1077" s="3">
        <f>SUMIF(Import!$B$2:$B$2000,Recap!$B1077,Import!$G$2:$G$2000)+SUMIFS(Import!$G$2:$G$2000,Import!$E$2:$E$2000,Recap!$B1077,Import!$D$2:$D$2000,Recap!L1076)</f>
        <v>0</v>
      </c>
      <c r="E1077" s="3">
        <f>SUMIF(Import!$B$2:$B$2000,Recap!$B1077,Import!$H$2:$H$2000)+SUMIFS(Import!$H$2:$H$2000,Import!$E$2:$E$2000,Recap!$B1077,Import!$D$2:$D$2000,Recap!$A$1)</f>
        <v>0</v>
      </c>
      <c r="F1077" s="1">
        <f>SUMIF(Import!$B$2:$B$2000,Recap!$B1077,Import!$I$2:$I$2000)+SUMIFS(Import!$I$2:$I$2000,Import!$E$2:$E$2000,Recap!$B1077,Import!$D$2:$D$2000,Recap!$A$1)</f>
        <v>0</v>
      </c>
    </row>
    <row r="1078" spans="2:6" ht="26.25" hidden="1" customHeight="1" x14ac:dyDescent="0.2">
      <c r="B1078" s="2">
        <f>Import!B1078</f>
        <v>0</v>
      </c>
      <c r="C1078" s="2" t="str">
        <f>IFERROR(VLOOKUP(B1078,Import!B:I,2,FALSE),"")</f>
        <v/>
      </c>
      <c r="D1078" s="3">
        <f>SUMIF(Import!$B$2:$B$2000,Recap!$B1078,Import!$G$2:$G$2000)+SUMIFS(Import!$G$2:$G$2000,Import!$E$2:$E$2000,Recap!$B1078,Import!$D$2:$D$2000,Recap!L1077)</f>
        <v>0</v>
      </c>
      <c r="E1078" s="3">
        <f>SUMIF(Import!$B$2:$B$2000,Recap!$B1078,Import!$H$2:$H$2000)+SUMIFS(Import!$H$2:$H$2000,Import!$E$2:$E$2000,Recap!$B1078,Import!$D$2:$D$2000,Recap!$A$1)</f>
        <v>0</v>
      </c>
      <c r="F1078" s="1">
        <f>SUMIF(Import!$B$2:$B$2000,Recap!$B1078,Import!$I$2:$I$2000)+SUMIFS(Import!$I$2:$I$2000,Import!$E$2:$E$2000,Recap!$B1078,Import!$D$2:$D$2000,Recap!$A$1)</f>
        <v>0</v>
      </c>
    </row>
    <row r="1079" spans="2:6" ht="26.25" hidden="1" customHeight="1" x14ac:dyDescent="0.2">
      <c r="B1079" s="2">
        <f>Import!B1079</f>
        <v>0</v>
      </c>
      <c r="C1079" s="2" t="str">
        <f>IFERROR(VLOOKUP(B1079,Import!B:I,2,FALSE),"")</f>
        <v/>
      </c>
      <c r="D1079" s="3">
        <f>SUMIF(Import!$B$2:$B$2000,Recap!$B1079,Import!$G$2:$G$2000)+SUMIFS(Import!$G$2:$G$2000,Import!$E$2:$E$2000,Recap!$B1079,Import!$D$2:$D$2000,Recap!L1078)</f>
        <v>0</v>
      </c>
      <c r="E1079" s="3">
        <f>SUMIF(Import!$B$2:$B$2000,Recap!$B1079,Import!$H$2:$H$2000)+SUMIFS(Import!$H$2:$H$2000,Import!$E$2:$E$2000,Recap!$B1079,Import!$D$2:$D$2000,Recap!$A$1)</f>
        <v>0</v>
      </c>
      <c r="F1079" s="1">
        <f>SUMIF(Import!$B$2:$B$2000,Recap!$B1079,Import!$I$2:$I$2000)+SUMIFS(Import!$I$2:$I$2000,Import!$E$2:$E$2000,Recap!$B1079,Import!$D$2:$D$2000,Recap!$A$1)</f>
        <v>0</v>
      </c>
    </row>
    <row r="1080" spans="2:6" ht="26.25" hidden="1" customHeight="1" x14ac:dyDescent="0.2">
      <c r="B1080" s="2">
        <f>Import!B1080</f>
        <v>0</v>
      </c>
      <c r="C1080" s="2" t="str">
        <f>IFERROR(VLOOKUP(B1080,Import!B:I,2,FALSE),"")</f>
        <v/>
      </c>
      <c r="D1080" s="3">
        <f>SUMIF(Import!$B$2:$B$2000,Recap!$B1080,Import!$G$2:$G$2000)+SUMIFS(Import!$G$2:$G$2000,Import!$E$2:$E$2000,Recap!$B1080,Import!$D$2:$D$2000,Recap!L1079)</f>
        <v>0</v>
      </c>
      <c r="E1080" s="3">
        <f>SUMIF(Import!$B$2:$B$2000,Recap!$B1080,Import!$H$2:$H$2000)+SUMIFS(Import!$H$2:$H$2000,Import!$E$2:$E$2000,Recap!$B1080,Import!$D$2:$D$2000,Recap!$A$1)</f>
        <v>0</v>
      </c>
      <c r="F1080" s="1">
        <f>SUMIF(Import!$B$2:$B$2000,Recap!$B1080,Import!$I$2:$I$2000)+SUMIFS(Import!$I$2:$I$2000,Import!$E$2:$E$2000,Recap!$B1080,Import!$D$2:$D$2000,Recap!$A$1)</f>
        <v>0</v>
      </c>
    </row>
    <row r="1081" spans="2:6" ht="26.25" hidden="1" customHeight="1" x14ac:dyDescent="0.2">
      <c r="B1081" s="2">
        <f>Import!B1081</f>
        <v>0</v>
      </c>
      <c r="C1081" s="2" t="str">
        <f>IFERROR(VLOOKUP(B1081,Import!B:I,2,FALSE),"")</f>
        <v/>
      </c>
      <c r="D1081" s="3">
        <f>SUMIF(Import!$B$2:$B$2000,Recap!$B1081,Import!$G$2:$G$2000)+SUMIFS(Import!$G$2:$G$2000,Import!$E$2:$E$2000,Recap!$B1081,Import!$D$2:$D$2000,Recap!L1080)</f>
        <v>0</v>
      </c>
      <c r="E1081" s="3">
        <f>SUMIF(Import!$B$2:$B$2000,Recap!$B1081,Import!$H$2:$H$2000)+SUMIFS(Import!$H$2:$H$2000,Import!$E$2:$E$2000,Recap!$B1081,Import!$D$2:$D$2000,Recap!$A$1)</f>
        <v>0</v>
      </c>
      <c r="F1081" s="1">
        <f>SUMIF(Import!$B$2:$B$2000,Recap!$B1081,Import!$I$2:$I$2000)+SUMIFS(Import!$I$2:$I$2000,Import!$E$2:$E$2000,Recap!$B1081,Import!$D$2:$D$2000,Recap!$A$1)</f>
        <v>0</v>
      </c>
    </row>
    <row r="1082" spans="2:6" ht="26.25" hidden="1" customHeight="1" x14ac:dyDescent="0.2">
      <c r="B1082" s="2">
        <f>Import!B1082</f>
        <v>0</v>
      </c>
      <c r="C1082" s="2" t="str">
        <f>IFERROR(VLOOKUP(B1082,Import!B:I,2,FALSE),"")</f>
        <v/>
      </c>
      <c r="D1082" s="3">
        <f>SUMIF(Import!$B$2:$B$2000,Recap!$B1082,Import!$G$2:$G$2000)+SUMIFS(Import!$G$2:$G$2000,Import!$E$2:$E$2000,Recap!$B1082,Import!$D$2:$D$2000,Recap!L1081)</f>
        <v>0</v>
      </c>
      <c r="E1082" s="3">
        <f>SUMIF(Import!$B$2:$B$2000,Recap!$B1082,Import!$H$2:$H$2000)+SUMIFS(Import!$H$2:$H$2000,Import!$E$2:$E$2000,Recap!$B1082,Import!$D$2:$D$2000,Recap!$A$1)</f>
        <v>0</v>
      </c>
      <c r="F1082" s="1">
        <f>SUMIF(Import!$B$2:$B$2000,Recap!$B1082,Import!$I$2:$I$2000)+SUMIFS(Import!$I$2:$I$2000,Import!$E$2:$E$2000,Recap!$B1082,Import!$D$2:$D$2000,Recap!$A$1)</f>
        <v>0</v>
      </c>
    </row>
    <row r="1083" spans="2:6" ht="26.25" hidden="1" customHeight="1" x14ac:dyDescent="0.2">
      <c r="B1083" s="2">
        <f>Import!B1083</f>
        <v>0</v>
      </c>
      <c r="C1083" s="2" t="str">
        <f>IFERROR(VLOOKUP(B1083,Import!B:I,2,FALSE),"")</f>
        <v/>
      </c>
      <c r="D1083" s="3">
        <f>SUMIF(Import!$B$2:$B$2000,Recap!$B1083,Import!$G$2:$G$2000)+SUMIFS(Import!$G$2:$G$2000,Import!$E$2:$E$2000,Recap!$B1083,Import!$D$2:$D$2000,Recap!L1082)</f>
        <v>0</v>
      </c>
      <c r="E1083" s="3">
        <f>SUMIF(Import!$B$2:$B$2000,Recap!$B1083,Import!$H$2:$H$2000)+SUMIFS(Import!$H$2:$H$2000,Import!$E$2:$E$2000,Recap!$B1083,Import!$D$2:$D$2000,Recap!$A$1)</f>
        <v>0</v>
      </c>
      <c r="F1083" s="1">
        <f>SUMIF(Import!$B$2:$B$2000,Recap!$B1083,Import!$I$2:$I$2000)+SUMIFS(Import!$I$2:$I$2000,Import!$E$2:$E$2000,Recap!$B1083,Import!$D$2:$D$2000,Recap!$A$1)</f>
        <v>0</v>
      </c>
    </row>
    <row r="1084" spans="2:6" ht="26.25" hidden="1" customHeight="1" x14ac:dyDescent="0.2">
      <c r="B1084" s="2">
        <f>Import!B1084</f>
        <v>0</v>
      </c>
      <c r="C1084" s="2" t="str">
        <f>IFERROR(VLOOKUP(B1084,Import!B:I,2,FALSE),"")</f>
        <v/>
      </c>
      <c r="D1084" s="3">
        <f>SUMIF(Import!$B$2:$B$2000,Recap!$B1084,Import!$G$2:$G$2000)+SUMIFS(Import!$G$2:$G$2000,Import!$E$2:$E$2000,Recap!$B1084,Import!$D$2:$D$2000,Recap!L1083)</f>
        <v>0</v>
      </c>
      <c r="E1084" s="3">
        <f>SUMIF(Import!$B$2:$B$2000,Recap!$B1084,Import!$H$2:$H$2000)+SUMIFS(Import!$H$2:$H$2000,Import!$E$2:$E$2000,Recap!$B1084,Import!$D$2:$D$2000,Recap!$A$1)</f>
        <v>0</v>
      </c>
      <c r="F1084" s="1">
        <f>SUMIF(Import!$B$2:$B$2000,Recap!$B1084,Import!$I$2:$I$2000)+SUMIFS(Import!$I$2:$I$2000,Import!$E$2:$E$2000,Recap!$B1084,Import!$D$2:$D$2000,Recap!$A$1)</f>
        <v>0</v>
      </c>
    </row>
    <row r="1085" spans="2:6" ht="26.25" hidden="1" customHeight="1" x14ac:dyDescent="0.2">
      <c r="B1085" s="2">
        <f>Import!B1085</f>
        <v>0</v>
      </c>
      <c r="C1085" s="2" t="str">
        <f>IFERROR(VLOOKUP(B1085,Import!B:I,2,FALSE),"")</f>
        <v/>
      </c>
      <c r="D1085" s="3">
        <f>SUMIF(Import!$B$2:$B$2000,Recap!$B1085,Import!$G$2:$G$2000)+SUMIFS(Import!$G$2:$G$2000,Import!$E$2:$E$2000,Recap!$B1085,Import!$D$2:$D$2000,Recap!L1084)</f>
        <v>0</v>
      </c>
      <c r="E1085" s="3">
        <f>SUMIF(Import!$B$2:$B$2000,Recap!$B1085,Import!$H$2:$H$2000)+SUMIFS(Import!$H$2:$H$2000,Import!$E$2:$E$2000,Recap!$B1085,Import!$D$2:$D$2000,Recap!$A$1)</f>
        <v>0</v>
      </c>
      <c r="F1085" s="1">
        <f>SUMIF(Import!$B$2:$B$2000,Recap!$B1085,Import!$I$2:$I$2000)+SUMIFS(Import!$I$2:$I$2000,Import!$E$2:$E$2000,Recap!$B1085,Import!$D$2:$D$2000,Recap!$A$1)</f>
        <v>0</v>
      </c>
    </row>
    <row r="1086" spans="2:6" ht="26.25" hidden="1" customHeight="1" x14ac:dyDescent="0.2">
      <c r="B1086" s="2">
        <f>Import!B1086</f>
        <v>0</v>
      </c>
      <c r="C1086" s="2" t="str">
        <f>IFERROR(VLOOKUP(B1086,Import!B:I,2,FALSE),"")</f>
        <v/>
      </c>
      <c r="D1086" s="3">
        <f>SUMIF(Import!$B$2:$B$2000,Recap!$B1086,Import!$G$2:$G$2000)+SUMIFS(Import!$G$2:$G$2000,Import!$E$2:$E$2000,Recap!$B1086,Import!$D$2:$D$2000,Recap!L1085)</f>
        <v>0</v>
      </c>
      <c r="E1086" s="3">
        <f>SUMIF(Import!$B$2:$B$2000,Recap!$B1086,Import!$H$2:$H$2000)+SUMIFS(Import!$H$2:$H$2000,Import!$E$2:$E$2000,Recap!$B1086,Import!$D$2:$D$2000,Recap!$A$1)</f>
        <v>0</v>
      </c>
      <c r="F1086" s="1">
        <f>SUMIF(Import!$B$2:$B$2000,Recap!$B1086,Import!$I$2:$I$2000)+SUMIFS(Import!$I$2:$I$2000,Import!$E$2:$E$2000,Recap!$B1086,Import!$D$2:$D$2000,Recap!$A$1)</f>
        <v>0</v>
      </c>
    </row>
    <row r="1087" spans="2:6" ht="26.25" hidden="1" customHeight="1" x14ac:dyDescent="0.2">
      <c r="B1087" s="2">
        <f>Import!B1087</f>
        <v>0</v>
      </c>
      <c r="C1087" s="2" t="str">
        <f>IFERROR(VLOOKUP(B1087,Import!B:I,2,FALSE),"")</f>
        <v/>
      </c>
      <c r="D1087" s="3">
        <f>SUMIF(Import!$B$2:$B$2000,Recap!$B1087,Import!$G$2:$G$2000)+SUMIFS(Import!$G$2:$G$2000,Import!$E$2:$E$2000,Recap!$B1087,Import!$D$2:$D$2000,Recap!L1086)</f>
        <v>0</v>
      </c>
      <c r="E1087" s="3">
        <f>SUMIF(Import!$B$2:$B$2000,Recap!$B1087,Import!$H$2:$H$2000)+SUMIFS(Import!$H$2:$H$2000,Import!$E$2:$E$2000,Recap!$B1087,Import!$D$2:$D$2000,Recap!$A$1)</f>
        <v>0</v>
      </c>
      <c r="F1087" s="1">
        <f>SUMIF(Import!$B$2:$B$2000,Recap!$B1087,Import!$I$2:$I$2000)+SUMIFS(Import!$I$2:$I$2000,Import!$E$2:$E$2000,Recap!$B1087,Import!$D$2:$D$2000,Recap!$A$1)</f>
        <v>0</v>
      </c>
    </row>
    <row r="1088" spans="2:6" ht="26.25" hidden="1" customHeight="1" x14ac:dyDescent="0.2">
      <c r="B1088" s="2">
        <f>Import!B1088</f>
        <v>0</v>
      </c>
      <c r="C1088" s="2" t="str">
        <f>IFERROR(VLOOKUP(B1088,Import!B:I,2,FALSE),"")</f>
        <v/>
      </c>
      <c r="D1088" s="3">
        <f>SUMIF(Import!$B$2:$B$2000,Recap!$B1088,Import!$G$2:$G$2000)+SUMIFS(Import!$G$2:$G$2000,Import!$E$2:$E$2000,Recap!$B1088,Import!$D$2:$D$2000,Recap!L1087)</f>
        <v>0</v>
      </c>
      <c r="E1088" s="3">
        <f>SUMIF(Import!$B$2:$B$2000,Recap!$B1088,Import!$H$2:$H$2000)+SUMIFS(Import!$H$2:$H$2000,Import!$E$2:$E$2000,Recap!$B1088,Import!$D$2:$D$2000,Recap!$A$1)</f>
        <v>0</v>
      </c>
      <c r="F1088" s="1">
        <f>SUMIF(Import!$B$2:$B$2000,Recap!$B1088,Import!$I$2:$I$2000)+SUMIFS(Import!$I$2:$I$2000,Import!$E$2:$E$2000,Recap!$B1088,Import!$D$2:$D$2000,Recap!$A$1)</f>
        <v>0</v>
      </c>
    </row>
    <row r="1089" spans="2:6" ht="26.25" hidden="1" customHeight="1" x14ac:dyDescent="0.2">
      <c r="B1089" s="2">
        <f>Import!B1089</f>
        <v>0</v>
      </c>
      <c r="C1089" s="2" t="str">
        <f>IFERROR(VLOOKUP(B1089,Import!B:I,2,FALSE),"")</f>
        <v/>
      </c>
      <c r="D1089" s="3">
        <f>SUMIF(Import!$B$2:$B$2000,Recap!$B1089,Import!$G$2:$G$2000)+SUMIFS(Import!$G$2:$G$2000,Import!$E$2:$E$2000,Recap!$B1089,Import!$D$2:$D$2000,Recap!L1088)</f>
        <v>0</v>
      </c>
      <c r="E1089" s="3">
        <f>SUMIF(Import!$B$2:$B$2000,Recap!$B1089,Import!$H$2:$H$2000)+SUMIFS(Import!$H$2:$H$2000,Import!$E$2:$E$2000,Recap!$B1089,Import!$D$2:$D$2000,Recap!$A$1)</f>
        <v>0</v>
      </c>
      <c r="F1089" s="1">
        <f>SUMIF(Import!$B$2:$B$2000,Recap!$B1089,Import!$I$2:$I$2000)+SUMIFS(Import!$I$2:$I$2000,Import!$E$2:$E$2000,Recap!$B1089,Import!$D$2:$D$2000,Recap!$A$1)</f>
        <v>0</v>
      </c>
    </row>
    <row r="1090" spans="2:6" ht="26.25" hidden="1" customHeight="1" x14ac:dyDescent="0.2">
      <c r="B1090" s="2">
        <f>Import!B1090</f>
        <v>0</v>
      </c>
      <c r="C1090" s="2" t="str">
        <f>IFERROR(VLOOKUP(B1090,Import!B:I,2,FALSE),"")</f>
        <v/>
      </c>
      <c r="D1090" s="3">
        <f>SUMIF(Import!$B$2:$B$2000,Recap!$B1090,Import!$G$2:$G$2000)+SUMIFS(Import!$G$2:$G$2000,Import!$E$2:$E$2000,Recap!$B1090,Import!$D$2:$D$2000,Recap!L1089)</f>
        <v>0</v>
      </c>
      <c r="E1090" s="3">
        <f>SUMIF(Import!$B$2:$B$2000,Recap!$B1090,Import!$H$2:$H$2000)+SUMIFS(Import!$H$2:$H$2000,Import!$E$2:$E$2000,Recap!$B1090,Import!$D$2:$D$2000,Recap!$A$1)</f>
        <v>0</v>
      </c>
      <c r="F1090" s="1">
        <f>SUMIF(Import!$B$2:$B$2000,Recap!$B1090,Import!$I$2:$I$2000)+SUMIFS(Import!$I$2:$I$2000,Import!$E$2:$E$2000,Recap!$B1090,Import!$D$2:$D$2000,Recap!$A$1)</f>
        <v>0</v>
      </c>
    </row>
    <row r="1091" spans="2:6" ht="26.25" hidden="1" customHeight="1" x14ac:dyDescent="0.2">
      <c r="B1091" s="2">
        <f>Import!B1091</f>
        <v>0</v>
      </c>
      <c r="C1091" s="2" t="str">
        <f>IFERROR(VLOOKUP(B1091,Import!B:I,2,FALSE),"")</f>
        <v/>
      </c>
      <c r="D1091" s="3">
        <f>SUMIF(Import!$B$2:$B$2000,Recap!$B1091,Import!$G$2:$G$2000)+SUMIFS(Import!$G$2:$G$2000,Import!$E$2:$E$2000,Recap!$B1091,Import!$D$2:$D$2000,Recap!L1090)</f>
        <v>0</v>
      </c>
      <c r="E1091" s="3">
        <f>SUMIF(Import!$B$2:$B$2000,Recap!$B1091,Import!$H$2:$H$2000)+SUMIFS(Import!$H$2:$H$2000,Import!$E$2:$E$2000,Recap!$B1091,Import!$D$2:$D$2000,Recap!$A$1)</f>
        <v>0</v>
      </c>
      <c r="F1091" s="1">
        <f>SUMIF(Import!$B$2:$B$2000,Recap!$B1091,Import!$I$2:$I$2000)+SUMIFS(Import!$I$2:$I$2000,Import!$E$2:$E$2000,Recap!$B1091,Import!$D$2:$D$2000,Recap!$A$1)</f>
        <v>0</v>
      </c>
    </row>
    <row r="1092" spans="2:6" ht="26.25" hidden="1" customHeight="1" x14ac:dyDescent="0.2">
      <c r="B1092" s="2">
        <f>Import!B1092</f>
        <v>0</v>
      </c>
      <c r="C1092" s="2" t="str">
        <f>IFERROR(VLOOKUP(B1092,Import!B:I,2,FALSE),"")</f>
        <v/>
      </c>
      <c r="D1092" s="3">
        <f>SUMIF(Import!$B$2:$B$2000,Recap!$B1092,Import!$G$2:$G$2000)+SUMIFS(Import!$G$2:$G$2000,Import!$E$2:$E$2000,Recap!$B1092,Import!$D$2:$D$2000,Recap!L1091)</f>
        <v>0</v>
      </c>
      <c r="E1092" s="3">
        <f>SUMIF(Import!$B$2:$B$2000,Recap!$B1092,Import!$H$2:$H$2000)+SUMIFS(Import!$H$2:$H$2000,Import!$E$2:$E$2000,Recap!$B1092,Import!$D$2:$D$2000,Recap!$A$1)</f>
        <v>0</v>
      </c>
      <c r="F1092" s="1">
        <f>SUMIF(Import!$B$2:$B$2000,Recap!$B1092,Import!$I$2:$I$2000)+SUMIFS(Import!$I$2:$I$2000,Import!$E$2:$E$2000,Recap!$B1092,Import!$D$2:$D$2000,Recap!$A$1)</f>
        <v>0</v>
      </c>
    </row>
    <row r="1093" spans="2:6" ht="26.25" hidden="1" customHeight="1" x14ac:dyDescent="0.2">
      <c r="B1093" s="2">
        <f>Import!B1093</f>
        <v>0</v>
      </c>
      <c r="C1093" s="2" t="str">
        <f>IFERROR(VLOOKUP(B1093,Import!B:I,2,FALSE),"")</f>
        <v/>
      </c>
      <c r="D1093" s="3">
        <f>SUMIF(Import!$B$2:$B$2000,Recap!$B1093,Import!$G$2:$G$2000)+SUMIFS(Import!$G$2:$G$2000,Import!$E$2:$E$2000,Recap!$B1093,Import!$D$2:$D$2000,Recap!L1092)</f>
        <v>0</v>
      </c>
      <c r="E1093" s="3">
        <f>SUMIF(Import!$B$2:$B$2000,Recap!$B1093,Import!$H$2:$H$2000)+SUMIFS(Import!$H$2:$H$2000,Import!$E$2:$E$2000,Recap!$B1093,Import!$D$2:$D$2000,Recap!$A$1)</f>
        <v>0</v>
      </c>
      <c r="F1093" s="1">
        <f>SUMIF(Import!$B$2:$B$2000,Recap!$B1093,Import!$I$2:$I$2000)+SUMIFS(Import!$I$2:$I$2000,Import!$E$2:$E$2000,Recap!$B1093,Import!$D$2:$D$2000,Recap!$A$1)</f>
        <v>0</v>
      </c>
    </row>
    <row r="1094" spans="2:6" ht="26.25" hidden="1" customHeight="1" x14ac:dyDescent="0.2">
      <c r="B1094" s="2">
        <f>Import!B1094</f>
        <v>0</v>
      </c>
      <c r="C1094" s="2" t="str">
        <f>IFERROR(VLOOKUP(B1094,Import!B:I,2,FALSE),"")</f>
        <v/>
      </c>
      <c r="D1094" s="3">
        <f>SUMIF(Import!$B$2:$B$2000,Recap!$B1094,Import!$G$2:$G$2000)+SUMIFS(Import!$G$2:$G$2000,Import!$E$2:$E$2000,Recap!$B1094,Import!$D$2:$D$2000,Recap!L1093)</f>
        <v>0</v>
      </c>
      <c r="E1094" s="3">
        <f>SUMIF(Import!$B$2:$B$2000,Recap!$B1094,Import!$H$2:$H$2000)+SUMIFS(Import!$H$2:$H$2000,Import!$E$2:$E$2000,Recap!$B1094,Import!$D$2:$D$2000,Recap!$A$1)</f>
        <v>0</v>
      </c>
      <c r="F1094" s="1">
        <f>SUMIF(Import!$B$2:$B$2000,Recap!$B1094,Import!$I$2:$I$2000)+SUMIFS(Import!$I$2:$I$2000,Import!$E$2:$E$2000,Recap!$B1094,Import!$D$2:$D$2000,Recap!$A$1)</f>
        <v>0</v>
      </c>
    </row>
    <row r="1095" spans="2:6" ht="26.25" hidden="1" customHeight="1" x14ac:dyDescent="0.2">
      <c r="B1095" s="2">
        <f>Import!B1095</f>
        <v>0</v>
      </c>
      <c r="C1095" s="2" t="str">
        <f>IFERROR(VLOOKUP(B1095,Import!B:I,2,FALSE),"")</f>
        <v/>
      </c>
      <c r="D1095" s="3">
        <f>SUMIF(Import!$B$2:$B$2000,Recap!$B1095,Import!$G$2:$G$2000)+SUMIFS(Import!$G$2:$G$2000,Import!$E$2:$E$2000,Recap!$B1095,Import!$D$2:$D$2000,Recap!L1094)</f>
        <v>0</v>
      </c>
      <c r="E1095" s="3">
        <f>SUMIF(Import!$B$2:$B$2000,Recap!$B1095,Import!$H$2:$H$2000)+SUMIFS(Import!$H$2:$H$2000,Import!$E$2:$E$2000,Recap!$B1095,Import!$D$2:$D$2000,Recap!$A$1)</f>
        <v>0</v>
      </c>
      <c r="F1095" s="1">
        <f>SUMIF(Import!$B$2:$B$2000,Recap!$B1095,Import!$I$2:$I$2000)+SUMIFS(Import!$I$2:$I$2000,Import!$E$2:$E$2000,Recap!$B1095,Import!$D$2:$D$2000,Recap!$A$1)</f>
        <v>0</v>
      </c>
    </row>
    <row r="1096" spans="2:6" ht="26.25" hidden="1" customHeight="1" x14ac:dyDescent="0.2">
      <c r="B1096" s="2">
        <f>Import!B1096</f>
        <v>0</v>
      </c>
      <c r="C1096" s="2" t="str">
        <f>IFERROR(VLOOKUP(B1096,Import!B:I,2,FALSE),"")</f>
        <v/>
      </c>
      <c r="D1096" s="3">
        <f>SUMIF(Import!$B$2:$B$2000,Recap!$B1096,Import!$G$2:$G$2000)+SUMIFS(Import!$G$2:$G$2000,Import!$E$2:$E$2000,Recap!$B1096,Import!$D$2:$D$2000,Recap!L1095)</f>
        <v>0</v>
      </c>
      <c r="E1096" s="3">
        <f>SUMIF(Import!$B$2:$B$2000,Recap!$B1096,Import!$H$2:$H$2000)+SUMIFS(Import!$H$2:$H$2000,Import!$E$2:$E$2000,Recap!$B1096,Import!$D$2:$D$2000,Recap!$A$1)</f>
        <v>0</v>
      </c>
      <c r="F1096" s="1">
        <f>SUMIF(Import!$B$2:$B$2000,Recap!$B1096,Import!$I$2:$I$2000)+SUMIFS(Import!$I$2:$I$2000,Import!$E$2:$E$2000,Recap!$B1096,Import!$D$2:$D$2000,Recap!$A$1)</f>
        <v>0</v>
      </c>
    </row>
    <row r="1097" spans="2:6" ht="26.25" hidden="1" customHeight="1" x14ac:dyDescent="0.2">
      <c r="B1097" s="2">
        <f>Import!B1097</f>
        <v>0</v>
      </c>
      <c r="C1097" s="2" t="str">
        <f>IFERROR(VLOOKUP(B1097,Import!B:I,2,FALSE),"")</f>
        <v/>
      </c>
      <c r="D1097" s="3">
        <f>SUMIF(Import!$B$2:$B$2000,Recap!$B1097,Import!$G$2:$G$2000)+SUMIFS(Import!$G$2:$G$2000,Import!$E$2:$E$2000,Recap!$B1097,Import!$D$2:$D$2000,Recap!L1096)</f>
        <v>0</v>
      </c>
      <c r="E1097" s="3">
        <f>SUMIF(Import!$B$2:$B$2000,Recap!$B1097,Import!$H$2:$H$2000)+SUMIFS(Import!$H$2:$H$2000,Import!$E$2:$E$2000,Recap!$B1097,Import!$D$2:$D$2000,Recap!$A$1)</f>
        <v>0</v>
      </c>
      <c r="F1097" s="1">
        <f>SUMIF(Import!$B$2:$B$2000,Recap!$B1097,Import!$I$2:$I$2000)+SUMIFS(Import!$I$2:$I$2000,Import!$E$2:$E$2000,Recap!$B1097,Import!$D$2:$D$2000,Recap!$A$1)</f>
        <v>0</v>
      </c>
    </row>
    <row r="1098" spans="2:6" ht="26.25" hidden="1" customHeight="1" x14ac:dyDescent="0.2">
      <c r="B1098" s="2">
        <f>Import!B1098</f>
        <v>0</v>
      </c>
      <c r="C1098" s="2" t="str">
        <f>IFERROR(VLOOKUP(B1098,Import!B:I,2,FALSE),"")</f>
        <v/>
      </c>
      <c r="D1098" s="3">
        <f>SUMIF(Import!$B$2:$B$2000,Recap!$B1098,Import!$G$2:$G$2000)+SUMIFS(Import!$G$2:$G$2000,Import!$E$2:$E$2000,Recap!$B1098,Import!$D$2:$D$2000,Recap!L1097)</f>
        <v>0</v>
      </c>
      <c r="E1098" s="3">
        <f>SUMIF(Import!$B$2:$B$2000,Recap!$B1098,Import!$H$2:$H$2000)+SUMIFS(Import!$H$2:$H$2000,Import!$E$2:$E$2000,Recap!$B1098,Import!$D$2:$D$2000,Recap!$A$1)</f>
        <v>0</v>
      </c>
      <c r="F1098" s="1">
        <f>SUMIF(Import!$B$2:$B$2000,Recap!$B1098,Import!$I$2:$I$2000)+SUMIFS(Import!$I$2:$I$2000,Import!$E$2:$E$2000,Recap!$B1098,Import!$D$2:$D$2000,Recap!$A$1)</f>
        <v>0</v>
      </c>
    </row>
    <row r="1099" spans="2:6" ht="26.25" hidden="1" customHeight="1" x14ac:dyDescent="0.2">
      <c r="B1099" s="2">
        <f>Import!B1099</f>
        <v>0</v>
      </c>
      <c r="C1099" s="2" t="str">
        <f>IFERROR(VLOOKUP(B1099,Import!B:I,2,FALSE),"")</f>
        <v/>
      </c>
      <c r="D1099" s="3">
        <f>SUMIF(Import!$B$2:$B$2000,Recap!$B1099,Import!$G$2:$G$2000)+SUMIFS(Import!$G$2:$G$2000,Import!$E$2:$E$2000,Recap!$B1099,Import!$D$2:$D$2000,Recap!L1098)</f>
        <v>0</v>
      </c>
      <c r="E1099" s="3">
        <f>SUMIF(Import!$B$2:$B$2000,Recap!$B1099,Import!$H$2:$H$2000)+SUMIFS(Import!$H$2:$H$2000,Import!$E$2:$E$2000,Recap!$B1099,Import!$D$2:$D$2000,Recap!$A$1)</f>
        <v>0</v>
      </c>
      <c r="F1099" s="1">
        <f>SUMIF(Import!$B$2:$B$2000,Recap!$B1099,Import!$I$2:$I$2000)+SUMIFS(Import!$I$2:$I$2000,Import!$E$2:$E$2000,Recap!$B1099,Import!$D$2:$D$2000,Recap!$A$1)</f>
        <v>0</v>
      </c>
    </row>
    <row r="1100" spans="2:6" ht="26.25" hidden="1" customHeight="1" x14ac:dyDescent="0.2">
      <c r="B1100" s="2">
        <f>Import!B1100</f>
        <v>0</v>
      </c>
      <c r="C1100" s="2" t="str">
        <f>IFERROR(VLOOKUP(B1100,Import!B:I,2,FALSE),"")</f>
        <v/>
      </c>
      <c r="D1100" s="3">
        <f>SUMIF(Import!$B$2:$B$2000,Recap!$B1100,Import!$G$2:$G$2000)+SUMIFS(Import!$G$2:$G$2000,Import!$E$2:$E$2000,Recap!$B1100,Import!$D$2:$D$2000,Recap!L1099)</f>
        <v>0</v>
      </c>
      <c r="E1100" s="3">
        <f>SUMIF(Import!$B$2:$B$2000,Recap!$B1100,Import!$H$2:$H$2000)+SUMIFS(Import!$H$2:$H$2000,Import!$E$2:$E$2000,Recap!$B1100,Import!$D$2:$D$2000,Recap!$A$1)</f>
        <v>0</v>
      </c>
      <c r="F1100" s="1">
        <f>SUMIF(Import!$B$2:$B$2000,Recap!$B1100,Import!$I$2:$I$2000)+SUMIFS(Import!$I$2:$I$2000,Import!$E$2:$E$2000,Recap!$B1100,Import!$D$2:$D$2000,Recap!$A$1)</f>
        <v>0</v>
      </c>
    </row>
    <row r="1101" spans="2:6" ht="26.25" hidden="1" customHeight="1" x14ac:dyDescent="0.2">
      <c r="B1101" s="2">
        <f>Import!B1101</f>
        <v>0</v>
      </c>
      <c r="C1101" s="2" t="str">
        <f>IFERROR(VLOOKUP(B1101,Import!B:I,2,FALSE),"")</f>
        <v/>
      </c>
      <c r="D1101" s="3">
        <f>SUMIF(Import!$B$2:$B$2000,Recap!$B1101,Import!$G$2:$G$2000)+SUMIFS(Import!$G$2:$G$2000,Import!$E$2:$E$2000,Recap!$B1101,Import!$D$2:$D$2000,Recap!L1100)</f>
        <v>0</v>
      </c>
      <c r="E1101" s="3">
        <f>SUMIF(Import!$B$2:$B$2000,Recap!$B1101,Import!$H$2:$H$2000)+SUMIFS(Import!$H$2:$H$2000,Import!$E$2:$E$2000,Recap!$B1101,Import!$D$2:$D$2000,Recap!$A$1)</f>
        <v>0</v>
      </c>
      <c r="F1101" s="1">
        <f>SUMIF(Import!$B$2:$B$2000,Recap!$B1101,Import!$I$2:$I$2000)+SUMIFS(Import!$I$2:$I$2000,Import!$E$2:$E$2000,Recap!$B1101,Import!$D$2:$D$2000,Recap!$A$1)</f>
        <v>0</v>
      </c>
    </row>
    <row r="1102" spans="2:6" ht="26.25" hidden="1" customHeight="1" x14ac:dyDescent="0.2">
      <c r="B1102" s="2">
        <f>Import!B1102</f>
        <v>0</v>
      </c>
      <c r="C1102" s="2" t="str">
        <f>IFERROR(VLOOKUP(B1102,Import!B:I,2,FALSE),"")</f>
        <v/>
      </c>
      <c r="D1102" s="3">
        <f>SUMIF(Import!$B$2:$B$2000,Recap!$B1102,Import!$G$2:$G$2000)+SUMIFS(Import!$G$2:$G$2000,Import!$E$2:$E$2000,Recap!$B1102,Import!$D$2:$D$2000,Recap!L1101)</f>
        <v>0</v>
      </c>
      <c r="E1102" s="3">
        <f>SUMIF(Import!$B$2:$B$2000,Recap!$B1102,Import!$H$2:$H$2000)+SUMIFS(Import!$H$2:$H$2000,Import!$E$2:$E$2000,Recap!$B1102,Import!$D$2:$D$2000,Recap!$A$1)</f>
        <v>0</v>
      </c>
      <c r="F1102" s="1">
        <f>SUMIF(Import!$B$2:$B$2000,Recap!$B1102,Import!$I$2:$I$2000)+SUMIFS(Import!$I$2:$I$2000,Import!$E$2:$E$2000,Recap!$B1102,Import!$D$2:$D$2000,Recap!$A$1)</f>
        <v>0</v>
      </c>
    </row>
    <row r="1103" spans="2:6" ht="26.25" hidden="1" customHeight="1" x14ac:dyDescent="0.2">
      <c r="B1103" s="2">
        <f>Import!B1103</f>
        <v>0</v>
      </c>
      <c r="C1103" s="2" t="str">
        <f>IFERROR(VLOOKUP(B1103,Import!B:I,2,FALSE),"")</f>
        <v/>
      </c>
      <c r="D1103" s="3">
        <f>SUMIF(Import!$B$2:$B$2000,Recap!$B1103,Import!$G$2:$G$2000)+SUMIFS(Import!$G$2:$G$2000,Import!$E$2:$E$2000,Recap!$B1103,Import!$D$2:$D$2000,Recap!L1102)</f>
        <v>0</v>
      </c>
      <c r="E1103" s="3">
        <f>SUMIF(Import!$B$2:$B$2000,Recap!$B1103,Import!$H$2:$H$2000)+SUMIFS(Import!$H$2:$H$2000,Import!$E$2:$E$2000,Recap!$B1103,Import!$D$2:$D$2000,Recap!$A$1)</f>
        <v>0</v>
      </c>
      <c r="F1103" s="1">
        <f>SUMIF(Import!$B$2:$B$2000,Recap!$B1103,Import!$I$2:$I$2000)+SUMIFS(Import!$I$2:$I$2000,Import!$E$2:$E$2000,Recap!$B1103,Import!$D$2:$D$2000,Recap!$A$1)</f>
        <v>0</v>
      </c>
    </row>
    <row r="1104" spans="2:6" ht="26.25" hidden="1" customHeight="1" x14ac:dyDescent="0.2">
      <c r="B1104" s="2">
        <f>Import!B1104</f>
        <v>0</v>
      </c>
      <c r="C1104" s="2" t="str">
        <f>IFERROR(VLOOKUP(B1104,Import!B:I,2,FALSE),"")</f>
        <v/>
      </c>
      <c r="D1104" s="3">
        <f>SUMIF(Import!$B$2:$B$2000,Recap!$B1104,Import!$G$2:$G$2000)+SUMIFS(Import!$G$2:$G$2000,Import!$E$2:$E$2000,Recap!$B1104,Import!$D$2:$D$2000,Recap!L1103)</f>
        <v>0</v>
      </c>
      <c r="E1104" s="3">
        <f>SUMIF(Import!$B$2:$B$2000,Recap!$B1104,Import!$H$2:$H$2000)+SUMIFS(Import!$H$2:$H$2000,Import!$E$2:$E$2000,Recap!$B1104,Import!$D$2:$D$2000,Recap!$A$1)</f>
        <v>0</v>
      </c>
      <c r="F1104" s="1">
        <f>SUMIF(Import!$B$2:$B$2000,Recap!$B1104,Import!$I$2:$I$2000)+SUMIFS(Import!$I$2:$I$2000,Import!$E$2:$E$2000,Recap!$B1104,Import!$D$2:$D$2000,Recap!$A$1)</f>
        <v>0</v>
      </c>
    </row>
    <row r="1105" spans="2:6" ht="26.25" hidden="1" customHeight="1" x14ac:dyDescent="0.2">
      <c r="B1105" s="2">
        <f>Import!B1105</f>
        <v>0</v>
      </c>
      <c r="C1105" s="2" t="str">
        <f>IFERROR(VLOOKUP(B1105,Import!B:I,2,FALSE),"")</f>
        <v/>
      </c>
      <c r="D1105" s="3">
        <f>SUMIF(Import!$B$2:$B$2000,Recap!$B1105,Import!$G$2:$G$2000)+SUMIFS(Import!$G$2:$G$2000,Import!$E$2:$E$2000,Recap!$B1105,Import!$D$2:$D$2000,Recap!L1104)</f>
        <v>0</v>
      </c>
      <c r="E1105" s="3">
        <f>SUMIF(Import!$B$2:$B$2000,Recap!$B1105,Import!$H$2:$H$2000)+SUMIFS(Import!$H$2:$H$2000,Import!$E$2:$E$2000,Recap!$B1105,Import!$D$2:$D$2000,Recap!$A$1)</f>
        <v>0</v>
      </c>
      <c r="F1105" s="1">
        <f>SUMIF(Import!$B$2:$B$2000,Recap!$B1105,Import!$I$2:$I$2000)+SUMIFS(Import!$I$2:$I$2000,Import!$E$2:$E$2000,Recap!$B1105,Import!$D$2:$D$2000,Recap!$A$1)</f>
        <v>0</v>
      </c>
    </row>
    <row r="1106" spans="2:6" ht="26.25" hidden="1" customHeight="1" x14ac:dyDescent="0.2">
      <c r="B1106" s="2">
        <f>Import!B1106</f>
        <v>0</v>
      </c>
      <c r="C1106" s="2" t="str">
        <f>IFERROR(VLOOKUP(B1106,Import!B:I,2,FALSE),"")</f>
        <v/>
      </c>
      <c r="D1106" s="3">
        <f>SUMIF(Import!$B$2:$B$2000,Recap!$B1106,Import!$G$2:$G$2000)+SUMIFS(Import!$G$2:$G$2000,Import!$E$2:$E$2000,Recap!$B1106,Import!$D$2:$D$2000,Recap!L1105)</f>
        <v>0</v>
      </c>
      <c r="E1106" s="3">
        <f>SUMIF(Import!$B$2:$B$2000,Recap!$B1106,Import!$H$2:$H$2000)+SUMIFS(Import!$H$2:$H$2000,Import!$E$2:$E$2000,Recap!$B1106,Import!$D$2:$D$2000,Recap!$A$1)</f>
        <v>0</v>
      </c>
      <c r="F1106" s="1">
        <f>SUMIF(Import!$B$2:$B$2000,Recap!$B1106,Import!$I$2:$I$2000)+SUMIFS(Import!$I$2:$I$2000,Import!$E$2:$E$2000,Recap!$B1106,Import!$D$2:$D$2000,Recap!$A$1)</f>
        <v>0</v>
      </c>
    </row>
    <row r="1107" spans="2:6" ht="26.25" hidden="1" customHeight="1" x14ac:dyDescent="0.2">
      <c r="B1107" s="2">
        <f>Import!B1107</f>
        <v>0</v>
      </c>
      <c r="C1107" s="2" t="str">
        <f>IFERROR(VLOOKUP(B1107,Import!B:I,2,FALSE),"")</f>
        <v/>
      </c>
      <c r="D1107" s="3">
        <f>SUMIF(Import!$B$2:$B$2000,Recap!$B1107,Import!$G$2:$G$2000)+SUMIFS(Import!$G$2:$G$2000,Import!$E$2:$E$2000,Recap!$B1107,Import!$D$2:$D$2000,Recap!L1106)</f>
        <v>0</v>
      </c>
      <c r="E1107" s="3">
        <f>SUMIF(Import!$B$2:$B$2000,Recap!$B1107,Import!$H$2:$H$2000)+SUMIFS(Import!$H$2:$H$2000,Import!$E$2:$E$2000,Recap!$B1107,Import!$D$2:$D$2000,Recap!$A$1)</f>
        <v>0</v>
      </c>
      <c r="F1107" s="1">
        <f>SUMIF(Import!$B$2:$B$2000,Recap!$B1107,Import!$I$2:$I$2000)+SUMIFS(Import!$I$2:$I$2000,Import!$E$2:$E$2000,Recap!$B1107,Import!$D$2:$D$2000,Recap!$A$1)</f>
        <v>0</v>
      </c>
    </row>
    <row r="1108" spans="2:6" ht="26.25" hidden="1" customHeight="1" x14ac:dyDescent="0.2">
      <c r="B1108" s="2">
        <f>Import!B1108</f>
        <v>0</v>
      </c>
      <c r="C1108" s="2" t="str">
        <f>IFERROR(VLOOKUP(B1108,Import!B:I,2,FALSE),"")</f>
        <v/>
      </c>
      <c r="D1108" s="3">
        <f>SUMIF(Import!$B$2:$B$2000,Recap!$B1108,Import!$G$2:$G$2000)+SUMIFS(Import!$G$2:$G$2000,Import!$E$2:$E$2000,Recap!$B1108,Import!$D$2:$D$2000,Recap!L1107)</f>
        <v>0</v>
      </c>
      <c r="E1108" s="3">
        <f>SUMIF(Import!$B$2:$B$2000,Recap!$B1108,Import!$H$2:$H$2000)+SUMIFS(Import!$H$2:$H$2000,Import!$E$2:$E$2000,Recap!$B1108,Import!$D$2:$D$2000,Recap!$A$1)</f>
        <v>0</v>
      </c>
      <c r="F1108" s="1">
        <f>SUMIF(Import!$B$2:$B$2000,Recap!$B1108,Import!$I$2:$I$2000)+SUMIFS(Import!$I$2:$I$2000,Import!$E$2:$E$2000,Recap!$B1108,Import!$D$2:$D$2000,Recap!$A$1)</f>
        <v>0</v>
      </c>
    </row>
    <row r="1109" spans="2:6" ht="26.25" hidden="1" customHeight="1" x14ac:dyDescent="0.2">
      <c r="B1109" s="2">
        <f>Import!B1109</f>
        <v>0</v>
      </c>
      <c r="C1109" s="2" t="str">
        <f>IFERROR(VLOOKUP(B1109,Import!B:I,2,FALSE),"")</f>
        <v/>
      </c>
      <c r="D1109" s="3">
        <f>SUMIF(Import!$B$2:$B$2000,Recap!$B1109,Import!$G$2:$G$2000)+SUMIFS(Import!$G$2:$G$2000,Import!$E$2:$E$2000,Recap!$B1109,Import!$D$2:$D$2000,Recap!L1108)</f>
        <v>0</v>
      </c>
      <c r="E1109" s="3">
        <f>SUMIF(Import!$B$2:$B$2000,Recap!$B1109,Import!$H$2:$H$2000)+SUMIFS(Import!$H$2:$H$2000,Import!$E$2:$E$2000,Recap!$B1109,Import!$D$2:$D$2000,Recap!$A$1)</f>
        <v>0</v>
      </c>
      <c r="F1109" s="1">
        <f>SUMIF(Import!$B$2:$B$2000,Recap!$B1109,Import!$I$2:$I$2000)+SUMIFS(Import!$I$2:$I$2000,Import!$E$2:$E$2000,Recap!$B1109,Import!$D$2:$D$2000,Recap!$A$1)</f>
        <v>0</v>
      </c>
    </row>
    <row r="1110" spans="2:6" ht="26.25" hidden="1" customHeight="1" x14ac:dyDescent="0.2">
      <c r="B1110" s="2">
        <f>Import!B1110</f>
        <v>0</v>
      </c>
      <c r="C1110" s="2" t="str">
        <f>IFERROR(VLOOKUP(B1110,Import!B:I,2,FALSE),"")</f>
        <v/>
      </c>
      <c r="D1110" s="3">
        <f>SUMIF(Import!$B$2:$B$2000,Recap!$B1110,Import!$G$2:$G$2000)+SUMIFS(Import!$G$2:$G$2000,Import!$E$2:$E$2000,Recap!$B1110,Import!$D$2:$D$2000,Recap!L1109)</f>
        <v>0</v>
      </c>
      <c r="E1110" s="3">
        <f>SUMIF(Import!$B$2:$B$2000,Recap!$B1110,Import!$H$2:$H$2000)+SUMIFS(Import!$H$2:$H$2000,Import!$E$2:$E$2000,Recap!$B1110,Import!$D$2:$D$2000,Recap!$A$1)</f>
        <v>0</v>
      </c>
      <c r="F1110" s="1">
        <f>SUMIF(Import!$B$2:$B$2000,Recap!$B1110,Import!$I$2:$I$2000)+SUMIFS(Import!$I$2:$I$2000,Import!$E$2:$E$2000,Recap!$B1110,Import!$D$2:$D$2000,Recap!$A$1)</f>
        <v>0</v>
      </c>
    </row>
    <row r="1111" spans="2:6" ht="26.25" hidden="1" customHeight="1" x14ac:dyDescent="0.2">
      <c r="B1111" s="2">
        <f>Import!B1111</f>
        <v>0</v>
      </c>
      <c r="C1111" s="2" t="str">
        <f>IFERROR(VLOOKUP(B1111,Import!B:I,2,FALSE),"")</f>
        <v/>
      </c>
      <c r="D1111" s="3">
        <f>SUMIF(Import!$B$2:$B$2000,Recap!$B1111,Import!$G$2:$G$2000)+SUMIFS(Import!$G$2:$G$2000,Import!$E$2:$E$2000,Recap!$B1111,Import!$D$2:$D$2000,Recap!L1110)</f>
        <v>0</v>
      </c>
      <c r="E1111" s="3">
        <f>SUMIF(Import!$B$2:$B$2000,Recap!$B1111,Import!$H$2:$H$2000)+SUMIFS(Import!$H$2:$H$2000,Import!$E$2:$E$2000,Recap!$B1111,Import!$D$2:$D$2000,Recap!$A$1)</f>
        <v>0</v>
      </c>
      <c r="F1111" s="1">
        <f>SUMIF(Import!$B$2:$B$2000,Recap!$B1111,Import!$I$2:$I$2000)+SUMIFS(Import!$I$2:$I$2000,Import!$E$2:$E$2000,Recap!$B1111,Import!$D$2:$D$2000,Recap!$A$1)</f>
        <v>0</v>
      </c>
    </row>
    <row r="1112" spans="2:6" ht="26.25" hidden="1" customHeight="1" x14ac:dyDescent="0.2">
      <c r="B1112" s="2">
        <f>Import!B1112</f>
        <v>0</v>
      </c>
      <c r="C1112" s="2" t="str">
        <f>IFERROR(VLOOKUP(B1112,Import!B:I,2,FALSE),"")</f>
        <v/>
      </c>
      <c r="D1112" s="3">
        <f>SUMIF(Import!$B$2:$B$2000,Recap!$B1112,Import!$G$2:$G$2000)+SUMIFS(Import!$G$2:$G$2000,Import!$E$2:$E$2000,Recap!$B1112,Import!$D$2:$D$2000,Recap!L1111)</f>
        <v>0</v>
      </c>
      <c r="E1112" s="3">
        <f>SUMIF(Import!$B$2:$B$2000,Recap!$B1112,Import!$H$2:$H$2000)+SUMIFS(Import!$H$2:$H$2000,Import!$E$2:$E$2000,Recap!$B1112,Import!$D$2:$D$2000,Recap!$A$1)</f>
        <v>0</v>
      </c>
      <c r="F1112" s="1">
        <f>SUMIF(Import!$B$2:$B$2000,Recap!$B1112,Import!$I$2:$I$2000)+SUMIFS(Import!$I$2:$I$2000,Import!$E$2:$E$2000,Recap!$B1112,Import!$D$2:$D$2000,Recap!$A$1)</f>
        <v>0</v>
      </c>
    </row>
    <row r="1113" spans="2:6" ht="26.25" hidden="1" customHeight="1" x14ac:dyDescent="0.2">
      <c r="B1113" s="2">
        <f>Import!B1113</f>
        <v>0</v>
      </c>
      <c r="C1113" s="2" t="str">
        <f>IFERROR(VLOOKUP(B1113,Import!B:I,2,FALSE),"")</f>
        <v/>
      </c>
      <c r="D1113" s="3">
        <f>SUMIF(Import!$B$2:$B$2000,Recap!$B1113,Import!$G$2:$G$2000)+SUMIFS(Import!$G$2:$G$2000,Import!$E$2:$E$2000,Recap!$B1113,Import!$D$2:$D$2000,Recap!L1112)</f>
        <v>0</v>
      </c>
      <c r="E1113" s="3">
        <f>SUMIF(Import!$B$2:$B$2000,Recap!$B1113,Import!$H$2:$H$2000)+SUMIFS(Import!$H$2:$H$2000,Import!$E$2:$E$2000,Recap!$B1113,Import!$D$2:$D$2000,Recap!$A$1)</f>
        <v>0</v>
      </c>
      <c r="F1113" s="1">
        <f>SUMIF(Import!$B$2:$B$2000,Recap!$B1113,Import!$I$2:$I$2000)+SUMIFS(Import!$I$2:$I$2000,Import!$E$2:$E$2000,Recap!$B1113,Import!$D$2:$D$2000,Recap!$A$1)</f>
        <v>0</v>
      </c>
    </row>
    <row r="1114" spans="2:6" ht="26.25" hidden="1" customHeight="1" x14ac:dyDescent="0.2">
      <c r="B1114" s="2">
        <f>Import!B1114</f>
        <v>0</v>
      </c>
      <c r="C1114" s="2" t="str">
        <f>IFERROR(VLOOKUP(B1114,Import!B:I,2,FALSE),"")</f>
        <v/>
      </c>
      <c r="D1114" s="3">
        <f>SUMIF(Import!$B$2:$B$2000,Recap!$B1114,Import!$G$2:$G$2000)+SUMIFS(Import!$G$2:$G$2000,Import!$E$2:$E$2000,Recap!$B1114,Import!$D$2:$D$2000,Recap!L1113)</f>
        <v>0</v>
      </c>
      <c r="E1114" s="3">
        <f>SUMIF(Import!$B$2:$B$2000,Recap!$B1114,Import!$H$2:$H$2000)+SUMIFS(Import!$H$2:$H$2000,Import!$E$2:$E$2000,Recap!$B1114,Import!$D$2:$D$2000,Recap!$A$1)</f>
        <v>0</v>
      </c>
      <c r="F1114" s="1">
        <f>SUMIF(Import!$B$2:$B$2000,Recap!$B1114,Import!$I$2:$I$2000)+SUMIFS(Import!$I$2:$I$2000,Import!$E$2:$E$2000,Recap!$B1114,Import!$D$2:$D$2000,Recap!$A$1)</f>
        <v>0</v>
      </c>
    </row>
    <row r="1115" spans="2:6" ht="26.25" hidden="1" customHeight="1" x14ac:dyDescent="0.2">
      <c r="B1115" s="2">
        <f>Import!B1115</f>
        <v>0</v>
      </c>
      <c r="C1115" s="2" t="str">
        <f>IFERROR(VLOOKUP(B1115,Import!B:I,2,FALSE),"")</f>
        <v/>
      </c>
      <c r="D1115" s="3">
        <f>SUMIF(Import!$B$2:$B$2000,Recap!$B1115,Import!$G$2:$G$2000)+SUMIFS(Import!$G$2:$G$2000,Import!$E$2:$E$2000,Recap!$B1115,Import!$D$2:$D$2000,Recap!L1114)</f>
        <v>0</v>
      </c>
      <c r="E1115" s="3">
        <f>SUMIF(Import!$B$2:$B$2000,Recap!$B1115,Import!$H$2:$H$2000)+SUMIFS(Import!$H$2:$H$2000,Import!$E$2:$E$2000,Recap!$B1115,Import!$D$2:$D$2000,Recap!$A$1)</f>
        <v>0</v>
      </c>
      <c r="F1115" s="1">
        <f>SUMIF(Import!$B$2:$B$2000,Recap!$B1115,Import!$I$2:$I$2000)+SUMIFS(Import!$I$2:$I$2000,Import!$E$2:$E$2000,Recap!$B1115,Import!$D$2:$D$2000,Recap!$A$1)</f>
        <v>0</v>
      </c>
    </row>
    <row r="1116" spans="2:6" ht="26.25" hidden="1" customHeight="1" x14ac:dyDescent="0.2">
      <c r="B1116" s="2">
        <f>Import!B1116</f>
        <v>0</v>
      </c>
      <c r="C1116" s="2" t="str">
        <f>IFERROR(VLOOKUP(B1116,Import!B:I,2,FALSE),"")</f>
        <v/>
      </c>
      <c r="D1116" s="3">
        <f>SUMIF(Import!$B$2:$B$2000,Recap!$B1116,Import!$G$2:$G$2000)+SUMIFS(Import!$G$2:$G$2000,Import!$E$2:$E$2000,Recap!$B1116,Import!$D$2:$D$2000,Recap!L1115)</f>
        <v>0</v>
      </c>
      <c r="E1116" s="3">
        <f>SUMIF(Import!$B$2:$B$2000,Recap!$B1116,Import!$H$2:$H$2000)+SUMIFS(Import!$H$2:$H$2000,Import!$E$2:$E$2000,Recap!$B1116,Import!$D$2:$D$2000,Recap!$A$1)</f>
        <v>0</v>
      </c>
      <c r="F1116" s="1">
        <f>SUMIF(Import!$B$2:$B$2000,Recap!$B1116,Import!$I$2:$I$2000)+SUMIFS(Import!$I$2:$I$2000,Import!$E$2:$E$2000,Recap!$B1116,Import!$D$2:$D$2000,Recap!$A$1)</f>
        <v>0</v>
      </c>
    </row>
    <row r="1117" spans="2:6" ht="26.25" hidden="1" customHeight="1" x14ac:dyDescent="0.2">
      <c r="B1117" s="2">
        <f>Import!B1117</f>
        <v>0</v>
      </c>
      <c r="C1117" s="2" t="str">
        <f>IFERROR(VLOOKUP(B1117,Import!B:I,2,FALSE),"")</f>
        <v/>
      </c>
      <c r="D1117" s="3">
        <f>SUMIF(Import!$B$2:$B$2000,Recap!$B1117,Import!$G$2:$G$2000)+SUMIFS(Import!$G$2:$G$2000,Import!$E$2:$E$2000,Recap!$B1117,Import!$D$2:$D$2000,Recap!L1116)</f>
        <v>0</v>
      </c>
      <c r="E1117" s="3">
        <f>SUMIF(Import!$B$2:$B$2000,Recap!$B1117,Import!$H$2:$H$2000)+SUMIFS(Import!$H$2:$H$2000,Import!$E$2:$E$2000,Recap!$B1117,Import!$D$2:$D$2000,Recap!$A$1)</f>
        <v>0</v>
      </c>
      <c r="F1117" s="1">
        <f>SUMIF(Import!$B$2:$B$2000,Recap!$B1117,Import!$I$2:$I$2000)+SUMIFS(Import!$I$2:$I$2000,Import!$E$2:$E$2000,Recap!$B1117,Import!$D$2:$D$2000,Recap!$A$1)</f>
        <v>0</v>
      </c>
    </row>
    <row r="1118" spans="2:6" ht="26.25" hidden="1" customHeight="1" x14ac:dyDescent="0.2">
      <c r="B1118" s="2">
        <f>Import!B1118</f>
        <v>0</v>
      </c>
      <c r="C1118" s="2" t="str">
        <f>IFERROR(VLOOKUP(B1118,Import!B:I,2,FALSE),"")</f>
        <v/>
      </c>
      <c r="D1118" s="3">
        <f>SUMIF(Import!$B$2:$B$2000,Recap!$B1118,Import!$G$2:$G$2000)+SUMIFS(Import!$G$2:$G$2000,Import!$E$2:$E$2000,Recap!$B1118,Import!$D$2:$D$2000,Recap!L1117)</f>
        <v>0</v>
      </c>
      <c r="E1118" s="3">
        <f>SUMIF(Import!$B$2:$B$2000,Recap!$B1118,Import!$H$2:$H$2000)+SUMIFS(Import!$H$2:$H$2000,Import!$E$2:$E$2000,Recap!$B1118,Import!$D$2:$D$2000,Recap!$A$1)</f>
        <v>0</v>
      </c>
      <c r="F1118" s="1">
        <f>SUMIF(Import!$B$2:$B$2000,Recap!$B1118,Import!$I$2:$I$2000)+SUMIFS(Import!$I$2:$I$2000,Import!$E$2:$E$2000,Recap!$B1118,Import!$D$2:$D$2000,Recap!$A$1)</f>
        <v>0</v>
      </c>
    </row>
    <row r="1119" spans="2:6" ht="26.25" hidden="1" customHeight="1" x14ac:dyDescent="0.2">
      <c r="B1119" s="2">
        <f>Import!B1119</f>
        <v>0</v>
      </c>
      <c r="C1119" s="2" t="str">
        <f>IFERROR(VLOOKUP(B1119,Import!B:I,2,FALSE),"")</f>
        <v/>
      </c>
      <c r="D1119" s="3">
        <f>SUMIF(Import!$B$2:$B$2000,Recap!$B1119,Import!$G$2:$G$2000)+SUMIFS(Import!$G$2:$G$2000,Import!$E$2:$E$2000,Recap!$B1119,Import!$D$2:$D$2000,Recap!L1118)</f>
        <v>0</v>
      </c>
      <c r="E1119" s="3">
        <f>SUMIF(Import!$B$2:$B$2000,Recap!$B1119,Import!$H$2:$H$2000)+SUMIFS(Import!$H$2:$H$2000,Import!$E$2:$E$2000,Recap!$B1119,Import!$D$2:$D$2000,Recap!$A$1)</f>
        <v>0</v>
      </c>
      <c r="F1119" s="1">
        <f>SUMIF(Import!$B$2:$B$2000,Recap!$B1119,Import!$I$2:$I$2000)+SUMIFS(Import!$I$2:$I$2000,Import!$E$2:$E$2000,Recap!$B1119,Import!$D$2:$D$2000,Recap!$A$1)</f>
        <v>0</v>
      </c>
    </row>
    <row r="1120" spans="2:6" ht="26.25" hidden="1" customHeight="1" x14ac:dyDescent="0.2">
      <c r="B1120" s="2">
        <f>Import!B1120</f>
        <v>0</v>
      </c>
      <c r="C1120" s="2" t="str">
        <f>IFERROR(VLOOKUP(B1120,Import!B:I,2,FALSE),"")</f>
        <v/>
      </c>
      <c r="D1120" s="3">
        <f>SUMIF(Import!$B$2:$B$2000,Recap!$B1120,Import!$G$2:$G$2000)+SUMIFS(Import!$G$2:$G$2000,Import!$E$2:$E$2000,Recap!$B1120,Import!$D$2:$D$2000,Recap!L1119)</f>
        <v>0</v>
      </c>
      <c r="E1120" s="3">
        <f>SUMIF(Import!$B$2:$B$2000,Recap!$B1120,Import!$H$2:$H$2000)+SUMIFS(Import!$H$2:$H$2000,Import!$E$2:$E$2000,Recap!$B1120,Import!$D$2:$D$2000,Recap!$A$1)</f>
        <v>0</v>
      </c>
      <c r="F1120" s="1">
        <f>SUMIF(Import!$B$2:$B$2000,Recap!$B1120,Import!$I$2:$I$2000)+SUMIFS(Import!$I$2:$I$2000,Import!$E$2:$E$2000,Recap!$B1120,Import!$D$2:$D$2000,Recap!$A$1)</f>
        <v>0</v>
      </c>
    </row>
    <row r="1121" spans="2:6" ht="26.25" hidden="1" customHeight="1" x14ac:dyDescent="0.2">
      <c r="B1121" s="2">
        <f>Import!B1121</f>
        <v>0</v>
      </c>
      <c r="C1121" s="2" t="str">
        <f>IFERROR(VLOOKUP(B1121,Import!B:I,2,FALSE),"")</f>
        <v/>
      </c>
      <c r="D1121" s="3">
        <f>SUMIF(Import!$B$2:$B$2000,Recap!$B1121,Import!$G$2:$G$2000)+SUMIFS(Import!$G$2:$G$2000,Import!$E$2:$E$2000,Recap!$B1121,Import!$D$2:$D$2000,Recap!L1120)</f>
        <v>0</v>
      </c>
      <c r="E1121" s="3">
        <f>SUMIF(Import!$B$2:$B$2000,Recap!$B1121,Import!$H$2:$H$2000)+SUMIFS(Import!$H$2:$H$2000,Import!$E$2:$E$2000,Recap!$B1121,Import!$D$2:$D$2000,Recap!$A$1)</f>
        <v>0</v>
      </c>
      <c r="F1121" s="1">
        <f>SUMIF(Import!$B$2:$B$2000,Recap!$B1121,Import!$I$2:$I$2000)+SUMIFS(Import!$I$2:$I$2000,Import!$E$2:$E$2000,Recap!$B1121,Import!$D$2:$D$2000,Recap!$A$1)</f>
        <v>0</v>
      </c>
    </row>
    <row r="1122" spans="2:6" ht="26.25" hidden="1" customHeight="1" x14ac:dyDescent="0.2">
      <c r="B1122" s="2">
        <f>Import!B1122</f>
        <v>0</v>
      </c>
      <c r="C1122" s="2" t="str">
        <f>IFERROR(VLOOKUP(B1122,Import!B:I,2,FALSE),"")</f>
        <v/>
      </c>
      <c r="D1122" s="3">
        <f>SUMIF(Import!$B$2:$B$2000,Recap!$B1122,Import!$G$2:$G$2000)+SUMIFS(Import!$G$2:$G$2000,Import!$E$2:$E$2000,Recap!$B1122,Import!$D$2:$D$2000,Recap!L1121)</f>
        <v>0</v>
      </c>
      <c r="E1122" s="3">
        <f>SUMIF(Import!$B$2:$B$2000,Recap!$B1122,Import!$H$2:$H$2000)+SUMIFS(Import!$H$2:$H$2000,Import!$E$2:$E$2000,Recap!$B1122,Import!$D$2:$D$2000,Recap!$A$1)</f>
        <v>0</v>
      </c>
      <c r="F1122" s="1">
        <f>SUMIF(Import!$B$2:$B$2000,Recap!$B1122,Import!$I$2:$I$2000)+SUMIFS(Import!$I$2:$I$2000,Import!$E$2:$E$2000,Recap!$B1122,Import!$D$2:$D$2000,Recap!$A$1)</f>
        <v>0</v>
      </c>
    </row>
    <row r="1123" spans="2:6" ht="26.25" hidden="1" customHeight="1" x14ac:dyDescent="0.2">
      <c r="B1123" s="2">
        <f>Import!B1123</f>
        <v>0</v>
      </c>
      <c r="C1123" s="2" t="str">
        <f>IFERROR(VLOOKUP(B1123,Import!B:I,2,FALSE),"")</f>
        <v/>
      </c>
      <c r="D1123" s="3">
        <f>SUMIF(Import!$B$2:$B$2000,Recap!$B1123,Import!$G$2:$G$2000)+SUMIFS(Import!$G$2:$G$2000,Import!$E$2:$E$2000,Recap!$B1123,Import!$D$2:$D$2000,Recap!L1122)</f>
        <v>0</v>
      </c>
      <c r="E1123" s="3">
        <f>SUMIF(Import!$B$2:$B$2000,Recap!$B1123,Import!$H$2:$H$2000)+SUMIFS(Import!$H$2:$H$2000,Import!$E$2:$E$2000,Recap!$B1123,Import!$D$2:$D$2000,Recap!$A$1)</f>
        <v>0</v>
      </c>
      <c r="F1123" s="1">
        <f>SUMIF(Import!$B$2:$B$2000,Recap!$B1123,Import!$I$2:$I$2000)+SUMIFS(Import!$I$2:$I$2000,Import!$E$2:$E$2000,Recap!$B1123,Import!$D$2:$D$2000,Recap!$A$1)</f>
        <v>0</v>
      </c>
    </row>
    <row r="1124" spans="2:6" ht="26.25" hidden="1" customHeight="1" x14ac:dyDescent="0.2">
      <c r="B1124" s="2">
        <f>Import!B1124</f>
        <v>0</v>
      </c>
      <c r="C1124" s="2" t="str">
        <f>IFERROR(VLOOKUP(B1124,Import!B:I,2,FALSE),"")</f>
        <v/>
      </c>
      <c r="D1124" s="3">
        <f>SUMIF(Import!$B$2:$B$2000,Recap!$B1124,Import!$G$2:$G$2000)+SUMIFS(Import!$G$2:$G$2000,Import!$E$2:$E$2000,Recap!$B1124,Import!$D$2:$D$2000,Recap!L1123)</f>
        <v>0</v>
      </c>
      <c r="E1124" s="3">
        <f>SUMIF(Import!$B$2:$B$2000,Recap!$B1124,Import!$H$2:$H$2000)+SUMIFS(Import!$H$2:$H$2000,Import!$E$2:$E$2000,Recap!$B1124,Import!$D$2:$D$2000,Recap!$A$1)</f>
        <v>0</v>
      </c>
      <c r="F1124" s="1">
        <f>SUMIF(Import!$B$2:$B$2000,Recap!$B1124,Import!$I$2:$I$2000)+SUMIFS(Import!$I$2:$I$2000,Import!$E$2:$E$2000,Recap!$B1124,Import!$D$2:$D$2000,Recap!$A$1)</f>
        <v>0</v>
      </c>
    </row>
    <row r="1125" spans="2:6" ht="26.25" hidden="1" customHeight="1" x14ac:dyDescent="0.2">
      <c r="B1125" s="2">
        <f>Import!B1125</f>
        <v>0</v>
      </c>
      <c r="C1125" s="2" t="str">
        <f>IFERROR(VLOOKUP(B1125,Import!B:I,2,FALSE),"")</f>
        <v/>
      </c>
      <c r="D1125" s="3">
        <f>SUMIF(Import!$B$2:$B$2000,Recap!$B1125,Import!$G$2:$G$2000)+SUMIFS(Import!$G$2:$G$2000,Import!$E$2:$E$2000,Recap!$B1125,Import!$D$2:$D$2000,Recap!L1124)</f>
        <v>0</v>
      </c>
      <c r="E1125" s="3">
        <f>SUMIF(Import!$B$2:$B$2000,Recap!$B1125,Import!$H$2:$H$2000)+SUMIFS(Import!$H$2:$H$2000,Import!$E$2:$E$2000,Recap!$B1125,Import!$D$2:$D$2000,Recap!$A$1)</f>
        <v>0</v>
      </c>
      <c r="F1125" s="1">
        <f>SUMIF(Import!$B$2:$B$2000,Recap!$B1125,Import!$I$2:$I$2000)+SUMIFS(Import!$I$2:$I$2000,Import!$E$2:$E$2000,Recap!$B1125,Import!$D$2:$D$2000,Recap!$A$1)</f>
        <v>0</v>
      </c>
    </row>
    <row r="1126" spans="2:6" ht="26.25" hidden="1" customHeight="1" x14ac:dyDescent="0.2">
      <c r="B1126" s="2">
        <f>Import!B1126</f>
        <v>0</v>
      </c>
      <c r="C1126" s="2" t="str">
        <f>IFERROR(VLOOKUP(B1126,Import!B:I,2,FALSE),"")</f>
        <v/>
      </c>
      <c r="D1126" s="3">
        <f>SUMIF(Import!$B$2:$B$2000,Recap!$B1126,Import!$G$2:$G$2000)+SUMIFS(Import!$G$2:$G$2000,Import!$E$2:$E$2000,Recap!$B1126,Import!$D$2:$D$2000,Recap!L1125)</f>
        <v>0</v>
      </c>
      <c r="E1126" s="3">
        <f>SUMIF(Import!$B$2:$B$2000,Recap!$B1126,Import!$H$2:$H$2000)+SUMIFS(Import!$H$2:$H$2000,Import!$E$2:$E$2000,Recap!$B1126,Import!$D$2:$D$2000,Recap!$A$1)</f>
        <v>0</v>
      </c>
      <c r="F1126" s="1">
        <f>SUMIF(Import!$B$2:$B$2000,Recap!$B1126,Import!$I$2:$I$2000)+SUMIFS(Import!$I$2:$I$2000,Import!$E$2:$E$2000,Recap!$B1126,Import!$D$2:$D$2000,Recap!$A$1)</f>
        <v>0</v>
      </c>
    </row>
    <row r="1127" spans="2:6" ht="26.25" hidden="1" customHeight="1" x14ac:dyDescent="0.2">
      <c r="B1127" s="2">
        <f>Import!B1127</f>
        <v>0</v>
      </c>
      <c r="C1127" s="2" t="str">
        <f>IFERROR(VLOOKUP(B1127,Import!B:I,2,FALSE),"")</f>
        <v/>
      </c>
      <c r="D1127" s="3">
        <f>SUMIF(Import!$B$2:$B$2000,Recap!$B1127,Import!$G$2:$G$2000)+SUMIFS(Import!$G$2:$G$2000,Import!$E$2:$E$2000,Recap!$B1127,Import!$D$2:$D$2000,Recap!L1126)</f>
        <v>0</v>
      </c>
      <c r="E1127" s="3">
        <f>SUMIF(Import!$B$2:$B$2000,Recap!$B1127,Import!$H$2:$H$2000)+SUMIFS(Import!$H$2:$H$2000,Import!$E$2:$E$2000,Recap!$B1127,Import!$D$2:$D$2000,Recap!$A$1)</f>
        <v>0</v>
      </c>
      <c r="F1127" s="1">
        <f>SUMIF(Import!$B$2:$B$2000,Recap!$B1127,Import!$I$2:$I$2000)+SUMIFS(Import!$I$2:$I$2000,Import!$E$2:$E$2000,Recap!$B1127,Import!$D$2:$D$2000,Recap!$A$1)</f>
        <v>0</v>
      </c>
    </row>
    <row r="1128" spans="2:6" ht="26.25" hidden="1" customHeight="1" x14ac:dyDescent="0.2">
      <c r="B1128" s="2">
        <f>Import!B1128</f>
        <v>0</v>
      </c>
      <c r="C1128" s="2" t="str">
        <f>IFERROR(VLOOKUP(B1128,Import!B:I,2,FALSE),"")</f>
        <v/>
      </c>
      <c r="D1128" s="3">
        <f>SUMIF(Import!$B$2:$B$2000,Recap!$B1128,Import!$G$2:$G$2000)+SUMIFS(Import!$G$2:$G$2000,Import!$E$2:$E$2000,Recap!$B1128,Import!$D$2:$D$2000,Recap!L1127)</f>
        <v>0</v>
      </c>
      <c r="E1128" s="3">
        <f>SUMIF(Import!$B$2:$B$2000,Recap!$B1128,Import!$H$2:$H$2000)+SUMIFS(Import!$H$2:$H$2000,Import!$E$2:$E$2000,Recap!$B1128,Import!$D$2:$D$2000,Recap!$A$1)</f>
        <v>0</v>
      </c>
      <c r="F1128" s="1">
        <f>SUMIF(Import!$B$2:$B$2000,Recap!$B1128,Import!$I$2:$I$2000)+SUMIFS(Import!$I$2:$I$2000,Import!$E$2:$E$2000,Recap!$B1128,Import!$D$2:$D$2000,Recap!$A$1)</f>
        <v>0</v>
      </c>
    </row>
    <row r="1129" spans="2:6" ht="26.25" hidden="1" customHeight="1" x14ac:dyDescent="0.2">
      <c r="B1129" s="2">
        <f>Import!B1129</f>
        <v>0</v>
      </c>
      <c r="C1129" s="2" t="str">
        <f>IFERROR(VLOOKUP(B1129,Import!B:I,2,FALSE),"")</f>
        <v/>
      </c>
      <c r="D1129" s="3">
        <f>SUMIF(Import!$B$2:$B$2000,Recap!$B1129,Import!$G$2:$G$2000)+SUMIFS(Import!$G$2:$G$2000,Import!$E$2:$E$2000,Recap!$B1129,Import!$D$2:$D$2000,Recap!L1128)</f>
        <v>0</v>
      </c>
      <c r="E1129" s="3">
        <f>SUMIF(Import!$B$2:$B$2000,Recap!$B1129,Import!$H$2:$H$2000)+SUMIFS(Import!$H$2:$H$2000,Import!$E$2:$E$2000,Recap!$B1129,Import!$D$2:$D$2000,Recap!$A$1)</f>
        <v>0</v>
      </c>
      <c r="F1129" s="1">
        <f>SUMIF(Import!$B$2:$B$2000,Recap!$B1129,Import!$I$2:$I$2000)+SUMIFS(Import!$I$2:$I$2000,Import!$E$2:$E$2000,Recap!$B1129,Import!$D$2:$D$2000,Recap!$A$1)</f>
        <v>0</v>
      </c>
    </row>
    <row r="1130" spans="2:6" ht="26.25" hidden="1" customHeight="1" x14ac:dyDescent="0.2">
      <c r="B1130" s="2">
        <f>Import!B1130</f>
        <v>0</v>
      </c>
      <c r="C1130" s="2" t="str">
        <f>IFERROR(VLOOKUP(B1130,Import!B:I,2,FALSE),"")</f>
        <v/>
      </c>
      <c r="D1130" s="3">
        <f>SUMIF(Import!$B$2:$B$2000,Recap!$B1130,Import!$G$2:$G$2000)+SUMIFS(Import!$G$2:$G$2000,Import!$E$2:$E$2000,Recap!$B1130,Import!$D$2:$D$2000,Recap!L1129)</f>
        <v>0</v>
      </c>
      <c r="E1130" s="3">
        <f>SUMIF(Import!$B$2:$B$2000,Recap!$B1130,Import!$H$2:$H$2000)+SUMIFS(Import!$H$2:$H$2000,Import!$E$2:$E$2000,Recap!$B1130,Import!$D$2:$D$2000,Recap!$A$1)</f>
        <v>0</v>
      </c>
      <c r="F1130" s="1">
        <f>SUMIF(Import!$B$2:$B$2000,Recap!$B1130,Import!$I$2:$I$2000)+SUMIFS(Import!$I$2:$I$2000,Import!$E$2:$E$2000,Recap!$B1130,Import!$D$2:$D$2000,Recap!$A$1)</f>
        <v>0</v>
      </c>
    </row>
    <row r="1131" spans="2:6" ht="26.25" hidden="1" customHeight="1" x14ac:dyDescent="0.2">
      <c r="B1131" s="2">
        <f>Import!B1131</f>
        <v>0</v>
      </c>
      <c r="C1131" s="2" t="str">
        <f>IFERROR(VLOOKUP(B1131,Import!B:I,2,FALSE),"")</f>
        <v/>
      </c>
      <c r="D1131" s="3">
        <f>SUMIF(Import!$B$2:$B$2000,Recap!$B1131,Import!$G$2:$G$2000)+SUMIFS(Import!$G$2:$G$2000,Import!$E$2:$E$2000,Recap!$B1131,Import!$D$2:$D$2000,Recap!L1130)</f>
        <v>0</v>
      </c>
      <c r="E1131" s="3">
        <f>SUMIF(Import!$B$2:$B$2000,Recap!$B1131,Import!$H$2:$H$2000)+SUMIFS(Import!$H$2:$H$2000,Import!$E$2:$E$2000,Recap!$B1131,Import!$D$2:$D$2000,Recap!$A$1)</f>
        <v>0</v>
      </c>
      <c r="F1131" s="1">
        <f>SUMIF(Import!$B$2:$B$2000,Recap!$B1131,Import!$I$2:$I$2000)+SUMIFS(Import!$I$2:$I$2000,Import!$E$2:$E$2000,Recap!$B1131,Import!$D$2:$D$2000,Recap!$A$1)</f>
        <v>0</v>
      </c>
    </row>
    <row r="1132" spans="2:6" ht="26.25" hidden="1" customHeight="1" x14ac:dyDescent="0.2">
      <c r="B1132" s="2">
        <f>Import!B1132</f>
        <v>0</v>
      </c>
      <c r="C1132" s="2" t="str">
        <f>IFERROR(VLOOKUP(B1132,Import!B:I,2,FALSE),"")</f>
        <v/>
      </c>
      <c r="D1132" s="3">
        <f>SUMIF(Import!$B$2:$B$2000,Recap!$B1132,Import!$G$2:$G$2000)+SUMIFS(Import!$G$2:$G$2000,Import!$E$2:$E$2000,Recap!$B1132,Import!$D$2:$D$2000,Recap!L1131)</f>
        <v>0</v>
      </c>
      <c r="E1132" s="3">
        <f>SUMIF(Import!$B$2:$B$2000,Recap!$B1132,Import!$H$2:$H$2000)+SUMIFS(Import!$H$2:$H$2000,Import!$E$2:$E$2000,Recap!$B1132,Import!$D$2:$D$2000,Recap!$A$1)</f>
        <v>0</v>
      </c>
      <c r="F1132" s="1">
        <f>SUMIF(Import!$B$2:$B$2000,Recap!$B1132,Import!$I$2:$I$2000)+SUMIFS(Import!$I$2:$I$2000,Import!$E$2:$E$2000,Recap!$B1132,Import!$D$2:$D$2000,Recap!$A$1)</f>
        <v>0</v>
      </c>
    </row>
    <row r="1133" spans="2:6" ht="26.25" hidden="1" customHeight="1" x14ac:dyDescent="0.2">
      <c r="B1133" s="2">
        <f>Import!B1133</f>
        <v>0</v>
      </c>
      <c r="C1133" s="2" t="str">
        <f>IFERROR(VLOOKUP(B1133,Import!B:I,2,FALSE),"")</f>
        <v/>
      </c>
      <c r="D1133" s="3">
        <f>SUMIF(Import!$B$2:$B$2000,Recap!$B1133,Import!$G$2:$G$2000)+SUMIFS(Import!$G$2:$G$2000,Import!$E$2:$E$2000,Recap!$B1133,Import!$D$2:$D$2000,Recap!L1132)</f>
        <v>0</v>
      </c>
      <c r="E1133" s="3">
        <f>SUMIF(Import!$B$2:$B$2000,Recap!$B1133,Import!$H$2:$H$2000)+SUMIFS(Import!$H$2:$H$2000,Import!$E$2:$E$2000,Recap!$B1133,Import!$D$2:$D$2000,Recap!$A$1)</f>
        <v>0</v>
      </c>
      <c r="F1133" s="1">
        <f>SUMIF(Import!$B$2:$B$2000,Recap!$B1133,Import!$I$2:$I$2000)+SUMIFS(Import!$I$2:$I$2000,Import!$E$2:$E$2000,Recap!$B1133,Import!$D$2:$D$2000,Recap!$A$1)</f>
        <v>0</v>
      </c>
    </row>
    <row r="1134" spans="2:6" ht="26.25" hidden="1" customHeight="1" x14ac:dyDescent="0.2">
      <c r="B1134" s="2">
        <f>Import!B1134</f>
        <v>0</v>
      </c>
      <c r="C1134" s="2" t="str">
        <f>IFERROR(VLOOKUP(B1134,Import!B:I,2,FALSE),"")</f>
        <v/>
      </c>
      <c r="D1134" s="3">
        <f>SUMIF(Import!$B$2:$B$2000,Recap!$B1134,Import!$G$2:$G$2000)+SUMIFS(Import!$G$2:$G$2000,Import!$E$2:$E$2000,Recap!$B1134,Import!$D$2:$D$2000,Recap!L1133)</f>
        <v>0</v>
      </c>
      <c r="E1134" s="3">
        <f>SUMIF(Import!$B$2:$B$2000,Recap!$B1134,Import!$H$2:$H$2000)+SUMIFS(Import!$H$2:$H$2000,Import!$E$2:$E$2000,Recap!$B1134,Import!$D$2:$D$2000,Recap!$A$1)</f>
        <v>0</v>
      </c>
      <c r="F1134" s="1">
        <f>SUMIF(Import!$B$2:$B$2000,Recap!$B1134,Import!$I$2:$I$2000)+SUMIFS(Import!$I$2:$I$2000,Import!$E$2:$E$2000,Recap!$B1134,Import!$D$2:$D$2000,Recap!$A$1)</f>
        <v>0</v>
      </c>
    </row>
    <row r="1135" spans="2:6" ht="26.25" hidden="1" customHeight="1" x14ac:dyDescent="0.2">
      <c r="B1135" s="2">
        <f>Import!B1135</f>
        <v>0</v>
      </c>
      <c r="C1135" s="2" t="str">
        <f>IFERROR(VLOOKUP(B1135,Import!B:I,2,FALSE),"")</f>
        <v/>
      </c>
      <c r="D1135" s="3">
        <f>SUMIF(Import!$B$2:$B$2000,Recap!$B1135,Import!$G$2:$G$2000)+SUMIFS(Import!$G$2:$G$2000,Import!$E$2:$E$2000,Recap!$B1135,Import!$D$2:$D$2000,Recap!L1134)</f>
        <v>0</v>
      </c>
      <c r="E1135" s="3">
        <f>SUMIF(Import!$B$2:$B$2000,Recap!$B1135,Import!$H$2:$H$2000)+SUMIFS(Import!$H$2:$H$2000,Import!$E$2:$E$2000,Recap!$B1135,Import!$D$2:$D$2000,Recap!$A$1)</f>
        <v>0</v>
      </c>
      <c r="F1135" s="1">
        <f>SUMIF(Import!$B$2:$B$2000,Recap!$B1135,Import!$I$2:$I$2000)+SUMIFS(Import!$I$2:$I$2000,Import!$E$2:$E$2000,Recap!$B1135,Import!$D$2:$D$2000,Recap!$A$1)</f>
        <v>0</v>
      </c>
    </row>
    <row r="1136" spans="2:6" ht="26.25" hidden="1" customHeight="1" x14ac:dyDescent="0.2">
      <c r="B1136" s="2">
        <f>Import!B1136</f>
        <v>0</v>
      </c>
      <c r="C1136" s="2" t="str">
        <f>IFERROR(VLOOKUP(B1136,Import!B:I,2,FALSE),"")</f>
        <v/>
      </c>
      <c r="D1136" s="3">
        <f>SUMIF(Import!$B$2:$B$2000,Recap!$B1136,Import!$G$2:$G$2000)+SUMIFS(Import!$G$2:$G$2000,Import!$E$2:$E$2000,Recap!$B1136,Import!$D$2:$D$2000,Recap!L1135)</f>
        <v>0</v>
      </c>
      <c r="E1136" s="3">
        <f>SUMIF(Import!$B$2:$B$2000,Recap!$B1136,Import!$H$2:$H$2000)+SUMIFS(Import!$H$2:$H$2000,Import!$E$2:$E$2000,Recap!$B1136,Import!$D$2:$D$2000,Recap!$A$1)</f>
        <v>0</v>
      </c>
      <c r="F1136" s="1">
        <f>SUMIF(Import!$B$2:$B$2000,Recap!$B1136,Import!$I$2:$I$2000)+SUMIFS(Import!$I$2:$I$2000,Import!$E$2:$E$2000,Recap!$B1136,Import!$D$2:$D$2000,Recap!$A$1)</f>
        <v>0</v>
      </c>
    </row>
    <row r="1137" spans="2:6" ht="26.25" hidden="1" customHeight="1" x14ac:dyDescent="0.2">
      <c r="B1137" s="2">
        <f>Import!B1137</f>
        <v>0</v>
      </c>
      <c r="C1137" s="2" t="str">
        <f>IFERROR(VLOOKUP(B1137,Import!B:I,2,FALSE),"")</f>
        <v/>
      </c>
      <c r="D1137" s="3">
        <f>SUMIF(Import!$B$2:$B$2000,Recap!$B1137,Import!$G$2:$G$2000)+SUMIFS(Import!$G$2:$G$2000,Import!$E$2:$E$2000,Recap!$B1137,Import!$D$2:$D$2000,Recap!L1136)</f>
        <v>0</v>
      </c>
      <c r="E1137" s="3">
        <f>SUMIF(Import!$B$2:$B$2000,Recap!$B1137,Import!$H$2:$H$2000)+SUMIFS(Import!$H$2:$H$2000,Import!$E$2:$E$2000,Recap!$B1137,Import!$D$2:$D$2000,Recap!$A$1)</f>
        <v>0</v>
      </c>
      <c r="F1137" s="1">
        <f>SUMIF(Import!$B$2:$B$2000,Recap!$B1137,Import!$I$2:$I$2000)+SUMIFS(Import!$I$2:$I$2000,Import!$E$2:$E$2000,Recap!$B1137,Import!$D$2:$D$2000,Recap!$A$1)</f>
        <v>0</v>
      </c>
    </row>
    <row r="1138" spans="2:6" ht="26.25" hidden="1" customHeight="1" x14ac:dyDescent="0.2">
      <c r="B1138" s="2">
        <f>Import!B1138</f>
        <v>0</v>
      </c>
      <c r="C1138" s="2" t="str">
        <f>IFERROR(VLOOKUP(B1138,Import!B:I,2,FALSE),"")</f>
        <v/>
      </c>
      <c r="D1138" s="3">
        <f>SUMIF(Import!$B$2:$B$2000,Recap!$B1138,Import!$G$2:$G$2000)+SUMIFS(Import!$G$2:$G$2000,Import!$E$2:$E$2000,Recap!$B1138,Import!$D$2:$D$2000,Recap!L1137)</f>
        <v>0</v>
      </c>
      <c r="E1138" s="3">
        <f>SUMIF(Import!$B$2:$B$2000,Recap!$B1138,Import!$H$2:$H$2000)+SUMIFS(Import!$H$2:$H$2000,Import!$E$2:$E$2000,Recap!$B1138,Import!$D$2:$D$2000,Recap!$A$1)</f>
        <v>0</v>
      </c>
      <c r="F1138" s="1">
        <f>SUMIF(Import!$B$2:$B$2000,Recap!$B1138,Import!$I$2:$I$2000)+SUMIFS(Import!$I$2:$I$2000,Import!$E$2:$E$2000,Recap!$B1138,Import!$D$2:$D$2000,Recap!$A$1)</f>
        <v>0</v>
      </c>
    </row>
    <row r="1139" spans="2:6" ht="26.25" hidden="1" customHeight="1" x14ac:dyDescent="0.2">
      <c r="B1139" s="2">
        <f>Import!B1139</f>
        <v>0</v>
      </c>
      <c r="C1139" s="2" t="str">
        <f>IFERROR(VLOOKUP(B1139,Import!B:I,2,FALSE),"")</f>
        <v/>
      </c>
      <c r="D1139" s="3">
        <f>SUMIF(Import!$B$2:$B$2000,Recap!$B1139,Import!$G$2:$G$2000)+SUMIFS(Import!$G$2:$G$2000,Import!$E$2:$E$2000,Recap!$B1139,Import!$D$2:$D$2000,Recap!L1138)</f>
        <v>0</v>
      </c>
      <c r="E1139" s="3">
        <f>SUMIF(Import!$B$2:$B$2000,Recap!$B1139,Import!$H$2:$H$2000)+SUMIFS(Import!$H$2:$H$2000,Import!$E$2:$E$2000,Recap!$B1139,Import!$D$2:$D$2000,Recap!$A$1)</f>
        <v>0</v>
      </c>
      <c r="F1139" s="1">
        <f>SUMIF(Import!$B$2:$B$2000,Recap!$B1139,Import!$I$2:$I$2000)+SUMIFS(Import!$I$2:$I$2000,Import!$E$2:$E$2000,Recap!$B1139,Import!$D$2:$D$2000,Recap!$A$1)</f>
        <v>0</v>
      </c>
    </row>
    <row r="1140" spans="2:6" ht="26.25" hidden="1" customHeight="1" x14ac:dyDescent="0.2">
      <c r="B1140" s="2">
        <f>Import!B1140</f>
        <v>0</v>
      </c>
      <c r="C1140" s="2" t="str">
        <f>IFERROR(VLOOKUP(B1140,Import!B:I,2,FALSE),"")</f>
        <v/>
      </c>
      <c r="D1140" s="3">
        <f>SUMIF(Import!$B$2:$B$2000,Recap!$B1140,Import!$G$2:$G$2000)+SUMIFS(Import!$G$2:$G$2000,Import!$E$2:$E$2000,Recap!$B1140,Import!$D$2:$D$2000,Recap!L1139)</f>
        <v>0</v>
      </c>
      <c r="E1140" s="3">
        <f>SUMIF(Import!$B$2:$B$2000,Recap!$B1140,Import!$H$2:$H$2000)+SUMIFS(Import!$H$2:$H$2000,Import!$E$2:$E$2000,Recap!$B1140,Import!$D$2:$D$2000,Recap!$A$1)</f>
        <v>0</v>
      </c>
      <c r="F1140" s="1">
        <f>SUMIF(Import!$B$2:$B$2000,Recap!$B1140,Import!$I$2:$I$2000)+SUMIFS(Import!$I$2:$I$2000,Import!$E$2:$E$2000,Recap!$B1140,Import!$D$2:$D$2000,Recap!$A$1)</f>
        <v>0</v>
      </c>
    </row>
    <row r="1141" spans="2:6" ht="26.25" hidden="1" customHeight="1" x14ac:dyDescent="0.2">
      <c r="B1141" s="2">
        <f>Import!B1141</f>
        <v>0</v>
      </c>
      <c r="C1141" s="2" t="str">
        <f>IFERROR(VLOOKUP(B1141,Import!B:I,2,FALSE),"")</f>
        <v/>
      </c>
      <c r="D1141" s="3">
        <f>SUMIF(Import!$B$2:$B$2000,Recap!$B1141,Import!$G$2:$G$2000)+SUMIFS(Import!$G$2:$G$2000,Import!$E$2:$E$2000,Recap!$B1141,Import!$D$2:$D$2000,Recap!L1140)</f>
        <v>0</v>
      </c>
      <c r="E1141" s="3">
        <f>SUMIF(Import!$B$2:$B$2000,Recap!$B1141,Import!$H$2:$H$2000)+SUMIFS(Import!$H$2:$H$2000,Import!$E$2:$E$2000,Recap!$B1141,Import!$D$2:$D$2000,Recap!$A$1)</f>
        <v>0</v>
      </c>
      <c r="F1141" s="1">
        <f>SUMIF(Import!$B$2:$B$2000,Recap!$B1141,Import!$I$2:$I$2000)+SUMIFS(Import!$I$2:$I$2000,Import!$E$2:$E$2000,Recap!$B1141,Import!$D$2:$D$2000,Recap!$A$1)</f>
        <v>0</v>
      </c>
    </row>
    <row r="1142" spans="2:6" ht="26.25" hidden="1" customHeight="1" x14ac:dyDescent="0.2">
      <c r="B1142" s="2">
        <f>Import!B1142</f>
        <v>0</v>
      </c>
      <c r="C1142" s="2" t="str">
        <f>IFERROR(VLOOKUP(B1142,Import!B:I,2,FALSE),"")</f>
        <v/>
      </c>
      <c r="D1142" s="3">
        <f>SUMIF(Import!$B$2:$B$2000,Recap!$B1142,Import!$G$2:$G$2000)+SUMIFS(Import!$G$2:$G$2000,Import!$E$2:$E$2000,Recap!$B1142,Import!$D$2:$D$2000,Recap!L1141)</f>
        <v>0</v>
      </c>
      <c r="E1142" s="3">
        <f>SUMIF(Import!$B$2:$B$2000,Recap!$B1142,Import!$H$2:$H$2000)+SUMIFS(Import!$H$2:$H$2000,Import!$E$2:$E$2000,Recap!$B1142,Import!$D$2:$D$2000,Recap!$A$1)</f>
        <v>0</v>
      </c>
      <c r="F1142" s="1">
        <f>SUMIF(Import!$B$2:$B$2000,Recap!$B1142,Import!$I$2:$I$2000)+SUMIFS(Import!$I$2:$I$2000,Import!$E$2:$E$2000,Recap!$B1142,Import!$D$2:$D$2000,Recap!$A$1)</f>
        <v>0</v>
      </c>
    </row>
    <row r="1143" spans="2:6" ht="26.25" hidden="1" customHeight="1" x14ac:dyDescent="0.2">
      <c r="B1143" s="2">
        <f>Import!B1143</f>
        <v>0</v>
      </c>
      <c r="C1143" s="2" t="str">
        <f>IFERROR(VLOOKUP(B1143,Import!B:I,2,FALSE),"")</f>
        <v/>
      </c>
      <c r="D1143" s="3">
        <f>SUMIF(Import!$B$2:$B$2000,Recap!$B1143,Import!$G$2:$G$2000)+SUMIFS(Import!$G$2:$G$2000,Import!$E$2:$E$2000,Recap!$B1143,Import!$D$2:$D$2000,Recap!L1142)</f>
        <v>0</v>
      </c>
      <c r="E1143" s="3">
        <f>SUMIF(Import!$B$2:$B$2000,Recap!$B1143,Import!$H$2:$H$2000)+SUMIFS(Import!$H$2:$H$2000,Import!$E$2:$E$2000,Recap!$B1143,Import!$D$2:$D$2000,Recap!$A$1)</f>
        <v>0</v>
      </c>
      <c r="F1143" s="1">
        <f>SUMIF(Import!$B$2:$B$2000,Recap!$B1143,Import!$I$2:$I$2000)+SUMIFS(Import!$I$2:$I$2000,Import!$E$2:$E$2000,Recap!$B1143,Import!$D$2:$D$2000,Recap!$A$1)</f>
        <v>0</v>
      </c>
    </row>
    <row r="1144" spans="2:6" ht="26.25" hidden="1" customHeight="1" x14ac:dyDescent="0.2">
      <c r="B1144" s="2">
        <f>Import!B1144</f>
        <v>0</v>
      </c>
      <c r="C1144" s="2" t="str">
        <f>IFERROR(VLOOKUP(B1144,Import!B:I,2,FALSE),"")</f>
        <v/>
      </c>
      <c r="D1144" s="3">
        <f>SUMIF(Import!$B$2:$B$2000,Recap!$B1144,Import!$G$2:$G$2000)+SUMIFS(Import!$G$2:$G$2000,Import!$E$2:$E$2000,Recap!$B1144,Import!$D$2:$D$2000,Recap!L1143)</f>
        <v>0</v>
      </c>
      <c r="E1144" s="3">
        <f>SUMIF(Import!$B$2:$B$2000,Recap!$B1144,Import!$H$2:$H$2000)+SUMIFS(Import!$H$2:$H$2000,Import!$E$2:$E$2000,Recap!$B1144,Import!$D$2:$D$2000,Recap!$A$1)</f>
        <v>0</v>
      </c>
      <c r="F1144" s="1">
        <f>SUMIF(Import!$B$2:$B$2000,Recap!$B1144,Import!$I$2:$I$2000)+SUMIFS(Import!$I$2:$I$2000,Import!$E$2:$E$2000,Recap!$B1144,Import!$D$2:$D$2000,Recap!$A$1)</f>
        <v>0</v>
      </c>
    </row>
    <row r="1145" spans="2:6" ht="26.25" hidden="1" customHeight="1" x14ac:dyDescent="0.2">
      <c r="B1145" s="2">
        <f>Import!B1145</f>
        <v>0</v>
      </c>
      <c r="C1145" s="2" t="str">
        <f>IFERROR(VLOOKUP(B1145,Import!B:I,2,FALSE),"")</f>
        <v/>
      </c>
      <c r="D1145" s="3">
        <f>SUMIF(Import!$B$2:$B$2000,Recap!$B1145,Import!$G$2:$G$2000)+SUMIFS(Import!$G$2:$G$2000,Import!$E$2:$E$2000,Recap!$B1145,Import!$D$2:$D$2000,Recap!L1144)</f>
        <v>0</v>
      </c>
      <c r="E1145" s="3">
        <f>SUMIF(Import!$B$2:$B$2000,Recap!$B1145,Import!$H$2:$H$2000)+SUMIFS(Import!$H$2:$H$2000,Import!$E$2:$E$2000,Recap!$B1145,Import!$D$2:$D$2000,Recap!$A$1)</f>
        <v>0</v>
      </c>
      <c r="F1145" s="1">
        <f>SUMIF(Import!$B$2:$B$2000,Recap!$B1145,Import!$I$2:$I$2000)+SUMIFS(Import!$I$2:$I$2000,Import!$E$2:$E$2000,Recap!$B1145,Import!$D$2:$D$2000,Recap!$A$1)</f>
        <v>0</v>
      </c>
    </row>
    <row r="1146" spans="2:6" ht="26.25" hidden="1" customHeight="1" x14ac:dyDescent="0.2">
      <c r="B1146" s="2">
        <f>Import!B1146</f>
        <v>0</v>
      </c>
      <c r="C1146" s="2" t="str">
        <f>IFERROR(VLOOKUP(B1146,Import!B:I,2,FALSE),"")</f>
        <v/>
      </c>
      <c r="D1146" s="3">
        <f>SUMIF(Import!$B$2:$B$2000,Recap!$B1146,Import!$G$2:$G$2000)+SUMIFS(Import!$G$2:$G$2000,Import!$E$2:$E$2000,Recap!$B1146,Import!$D$2:$D$2000,Recap!L1145)</f>
        <v>0</v>
      </c>
      <c r="E1146" s="3">
        <f>SUMIF(Import!$B$2:$B$2000,Recap!$B1146,Import!$H$2:$H$2000)+SUMIFS(Import!$H$2:$H$2000,Import!$E$2:$E$2000,Recap!$B1146,Import!$D$2:$D$2000,Recap!$A$1)</f>
        <v>0</v>
      </c>
      <c r="F1146" s="1">
        <f>SUMIF(Import!$B$2:$B$2000,Recap!$B1146,Import!$I$2:$I$2000)+SUMIFS(Import!$I$2:$I$2000,Import!$E$2:$E$2000,Recap!$B1146,Import!$D$2:$D$2000,Recap!$A$1)</f>
        <v>0</v>
      </c>
    </row>
    <row r="1147" spans="2:6" ht="26.25" hidden="1" customHeight="1" x14ac:dyDescent="0.2">
      <c r="B1147" s="2">
        <f>Import!B1147</f>
        <v>0</v>
      </c>
      <c r="C1147" s="2" t="str">
        <f>IFERROR(VLOOKUP(B1147,Import!B:I,2,FALSE),"")</f>
        <v/>
      </c>
      <c r="D1147" s="3">
        <f>SUMIF(Import!$B$2:$B$2000,Recap!$B1147,Import!$G$2:$G$2000)+SUMIFS(Import!$G$2:$G$2000,Import!$E$2:$E$2000,Recap!$B1147,Import!$D$2:$D$2000,Recap!L1146)</f>
        <v>0</v>
      </c>
      <c r="E1147" s="3">
        <f>SUMIF(Import!$B$2:$B$2000,Recap!$B1147,Import!$H$2:$H$2000)+SUMIFS(Import!$H$2:$H$2000,Import!$E$2:$E$2000,Recap!$B1147,Import!$D$2:$D$2000,Recap!$A$1)</f>
        <v>0</v>
      </c>
      <c r="F1147" s="1">
        <f>SUMIF(Import!$B$2:$B$2000,Recap!$B1147,Import!$I$2:$I$2000)+SUMIFS(Import!$I$2:$I$2000,Import!$E$2:$E$2000,Recap!$B1147,Import!$D$2:$D$2000,Recap!$A$1)</f>
        <v>0</v>
      </c>
    </row>
    <row r="1148" spans="2:6" ht="26.25" hidden="1" customHeight="1" x14ac:dyDescent="0.2">
      <c r="B1148" s="2">
        <f>Import!B1148</f>
        <v>0</v>
      </c>
      <c r="C1148" s="2" t="str">
        <f>IFERROR(VLOOKUP(B1148,Import!B:I,2,FALSE),"")</f>
        <v/>
      </c>
      <c r="D1148" s="3">
        <f>SUMIF(Import!$B$2:$B$2000,Recap!$B1148,Import!$G$2:$G$2000)+SUMIFS(Import!$G$2:$G$2000,Import!$E$2:$E$2000,Recap!$B1148,Import!$D$2:$D$2000,Recap!L1147)</f>
        <v>0</v>
      </c>
      <c r="E1148" s="3">
        <f>SUMIF(Import!$B$2:$B$2000,Recap!$B1148,Import!$H$2:$H$2000)+SUMIFS(Import!$H$2:$H$2000,Import!$E$2:$E$2000,Recap!$B1148,Import!$D$2:$D$2000,Recap!$A$1)</f>
        <v>0</v>
      </c>
      <c r="F1148" s="1">
        <f>SUMIF(Import!$B$2:$B$2000,Recap!$B1148,Import!$I$2:$I$2000)+SUMIFS(Import!$I$2:$I$2000,Import!$E$2:$E$2000,Recap!$B1148,Import!$D$2:$D$2000,Recap!$A$1)</f>
        <v>0</v>
      </c>
    </row>
    <row r="1149" spans="2:6" ht="26.25" hidden="1" customHeight="1" x14ac:dyDescent="0.2">
      <c r="B1149" s="2">
        <f>Import!B1149</f>
        <v>0</v>
      </c>
      <c r="C1149" s="2" t="str">
        <f>IFERROR(VLOOKUP(B1149,Import!B:I,2,FALSE),"")</f>
        <v/>
      </c>
      <c r="D1149" s="3">
        <f>SUMIF(Import!$B$2:$B$2000,Recap!$B1149,Import!$G$2:$G$2000)+SUMIFS(Import!$G$2:$G$2000,Import!$E$2:$E$2000,Recap!$B1149,Import!$D$2:$D$2000,Recap!L1148)</f>
        <v>0</v>
      </c>
      <c r="E1149" s="3">
        <f>SUMIF(Import!$B$2:$B$2000,Recap!$B1149,Import!$H$2:$H$2000)+SUMIFS(Import!$H$2:$H$2000,Import!$E$2:$E$2000,Recap!$B1149,Import!$D$2:$D$2000,Recap!$A$1)</f>
        <v>0</v>
      </c>
      <c r="F1149" s="1">
        <f>SUMIF(Import!$B$2:$B$2000,Recap!$B1149,Import!$I$2:$I$2000)+SUMIFS(Import!$I$2:$I$2000,Import!$E$2:$E$2000,Recap!$B1149,Import!$D$2:$D$2000,Recap!$A$1)</f>
        <v>0</v>
      </c>
    </row>
    <row r="1150" spans="2:6" ht="26.25" hidden="1" customHeight="1" x14ac:dyDescent="0.2">
      <c r="B1150" s="2">
        <f>Import!B1150</f>
        <v>0</v>
      </c>
      <c r="C1150" s="2" t="str">
        <f>IFERROR(VLOOKUP(B1150,Import!B:I,2,FALSE),"")</f>
        <v/>
      </c>
      <c r="D1150" s="3">
        <f>SUMIF(Import!$B$2:$B$2000,Recap!$B1150,Import!$G$2:$G$2000)+SUMIFS(Import!$G$2:$G$2000,Import!$E$2:$E$2000,Recap!$B1150,Import!$D$2:$D$2000,Recap!L1149)</f>
        <v>0</v>
      </c>
      <c r="E1150" s="3">
        <f>SUMIF(Import!$B$2:$B$2000,Recap!$B1150,Import!$H$2:$H$2000)+SUMIFS(Import!$H$2:$H$2000,Import!$E$2:$E$2000,Recap!$B1150,Import!$D$2:$D$2000,Recap!$A$1)</f>
        <v>0</v>
      </c>
      <c r="F1150" s="1">
        <f>SUMIF(Import!$B$2:$B$2000,Recap!$B1150,Import!$I$2:$I$2000)+SUMIFS(Import!$I$2:$I$2000,Import!$E$2:$E$2000,Recap!$B1150,Import!$D$2:$D$2000,Recap!$A$1)</f>
        <v>0</v>
      </c>
    </row>
    <row r="1151" spans="2:6" ht="26.25" hidden="1" customHeight="1" x14ac:dyDescent="0.2">
      <c r="B1151" s="2">
        <f>Import!B1151</f>
        <v>0</v>
      </c>
      <c r="C1151" s="2" t="str">
        <f>IFERROR(VLOOKUP(B1151,Import!B:I,2,FALSE),"")</f>
        <v/>
      </c>
      <c r="D1151" s="3">
        <f>SUMIF(Import!$B$2:$B$2000,Recap!$B1151,Import!$G$2:$G$2000)+SUMIFS(Import!$G$2:$G$2000,Import!$E$2:$E$2000,Recap!$B1151,Import!$D$2:$D$2000,Recap!L1150)</f>
        <v>0</v>
      </c>
      <c r="E1151" s="3">
        <f>SUMIF(Import!$B$2:$B$2000,Recap!$B1151,Import!$H$2:$H$2000)+SUMIFS(Import!$H$2:$H$2000,Import!$E$2:$E$2000,Recap!$B1151,Import!$D$2:$D$2000,Recap!$A$1)</f>
        <v>0</v>
      </c>
      <c r="F1151" s="1">
        <f>SUMIF(Import!$B$2:$B$2000,Recap!$B1151,Import!$I$2:$I$2000)+SUMIFS(Import!$I$2:$I$2000,Import!$E$2:$E$2000,Recap!$B1151,Import!$D$2:$D$2000,Recap!$A$1)</f>
        <v>0</v>
      </c>
    </row>
    <row r="1152" spans="2:6" ht="26.25" hidden="1" customHeight="1" x14ac:dyDescent="0.2">
      <c r="B1152" s="2">
        <f>Import!B1152</f>
        <v>0</v>
      </c>
      <c r="C1152" s="2" t="str">
        <f>IFERROR(VLOOKUP(B1152,Import!B:I,2,FALSE),"")</f>
        <v/>
      </c>
      <c r="D1152" s="3">
        <f>SUMIF(Import!$B$2:$B$2000,Recap!$B1152,Import!$G$2:$G$2000)+SUMIFS(Import!$G$2:$G$2000,Import!$E$2:$E$2000,Recap!$B1152,Import!$D$2:$D$2000,Recap!L1151)</f>
        <v>0</v>
      </c>
      <c r="E1152" s="3">
        <f>SUMIF(Import!$B$2:$B$2000,Recap!$B1152,Import!$H$2:$H$2000)+SUMIFS(Import!$H$2:$H$2000,Import!$E$2:$E$2000,Recap!$B1152,Import!$D$2:$D$2000,Recap!$A$1)</f>
        <v>0</v>
      </c>
      <c r="F1152" s="1">
        <f>SUMIF(Import!$B$2:$B$2000,Recap!$B1152,Import!$I$2:$I$2000)+SUMIFS(Import!$I$2:$I$2000,Import!$E$2:$E$2000,Recap!$B1152,Import!$D$2:$D$2000,Recap!$A$1)</f>
        <v>0</v>
      </c>
    </row>
    <row r="1153" spans="2:6" ht="26.25" hidden="1" customHeight="1" x14ac:dyDescent="0.2">
      <c r="B1153" s="2">
        <f>Import!B1153</f>
        <v>0</v>
      </c>
      <c r="C1153" s="2" t="str">
        <f>IFERROR(VLOOKUP(B1153,Import!B:I,2,FALSE),"")</f>
        <v/>
      </c>
      <c r="D1153" s="3">
        <f>SUMIF(Import!$B$2:$B$2000,Recap!$B1153,Import!$G$2:$G$2000)+SUMIFS(Import!$G$2:$G$2000,Import!$E$2:$E$2000,Recap!$B1153,Import!$D$2:$D$2000,Recap!L1152)</f>
        <v>0</v>
      </c>
      <c r="E1153" s="3">
        <f>SUMIF(Import!$B$2:$B$2000,Recap!$B1153,Import!$H$2:$H$2000)+SUMIFS(Import!$H$2:$H$2000,Import!$E$2:$E$2000,Recap!$B1153,Import!$D$2:$D$2000,Recap!$A$1)</f>
        <v>0</v>
      </c>
      <c r="F1153" s="1">
        <f>SUMIF(Import!$B$2:$B$2000,Recap!$B1153,Import!$I$2:$I$2000)+SUMIFS(Import!$I$2:$I$2000,Import!$E$2:$E$2000,Recap!$B1153,Import!$D$2:$D$2000,Recap!$A$1)</f>
        <v>0</v>
      </c>
    </row>
    <row r="1154" spans="2:6" ht="26.25" hidden="1" customHeight="1" x14ac:dyDescent="0.2">
      <c r="B1154" s="2">
        <f>Import!B1154</f>
        <v>0</v>
      </c>
      <c r="C1154" s="2" t="str">
        <f>IFERROR(VLOOKUP(B1154,Import!B:I,2,FALSE),"")</f>
        <v/>
      </c>
      <c r="D1154" s="3">
        <f>SUMIF(Import!$B$2:$B$2000,Recap!$B1154,Import!$G$2:$G$2000)+SUMIFS(Import!$G$2:$G$2000,Import!$E$2:$E$2000,Recap!$B1154,Import!$D$2:$D$2000,Recap!L1153)</f>
        <v>0</v>
      </c>
      <c r="E1154" s="3">
        <f>SUMIF(Import!$B$2:$B$2000,Recap!$B1154,Import!$H$2:$H$2000)+SUMIFS(Import!$H$2:$H$2000,Import!$E$2:$E$2000,Recap!$B1154,Import!$D$2:$D$2000,Recap!$A$1)</f>
        <v>0</v>
      </c>
      <c r="F1154" s="1">
        <f>SUMIF(Import!$B$2:$B$2000,Recap!$B1154,Import!$I$2:$I$2000)+SUMIFS(Import!$I$2:$I$2000,Import!$E$2:$E$2000,Recap!$B1154,Import!$D$2:$D$2000,Recap!$A$1)</f>
        <v>0</v>
      </c>
    </row>
    <row r="1155" spans="2:6" ht="26.25" hidden="1" customHeight="1" x14ac:dyDescent="0.2">
      <c r="B1155" s="2">
        <f>Import!B1155</f>
        <v>0</v>
      </c>
      <c r="C1155" s="2" t="str">
        <f>IFERROR(VLOOKUP(B1155,Import!B:I,2,FALSE),"")</f>
        <v/>
      </c>
      <c r="D1155" s="3">
        <f>SUMIF(Import!$B$2:$B$2000,Recap!$B1155,Import!$G$2:$G$2000)+SUMIFS(Import!$G$2:$G$2000,Import!$E$2:$E$2000,Recap!$B1155,Import!$D$2:$D$2000,Recap!L1154)</f>
        <v>0</v>
      </c>
      <c r="E1155" s="3">
        <f>SUMIF(Import!$B$2:$B$2000,Recap!$B1155,Import!$H$2:$H$2000)+SUMIFS(Import!$H$2:$H$2000,Import!$E$2:$E$2000,Recap!$B1155,Import!$D$2:$D$2000,Recap!$A$1)</f>
        <v>0</v>
      </c>
      <c r="F1155" s="1">
        <f>SUMIF(Import!$B$2:$B$2000,Recap!$B1155,Import!$I$2:$I$2000)+SUMIFS(Import!$I$2:$I$2000,Import!$E$2:$E$2000,Recap!$B1155,Import!$D$2:$D$2000,Recap!$A$1)</f>
        <v>0</v>
      </c>
    </row>
    <row r="1156" spans="2:6" ht="26.25" hidden="1" customHeight="1" x14ac:dyDescent="0.2">
      <c r="B1156" s="2">
        <f>Import!B1156</f>
        <v>0</v>
      </c>
      <c r="C1156" s="2" t="str">
        <f>IFERROR(VLOOKUP(B1156,Import!B:I,2,FALSE),"")</f>
        <v/>
      </c>
      <c r="D1156" s="3">
        <f>SUMIF(Import!$B$2:$B$2000,Recap!$B1156,Import!$G$2:$G$2000)+SUMIFS(Import!$G$2:$G$2000,Import!$E$2:$E$2000,Recap!$B1156,Import!$D$2:$D$2000,Recap!L1155)</f>
        <v>0</v>
      </c>
      <c r="E1156" s="3">
        <f>SUMIF(Import!$B$2:$B$2000,Recap!$B1156,Import!$H$2:$H$2000)+SUMIFS(Import!$H$2:$H$2000,Import!$E$2:$E$2000,Recap!$B1156,Import!$D$2:$D$2000,Recap!$A$1)</f>
        <v>0</v>
      </c>
      <c r="F1156" s="1">
        <f>SUMIF(Import!$B$2:$B$2000,Recap!$B1156,Import!$I$2:$I$2000)+SUMIFS(Import!$I$2:$I$2000,Import!$E$2:$E$2000,Recap!$B1156,Import!$D$2:$D$2000,Recap!$A$1)</f>
        <v>0</v>
      </c>
    </row>
    <row r="1157" spans="2:6" ht="26.25" hidden="1" customHeight="1" x14ac:dyDescent="0.2">
      <c r="B1157" s="2">
        <f>Import!B1157</f>
        <v>0</v>
      </c>
      <c r="C1157" s="2" t="str">
        <f>IFERROR(VLOOKUP(B1157,Import!B:I,2,FALSE),"")</f>
        <v/>
      </c>
      <c r="D1157" s="3">
        <f>SUMIF(Import!$B$2:$B$2000,Recap!$B1157,Import!$G$2:$G$2000)+SUMIFS(Import!$G$2:$G$2000,Import!$E$2:$E$2000,Recap!$B1157,Import!$D$2:$D$2000,Recap!L1156)</f>
        <v>0</v>
      </c>
      <c r="E1157" s="3">
        <f>SUMIF(Import!$B$2:$B$2000,Recap!$B1157,Import!$H$2:$H$2000)+SUMIFS(Import!$H$2:$H$2000,Import!$E$2:$E$2000,Recap!$B1157,Import!$D$2:$D$2000,Recap!$A$1)</f>
        <v>0</v>
      </c>
      <c r="F1157" s="1">
        <f>SUMIF(Import!$B$2:$B$2000,Recap!$B1157,Import!$I$2:$I$2000)+SUMIFS(Import!$I$2:$I$2000,Import!$E$2:$E$2000,Recap!$B1157,Import!$D$2:$D$2000,Recap!$A$1)</f>
        <v>0</v>
      </c>
    </row>
    <row r="1158" spans="2:6" ht="26.25" hidden="1" customHeight="1" x14ac:dyDescent="0.2">
      <c r="B1158" s="2">
        <f>Import!B1158</f>
        <v>0</v>
      </c>
      <c r="C1158" s="2" t="str">
        <f>IFERROR(VLOOKUP(B1158,Import!B:I,2,FALSE),"")</f>
        <v/>
      </c>
      <c r="D1158" s="3">
        <f>SUMIF(Import!$B$2:$B$2000,Recap!$B1158,Import!$G$2:$G$2000)+SUMIFS(Import!$G$2:$G$2000,Import!$E$2:$E$2000,Recap!$B1158,Import!$D$2:$D$2000,Recap!L1157)</f>
        <v>0</v>
      </c>
      <c r="E1158" s="3">
        <f>SUMIF(Import!$B$2:$B$2000,Recap!$B1158,Import!$H$2:$H$2000)+SUMIFS(Import!$H$2:$H$2000,Import!$E$2:$E$2000,Recap!$B1158,Import!$D$2:$D$2000,Recap!$A$1)</f>
        <v>0</v>
      </c>
      <c r="F1158" s="1">
        <f>SUMIF(Import!$B$2:$B$2000,Recap!$B1158,Import!$I$2:$I$2000)+SUMIFS(Import!$I$2:$I$2000,Import!$E$2:$E$2000,Recap!$B1158,Import!$D$2:$D$2000,Recap!$A$1)</f>
        <v>0</v>
      </c>
    </row>
    <row r="1159" spans="2:6" ht="26.25" hidden="1" customHeight="1" x14ac:dyDescent="0.2">
      <c r="B1159" s="2">
        <f>Import!B1159</f>
        <v>0</v>
      </c>
      <c r="C1159" s="2" t="str">
        <f>IFERROR(VLOOKUP(B1159,Import!B:I,2,FALSE),"")</f>
        <v/>
      </c>
      <c r="D1159" s="3">
        <f>SUMIF(Import!$B$2:$B$2000,Recap!$B1159,Import!$G$2:$G$2000)+SUMIFS(Import!$G$2:$G$2000,Import!$E$2:$E$2000,Recap!$B1159,Import!$D$2:$D$2000,Recap!L1158)</f>
        <v>0</v>
      </c>
      <c r="E1159" s="3">
        <f>SUMIF(Import!$B$2:$B$2000,Recap!$B1159,Import!$H$2:$H$2000)+SUMIFS(Import!$H$2:$H$2000,Import!$E$2:$E$2000,Recap!$B1159,Import!$D$2:$D$2000,Recap!$A$1)</f>
        <v>0</v>
      </c>
      <c r="F1159" s="1">
        <f>SUMIF(Import!$B$2:$B$2000,Recap!$B1159,Import!$I$2:$I$2000)+SUMIFS(Import!$I$2:$I$2000,Import!$E$2:$E$2000,Recap!$B1159,Import!$D$2:$D$2000,Recap!$A$1)</f>
        <v>0</v>
      </c>
    </row>
    <row r="1160" spans="2:6" ht="26.25" hidden="1" customHeight="1" x14ac:dyDescent="0.2">
      <c r="B1160" s="2">
        <f>Import!B1160</f>
        <v>0</v>
      </c>
      <c r="C1160" s="2" t="str">
        <f>IFERROR(VLOOKUP(B1160,Import!B:I,2,FALSE),"")</f>
        <v/>
      </c>
      <c r="D1160" s="3">
        <f>SUMIF(Import!$B$2:$B$2000,Recap!$B1160,Import!$G$2:$G$2000)+SUMIFS(Import!$G$2:$G$2000,Import!$E$2:$E$2000,Recap!$B1160,Import!$D$2:$D$2000,Recap!L1159)</f>
        <v>0</v>
      </c>
      <c r="E1160" s="3">
        <f>SUMIF(Import!$B$2:$B$2000,Recap!$B1160,Import!$H$2:$H$2000)+SUMIFS(Import!$H$2:$H$2000,Import!$E$2:$E$2000,Recap!$B1160,Import!$D$2:$D$2000,Recap!$A$1)</f>
        <v>0</v>
      </c>
      <c r="F1160" s="1">
        <f>SUMIF(Import!$B$2:$B$2000,Recap!$B1160,Import!$I$2:$I$2000)+SUMIFS(Import!$I$2:$I$2000,Import!$E$2:$E$2000,Recap!$B1160,Import!$D$2:$D$2000,Recap!$A$1)</f>
        <v>0</v>
      </c>
    </row>
    <row r="1161" spans="2:6" ht="26.25" hidden="1" customHeight="1" x14ac:dyDescent="0.2">
      <c r="B1161" s="2">
        <f>Import!B1161</f>
        <v>0</v>
      </c>
      <c r="C1161" s="2" t="str">
        <f>IFERROR(VLOOKUP(B1161,Import!B:I,2,FALSE),"")</f>
        <v/>
      </c>
      <c r="D1161" s="3">
        <f>SUMIF(Import!$B$2:$B$2000,Recap!$B1161,Import!$G$2:$G$2000)+SUMIFS(Import!$G$2:$G$2000,Import!$E$2:$E$2000,Recap!$B1161,Import!$D$2:$D$2000,Recap!L1160)</f>
        <v>0</v>
      </c>
      <c r="E1161" s="3">
        <f>SUMIF(Import!$B$2:$B$2000,Recap!$B1161,Import!$H$2:$H$2000)+SUMIFS(Import!$H$2:$H$2000,Import!$E$2:$E$2000,Recap!$B1161,Import!$D$2:$D$2000,Recap!$A$1)</f>
        <v>0</v>
      </c>
      <c r="F1161" s="1">
        <f>SUMIF(Import!$B$2:$B$2000,Recap!$B1161,Import!$I$2:$I$2000)+SUMIFS(Import!$I$2:$I$2000,Import!$E$2:$E$2000,Recap!$B1161,Import!$D$2:$D$2000,Recap!$A$1)</f>
        <v>0</v>
      </c>
    </row>
    <row r="1162" spans="2:6" ht="26.25" hidden="1" customHeight="1" x14ac:dyDescent="0.2">
      <c r="B1162" s="2">
        <f>Import!B1162</f>
        <v>0</v>
      </c>
      <c r="C1162" s="2" t="str">
        <f>IFERROR(VLOOKUP(B1162,Import!B:I,2,FALSE),"")</f>
        <v/>
      </c>
      <c r="D1162" s="3">
        <f>SUMIF(Import!$B$2:$B$2000,Recap!$B1162,Import!$G$2:$G$2000)+SUMIFS(Import!$G$2:$G$2000,Import!$E$2:$E$2000,Recap!$B1162,Import!$D$2:$D$2000,Recap!L1161)</f>
        <v>0</v>
      </c>
      <c r="E1162" s="3">
        <f>SUMIF(Import!$B$2:$B$2000,Recap!$B1162,Import!$H$2:$H$2000)+SUMIFS(Import!$H$2:$H$2000,Import!$E$2:$E$2000,Recap!$B1162,Import!$D$2:$D$2000,Recap!$A$1)</f>
        <v>0</v>
      </c>
      <c r="F1162" s="1">
        <f>SUMIF(Import!$B$2:$B$2000,Recap!$B1162,Import!$I$2:$I$2000)+SUMIFS(Import!$I$2:$I$2000,Import!$E$2:$E$2000,Recap!$B1162,Import!$D$2:$D$2000,Recap!$A$1)</f>
        <v>0</v>
      </c>
    </row>
    <row r="1163" spans="2:6" ht="26.25" hidden="1" customHeight="1" x14ac:dyDescent="0.2">
      <c r="B1163" s="2">
        <f>Import!B1163</f>
        <v>0</v>
      </c>
      <c r="C1163" s="2" t="str">
        <f>IFERROR(VLOOKUP(B1163,Import!B:I,2,FALSE),"")</f>
        <v/>
      </c>
      <c r="D1163" s="3">
        <f>SUMIF(Import!$B$2:$B$2000,Recap!$B1163,Import!$G$2:$G$2000)+SUMIFS(Import!$G$2:$G$2000,Import!$E$2:$E$2000,Recap!$B1163,Import!$D$2:$D$2000,Recap!L1162)</f>
        <v>0</v>
      </c>
      <c r="E1163" s="3">
        <f>SUMIF(Import!$B$2:$B$2000,Recap!$B1163,Import!$H$2:$H$2000)+SUMIFS(Import!$H$2:$H$2000,Import!$E$2:$E$2000,Recap!$B1163,Import!$D$2:$D$2000,Recap!$A$1)</f>
        <v>0</v>
      </c>
      <c r="F1163" s="1">
        <f>SUMIF(Import!$B$2:$B$2000,Recap!$B1163,Import!$I$2:$I$2000)+SUMIFS(Import!$I$2:$I$2000,Import!$E$2:$E$2000,Recap!$B1163,Import!$D$2:$D$2000,Recap!$A$1)</f>
        <v>0</v>
      </c>
    </row>
    <row r="1164" spans="2:6" ht="26.25" hidden="1" customHeight="1" x14ac:dyDescent="0.2">
      <c r="B1164" s="2">
        <f>Import!B1164</f>
        <v>0</v>
      </c>
      <c r="C1164" s="2" t="str">
        <f>IFERROR(VLOOKUP(B1164,Import!B:I,2,FALSE),"")</f>
        <v/>
      </c>
      <c r="D1164" s="3">
        <f>SUMIF(Import!$B$2:$B$2000,Recap!$B1164,Import!$G$2:$G$2000)+SUMIFS(Import!$G$2:$G$2000,Import!$E$2:$E$2000,Recap!$B1164,Import!$D$2:$D$2000,Recap!L1163)</f>
        <v>0</v>
      </c>
      <c r="E1164" s="3">
        <f>SUMIF(Import!$B$2:$B$2000,Recap!$B1164,Import!$H$2:$H$2000)+SUMIFS(Import!$H$2:$H$2000,Import!$E$2:$E$2000,Recap!$B1164,Import!$D$2:$D$2000,Recap!$A$1)</f>
        <v>0</v>
      </c>
      <c r="F1164" s="1">
        <f>SUMIF(Import!$B$2:$B$2000,Recap!$B1164,Import!$I$2:$I$2000)+SUMIFS(Import!$I$2:$I$2000,Import!$E$2:$E$2000,Recap!$B1164,Import!$D$2:$D$2000,Recap!$A$1)</f>
        <v>0</v>
      </c>
    </row>
    <row r="1165" spans="2:6" ht="26.25" hidden="1" customHeight="1" x14ac:dyDescent="0.2">
      <c r="B1165" s="2">
        <f>Import!B1165</f>
        <v>0</v>
      </c>
      <c r="C1165" s="2" t="str">
        <f>IFERROR(VLOOKUP(B1165,Import!B:I,2,FALSE),"")</f>
        <v/>
      </c>
      <c r="D1165" s="3">
        <f>SUMIF(Import!$B$2:$B$2000,Recap!$B1165,Import!$G$2:$G$2000)+SUMIFS(Import!$G$2:$G$2000,Import!$E$2:$E$2000,Recap!$B1165,Import!$D$2:$D$2000,Recap!L1164)</f>
        <v>0</v>
      </c>
      <c r="E1165" s="3">
        <f>SUMIF(Import!$B$2:$B$2000,Recap!$B1165,Import!$H$2:$H$2000)+SUMIFS(Import!$H$2:$H$2000,Import!$E$2:$E$2000,Recap!$B1165,Import!$D$2:$D$2000,Recap!$A$1)</f>
        <v>0</v>
      </c>
      <c r="F1165" s="1">
        <f>SUMIF(Import!$B$2:$B$2000,Recap!$B1165,Import!$I$2:$I$2000)+SUMIFS(Import!$I$2:$I$2000,Import!$E$2:$E$2000,Recap!$B1165,Import!$D$2:$D$2000,Recap!$A$1)</f>
        <v>0</v>
      </c>
    </row>
    <row r="1166" spans="2:6" ht="26.25" hidden="1" customHeight="1" x14ac:dyDescent="0.2">
      <c r="B1166" s="2">
        <f>Import!B1166</f>
        <v>0</v>
      </c>
      <c r="C1166" s="2" t="str">
        <f>IFERROR(VLOOKUP(B1166,Import!B:I,2,FALSE),"")</f>
        <v/>
      </c>
      <c r="D1166" s="3">
        <f>SUMIF(Import!$B$2:$B$2000,Recap!$B1166,Import!$G$2:$G$2000)+SUMIFS(Import!$G$2:$G$2000,Import!$E$2:$E$2000,Recap!$B1166,Import!$D$2:$D$2000,Recap!L1165)</f>
        <v>0</v>
      </c>
      <c r="E1166" s="3">
        <f>SUMIF(Import!$B$2:$B$2000,Recap!$B1166,Import!$H$2:$H$2000)+SUMIFS(Import!$H$2:$H$2000,Import!$E$2:$E$2000,Recap!$B1166,Import!$D$2:$D$2000,Recap!$A$1)</f>
        <v>0</v>
      </c>
      <c r="F1166" s="1">
        <f>SUMIF(Import!$B$2:$B$2000,Recap!$B1166,Import!$I$2:$I$2000)+SUMIFS(Import!$I$2:$I$2000,Import!$E$2:$E$2000,Recap!$B1166,Import!$D$2:$D$2000,Recap!$A$1)</f>
        <v>0</v>
      </c>
    </row>
    <row r="1167" spans="2:6" ht="26.25" hidden="1" customHeight="1" x14ac:dyDescent="0.2">
      <c r="B1167" s="2">
        <f>Import!B1167</f>
        <v>0</v>
      </c>
      <c r="C1167" s="2" t="str">
        <f>IFERROR(VLOOKUP(B1167,Import!B:I,2,FALSE),"")</f>
        <v/>
      </c>
      <c r="D1167" s="3">
        <f>SUMIF(Import!$B$2:$B$2000,Recap!$B1167,Import!$G$2:$G$2000)+SUMIFS(Import!$G$2:$G$2000,Import!$E$2:$E$2000,Recap!$B1167,Import!$D$2:$D$2000,Recap!L1166)</f>
        <v>0</v>
      </c>
      <c r="E1167" s="3">
        <f>SUMIF(Import!$B$2:$B$2000,Recap!$B1167,Import!$H$2:$H$2000)+SUMIFS(Import!$H$2:$H$2000,Import!$E$2:$E$2000,Recap!$B1167,Import!$D$2:$D$2000,Recap!$A$1)</f>
        <v>0</v>
      </c>
      <c r="F1167" s="1">
        <f>SUMIF(Import!$B$2:$B$2000,Recap!$B1167,Import!$I$2:$I$2000)+SUMIFS(Import!$I$2:$I$2000,Import!$E$2:$E$2000,Recap!$B1167,Import!$D$2:$D$2000,Recap!$A$1)</f>
        <v>0</v>
      </c>
    </row>
    <row r="1168" spans="2:6" ht="26.25" hidden="1" customHeight="1" x14ac:dyDescent="0.2">
      <c r="B1168" s="2">
        <f>Import!B1168</f>
        <v>0</v>
      </c>
      <c r="C1168" s="2" t="str">
        <f>IFERROR(VLOOKUP(B1168,Import!B:I,2,FALSE),"")</f>
        <v/>
      </c>
      <c r="D1168" s="3">
        <f>SUMIF(Import!$B$2:$B$2000,Recap!$B1168,Import!$G$2:$G$2000)+SUMIFS(Import!$G$2:$G$2000,Import!$E$2:$E$2000,Recap!$B1168,Import!$D$2:$D$2000,Recap!L1167)</f>
        <v>0</v>
      </c>
      <c r="E1168" s="3">
        <f>SUMIF(Import!$B$2:$B$2000,Recap!$B1168,Import!$H$2:$H$2000)+SUMIFS(Import!$H$2:$H$2000,Import!$E$2:$E$2000,Recap!$B1168,Import!$D$2:$D$2000,Recap!$A$1)</f>
        <v>0</v>
      </c>
      <c r="F1168" s="1">
        <f>SUMIF(Import!$B$2:$B$2000,Recap!$B1168,Import!$I$2:$I$2000)+SUMIFS(Import!$I$2:$I$2000,Import!$E$2:$E$2000,Recap!$B1168,Import!$D$2:$D$2000,Recap!$A$1)</f>
        <v>0</v>
      </c>
    </row>
    <row r="1169" spans="2:6" ht="26.25" hidden="1" customHeight="1" x14ac:dyDescent="0.2">
      <c r="B1169" s="2">
        <f>Import!B1169</f>
        <v>0</v>
      </c>
      <c r="C1169" s="2" t="str">
        <f>IFERROR(VLOOKUP(B1169,Import!B:I,2,FALSE),"")</f>
        <v/>
      </c>
      <c r="D1169" s="3">
        <f>SUMIF(Import!$B$2:$B$2000,Recap!$B1169,Import!$G$2:$G$2000)+SUMIFS(Import!$G$2:$G$2000,Import!$E$2:$E$2000,Recap!$B1169,Import!$D$2:$D$2000,Recap!L1168)</f>
        <v>0</v>
      </c>
      <c r="E1169" s="3">
        <f>SUMIF(Import!$B$2:$B$2000,Recap!$B1169,Import!$H$2:$H$2000)+SUMIFS(Import!$H$2:$H$2000,Import!$E$2:$E$2000,Recap!$B1169,Import!$D$2:$D$2000,Recap!$A$1)</f>
        <v>0</v>
      </c>
      <c r="F1169" s="1">
        <f>SUMIF(Import!$B$2:$B$2000,Recap!$B1169,Import!$I$2:$I$2000)+SUMIFS(Import!$I$2:$I$2000,Import!$E$2:$E$2000,Recap!$B1169,Import!$D$2:$D$2000,Recap!$A$1)</f>
        <v>0</v>
      </c>
    </row>
    <row r="1170" spans="2:6" ht="26.25" hidden="1" customHeight="1" x14ac:dyDescent="0.2">
      <c r="B1170" s="2">
        <f>Import!B1170</f>
        <v>0</v>
      </c>
      <c r="C1170" s="2" t="str">
        <f>IFERROR(VLOOKUP(B1170,Import!B:I,2,FALSE),"")</f>
        <v/>
      </c>
      <c r="D1170" s="3">
        <f>SUMIF(Import!$B$2:$B$2000,Recap!$B1170,Import!$G$2:$G$2000)+SUMIFS(Import!$G$2:$G$2000,Import!$E$2:$E$2000,Recap!$B1170,Import!$D$2:$D$2000,Recap!L1169)</f>
        <v>0</v>
      </c>
      <c r="E1170" s="3">
        <f>SUMIF(Import!$B$2:$B$2000,Recap!$B1170,Import!$H$2:$H$2000)+SUMIFS(Import!$H$2:$H$2000,Import!$E$2:$E$2000,Recap!$B1170,Import!$D$2:$D$2000,Recap!$A$1)</f>
        <v>0</v>
      </c>
      <c r="F1170" s="1">
        <f>SUMIF(Import!$B$2:$B$2000,Recap!$B1170,Import!$I$2:$I$2000)+SUMIFS(Import!$I$2:$I$2000,Import!$E$2:$E$2000,Recap!$B1170,Import!$D$2:$D$2000,Recap!$A$1)</f>
        <v>0</v>
      </c>
    </row>
    <row r="1171" spans="2:6" ht="26.25" hidden="1" customHeight="1" x14ac:dyDescent="0.2">
      <c r="B1171" s="2">
        <f>Import!B1171</f>
        <v>0</v>
      </c>
      <c r="C1171" s="2" t="str">
        <f>IFERROR(VLOOKUP(B1171,Import!B:I,2,FALSE),"")</f>
        <v/>
      </c>
      <c r="D1171" s="3">
        <f>SUMIF(Import!$B$2:$B$2000,Recap!$B1171,Import!$G$2:$G$2000)+SUMIFS(Import!$G$2:$G$2000,Import!$E$2:$E$2000,Recap!$B1171,Import!$D$2:$D$2000,Recap!L1170)</f>
        <v>0</v>
      </c>
      <c r="E1171" s="3">
        <f>SUMIF(Import!$B$2:$B$2000,Recap!$B1171,Import!$H$2:$H$2000)+SUMIFS(Import!$H$2:$H$2000,Import!$E$2:$E$2000,Recap!$B1171,Import!$D$2:$D$2000,Recap!$A$1)</f>
        <v>0</v>
      </c>
      <c r="F1171" s="1">
        <f>SUMIF(Import!$B$2:$B$2000,Recap!$B1171,Import!$I$2:$I$2000)+SUMIFS(Import!$I$2:$I$2000,Import!$E$2:$E$2000,Recap!$B1171,Import!$D$2:$D$2000,Recap!$A$1)</f>
        <v>0</v>
      </c>
    </row>
    <row r="1172" spans="2:6" ht="26.25" hidden="1" customHeight="1" x14ac:dyDescent="0.2">
      <c r="B1172" s="2">
        <f>Import!B1172</f>
        <v>0</v>
      </c>
      <c r="C1172" s="2" t="str">
        <f>IFERROR(VLOOKUP(B1172,Import!B:I,2,FALSE),"")</f>
        <v/>
      </c>
      <c r="D1172" s="3">
        <f>SUMIF(Import!$B$2:$B$2000,Recap!$B1172,Import!$G$2:$G$2000)+SUMIFS(Import!$G$2:$G$2000,Import!$E$2:$E$2000,Recap!$B1172,Import!$D$2:$D$2000,Recap!L1171)</f>
        <v>0</v>
      </c>
      <c r="E1172" s="3">
        <f>SUMIF(Import!$B$2:$B$2000,Recap!$B1172,Import!$H$2:$H$2000)+SUMIFS(Import!$H$2:$H$2000,Import!$E$2:$E$2000,Recap!$B1172,Import!$D$2:$D$2000,Recap!$A$1)</f>
        <v>0</v>
      </c>
      <c r="F1172" s="1">
        <f>SUMIF(Import!$B$2:$B$2000,Recap!$B1172,Import!$I$2:$I$2000)+SUMIFS(Import!$I$2:$I$2000,Import!$E$2:$E$2000,Recap!$B1172,Import!$D$2:$D$2000,Recap!$A$1)</f>
        <v>0</v>
      </c>
    </row>
    <row r="1173" spans="2:6" ht="26.25" hidden="1" customHeight="1" x14ac:dyDescent="0.2">
      <c r="B1173" s="2">
        <f>Import!B1173</f>
        <v>0</v>
      </c>
      <c r="C1173" s="2" t="str">
        <f>IFERROR(VLOOKUP(B1173,Import!B:I,2,FALSE),"")</f>
        <v/>
      </c>
      <c r="D1173" s="3">
        <f>SUMIF(Import!$B$2:$B$2000,Recap!$B1173,Import!$G$2:$G$2000)+SUMIFS(Import!$G$2:$G$2000,Import!$E$2:$E$2000,Recap!$B1173,Import!$D$2:$D$2000,Recap!L1172)</f>
        <v>0</v>
      </c>
      <c r="E1173" s="3">
        <f>SUMIF(Import!$B$2:$B$2000,Recap!$B1173,Import!$H$2:$H$2000)+SUMIFS(Import!$H$2:$H$2000,Import!$E$2:$E$2000,Recap!$B1173,Import!$D$2:$D$2000,Recap!$A$1)</f>
        <v>0</v>
      </c>
      <c r="F1173" s="1">
        <f>SUMIF(Import!$B$2:$B$2000,Recap!$B1173,Import!$I$2:$I$2000)+SUMIFS(Import!$I$2:$I$2000,Import!$E$2:$E$2000,Recap!$B1173,Import!$D$2:$D$2000,Recap!$A$1)</f>
        <v>0</v>
      </c>
    </row>
    <row r="1174" spans="2:6" ht="26.25" hidden="1" customHeight="1" x14ac:dyDescent="0.2">
      <c r="B1174" s="2">
        <f>Import!B1174</f>
        <v>0</v>
      </c>
      <c r="C1174" s="2" t="str">
        <f>IFERROR(VLOOKUP(B1174,Import!B:I,2,FALSE),"")</f>
        <v/>
      </c>
      <c r="D1174" s="3">
        <f>SUMIF(Import!$B$2:$B$2000,Recap!$B1174,Import!$G$2:$G$2000)+SUMIFS(Import!$G$2:$G$2000,Import!$E$2:$E$2000,Recap!$B1174,Import!$D$2:$D$2000,Recap!L1173)</f>
        <v>0</v>
      </c>
      <c r="E1174" s="3">
        <f>SUMIF(Import!$B$2:$B$2000,Recap!$B1174,Import!$H$2:$H$2000)+SUMIFS(Import!$H$2:$H$2000,Import!$E$2:$E$2000,Recap!$B1174,Import!$D$2:$D$2000,Recap!$A$1)</f>
        <v>0</v>
      </c>
      <c r="F1174" s="1">
        <f>SUMIF(Import!$B$2:$B$2000,Recap!$B1174,Import!$I$2:$I$2000)+SUMIFS(Import!$I$2:$I$2000,Import!$E$2:$E$2000,Recap!$B1174,Import!$D$2:$D$2000,Recap!$A$1)</f>
        <v>0</v>
      </c>
    </row>
    <row r="1175" spans="2:6" ht="26.25" hidden="1" customHeight="1" x14ac:dyDescent="0.2">
      <c r="B1175" s="2">
        <f>Import!B1175</f>
        <v>0</v>
      </c>
      <c r="C1175" s="2" t="str">
        <f>IFERROR(VLOOKUP(B1175,Import!B:I,2,FALSE),"")</f>
        <v/>
      </c>
      <c r="D1175" s="3">
        <f>SUMIF(Import!$B$2:$B$2000,Recap!$B1175,Import!$G$2:$G$2000)+SUMIFS(Import!$G$2:$G$2000,Import!$E$2:$E$2000,Recap!$B1175,Import!$D$2:$D$2000,Recap!L1174)</f>
        <v>0</v>
      </c>
      <c r="E1175" s="3">
        <f>SUMIF(Import!$B$2:$B$2000,Recap!$B1175,Import!$H$2:$H$2000)+SUMIFS(Import!$H$2:$H$2000,Import!$E$2:$E$2000,Recap!$B1175,Import!$D$2:$D$2000,Recap!$A$1)</f>
        <v>0</v>
      </c>
      <c r="F1175" s="1">
        <f>SUMIF(Import!$B$2:$B$2000,Recap!$B1175,Import!$I$2:$I$2000)+SUMIFS(Import!$I$2:$I$2000,Import!$E$2:$E$2000,Recap!$B1175,Import!$D$2:$D$2000,Recap!$A$1)</f>
        <v>0</v>
      </c>
    </row>
    <row r="1176" spans="2:6" ht="26.25" hidden="1" customHeight="1" x14ac:dyDescent="0.2">
      <c r="B1176" s="2">
        <f>Import!B1176</f>
        <v>0</v>
      </c>
      <c r="C1176" s="2" t="str">
        <f>IFERROR(VLOOKUP(B1176,Import!B:I,2,FALSE),"")</f>
        <v/>
      </c>
      <c r="D1176" s="3">
        <f>SUMIF(Import!$B$2:$B$2000,Recap!$B1176,Import!$G$2:$G$2000)+SUMIFS(Import!$G$2:$G$2000,Import!$E$2:$E$2000,Recap!$B1176,Import!$D$2:$D$2000,Recap!L1175)</f>
        <v>0</v>
      </c>
      <c r="E1176" s="3">
        <f>SUMIF(Import!$B$2:$B$2000,Recap!$B1176,Import!$H$2:$H$2000)+SUMIFS(Import!$H$2:$H$2000,Import!$E$2:$E$2000,Recap!$B1176,Import!$D$2:$D$2000,Recap!$A$1)</f>
        <v>0</v>
      </c>
      <c r="F1176" s="1">
        <f>SUMIF(Import!$B$2:$B$2000,Recap!$B1176,Import!$I$2:$I$2000)+SUMIFS(Import!$I$2:$I$2000,Import!$E$2:$E$2000,Recap!$B1176,Import!$D$2:$D$2000,Recap!$A$1)</f>
        <v>0</v>
      </c>
    </row>
    <row r="1177" spans="2:6" ht="26.25" hidden="1" customHeight="1" x14ac:dyDescent="0.2">
      <c r="B1177" s="2">
        <f>Import!B1177</f>
        <v>0</v>
      </c>
      <c r="C1177" s="2" t="str">
        <f>IFERROR(VLOOKUP(B1177,Import!B:I,2,FALSE),"")</f>
        <v/>
      </c>
      <c r="D1177" s="3">
        <f>SUMIF(Import!$B$2:$B$2000,Recap!$B1177,Import!$G$2:$G$2000)+SUMIFS(Import!$G$2:$G$2000,Import!$E$2:$E$2000,Recap!$B1177,Import!$D$2:$D$2000,Recap!L1176)</f>
        <v>0</v>
      </c>
      <c r="E1177" s="3">
        <f>SUMIF(Import!$B$2:$B$2000,Recap!$B1177,Import!$H$2:$H$2000)+SUMIFS(Import!$H$2:$H$2000,Import!$E$2:$E$2000,Recap!$B1177,Import!$D$2:$D$2000,Recap!$A$1)</f>
        <v>0</v>
      </c>
      <c r="F1177" s="1">
        <f>SUMIF(Import!$B$2:$B$2000,Recap!$B1177,Import!$I$2:$I$2000)+SUMIFS(Import!$I$2:$I$2000,Import!$E$2:$E$2000,Recap!$B1177,Import!$D$2:$D$2000,Recap!$A$1)</f>
        <v>0</v>
      </c>
    </row>
    <row r="1178" spans="2:6" ht="26.25" hidden="1" customHeight="1" x14ac:dyDescent="0.2">
      <c r="B1178" s="2">
        <f>Import!B1178</f>
        <v>0</v>
      </c>
      <c r="C1178" s="2" t="str">
        <f>IFERROR(VLOOKUP(B1178,Import!B:I,2,FALSE),"")</f>
        <v/>
      </c>
      <c r="D1178" s="3">
        <f>SUMIF(Import!$B$2:$B$2000,Recap!$B1178,Import!$G$2:$G$2000)+SUMIFS(Import!$G$2:$G$2000,Import!$E$2:$E$2000,Recap!$B1178,Import!$D$2:$D$2000,Recap!L1177)</f>
        <v>0</v>
      </c>
      <c r="E1178" s="3">
        <f>SUMIF(Import!$B$2:$B$2000,Recap!$B1178,Import!$H$2:$H$2000)+SUMIFS(Import!$H$2:$H$2000,Import!$E$2:$E$2000,Recap!$B1178,Import!$D$2:$D$2000,Recap!$A$1)</f>
        <v>0</v>
      </c>
      <c r="F1178" s="1">
        <f>SUMIF(Import!$B$2:$B$2000,Recap!$B1178,Import!$I$2:$I$2000)+SUMIFS(Import!$I$2:$I$2000,Import!$E$2:$E$2000,Recap!$B1178,Import!$D$2:$D$2000,Recap!$A$1)</f>
        <v>0</v>
      </c>
    </row>
    <row r="1179" spans="2:6" ht="26.25" hidden="1" customHeight="1" x14ac:dyDescent="0.2">
      <c r="B1179" s="2">
        <f>Import!B1179</f>
        <v>0</v>
      </c>
      <c r="C1179" s="2" t="str">
        <f>IFERROR(VLOOKUP(B1179,Import!B:I,2,FALSE),"")</f>
        <v/>
      </c>
      <c r="D1179" s="3">
        <f>SUMIF(Import!$B$2:$B$2000,Recap!$B1179,Import!$G$2:$G$2000)+SUMIFS(Import!$G$2:$G$2000,Import!$E$2:$E$2000,Recap!$B1179,Import!$D$2:$D$2000,Recap!L1178)</f>
        <v>0</v>
      </c>
      <c r="E1179" s="3">
        <f>SUMIF(Import!$B$2:$B$2000,Recap!$B1179,Import!$H$2:$H$2000)+SUMIFS(Import!$H$2:$H$2000,Import!$E$2:$E$2000,Recap!$B1179,Import!$D$2:$D$2000,Recap!$A$1)</f>
        <v>0</v>
      </c>
      <c r="F1179" s="1">
        <f>SUMIF(Import!$B$2:$B$2000,Recap!$B1179,Import!$I$2:$I$2000)+SUMIFS(Import!$I$2:$I$2000,Import!$E$2:$E$2000,Recap!$B1179,Import!$D$2:$D$2000,Recap!$A$1)</f>
        <v>0</v>
      </c>
    </row>
    <row r="1180" spans="2:6" ht="26.25" hidden="1" customHeight="1" x14ac:dyDescent="0.2">
      <c r="B1180" s="2">
        <f>Import!B1180</f>
        <v>0</v>
      </c>
      <c r="C1180" s="2" t="str">
        <f>IFERROR(VLOOKUP(B1180,Import!B:I,2,FALSE),"")</f>
        <v/>
      </c>
      <c r="D1180" s="3">
        <f>SUMIF(Import!$B$2:$B$2000,Recap!$B1180,Import!$G$2:$G$2000)+SUMIFS(Import!$G$2:$G$2000,Import!$E$2:$E$2000,Recap!$B1180,Import!$D$2:$D$2000,Recap!L1179)</f>
        <v>0</v>
      </c>
      <c r="E1180" s="3">
        <f>SUMIF(Import!$B$2:$B$2000,Recap!$B1180,Import!$H$2:$H$2000)+SUMIFS(Import!$H$2:$H$2000,Import!$E$2:$E$2000,Recap!$B1180,Import!$D$2:$D$2000,Recap!$A$1)</f>
        <v>0</v>
      </c>
      <c r="F1180" s="1">
        <f>SUMIF(Import!$B$2:$B$2000,Recap!$B1180,Import!$I$2:$I$2000)+SUMIFS(Import!$I$2:$I$2000,Import!$E$2:$E$2000,Recap!$B1180,Import!$D$2:$D$2000,Recap!$A$1)</f>
        <v>0</v>
      </c>
    </row>
    <row r="1181" spans="2:6" ht="26.25" hidden="1" customHeight="1" x14ac:dyDescent="0.2">
      <c r="B1181" s="2">
        <f>Import!B1181</f>
        <v>0</v>
      </c>
      <c r="C1181" s="2" t="str">
        <f>IFERROR(VLOOKUP(B1181,Import!B:I,2,FALSE),"")</f>
        <v/>
      </c>
      <c r="D1181" s="3">
        <f>SUMIF(Import!$B$2:$B$2000,Recap!$B1181,Import!$G$2:$G$2000)+SUMIFS(Import!$G$2:$G$2000,Import!$E$2:$E$2000,Recap!$B1181,Import!$D$2:$D$2000,Recap!L1180)</f>
        <v>0</v>
      </c>
      <c r="E1181" s="3">
        <f>SUMIF(Import!$B$2:$B$2000,Recap!$B1181,Import!$H$2:$H$2000)+SUMIFS(Import!$H$2:$H$2000,Import!$E$2:$E$2000,Recap!$B1181,Import!$D$2:$D$2000,Recap!$A$1)</f>
        <v>0</v>
      </c>
      <c r="F1181" s="1">
        <f>SUMIF(Import!$B$2:$B$2000,Recap!$B1181,Import!$I$2:$I$2000)+SUMIFS(Import!$I$2:$I$2000,Import!$E$2:$E$2000,Recap!$B1181,Import!$D$2:$D$2000,Recap!$A$1)</f>
        <v>0</v>
      </c>
    </row>
    <row r="1182" spans="2:6" ht="26.25" hidden="1" customHeight="1" x14ac:dyDescent="0.2">
      <c r="B1182" s="2">
        <f>Import!B1182</f>
        <v>0</v>
      </c>
      <c r="C1182" s="2" t="str">
        <f>IFERROR(VLOOKUP(B1182,Import!B:I,2,FALSE),"")</f>
        <v/>
      </c>
      <c r="D1182" s="3">
        <f>SUMIF(Import!$B$2:$B$2000,Recap!$B1182,Import!$G$2:$G$2000)+SUMIFS(Import!$G$2:$G$2000,Import!$E$2:$E$2000,Recap!$B1182,Import!$D$2:$D$2000,Recap!L1181)</f>
        <v>0</v>
      </c>
      <c r="E1182" s="3">
        <f>SUMIF(Import!$B$2:$B$2000,Recap!$B1182,Import!$H$2:$H$2000)+SUMIFS(Import!$H$2:$H$2000,Import!$E$2:$E$2000,Recap!$B1182,Import!$D$2:$D$2000,Recap!$A$1)</f>
        <v>0</v>
      </c>
      <c r="F1182" s="1">
        <f>SUMIF(Import!$B$2:$B$2000,Recap!$B1182,Import!$I$2:$I$2000)+SUMIFS(Import!$I$2:$I$2000,Import!$E$2:$E$2000,Recap!$B1182,Import!$D$2:$D$2000,Recap!$A$1)</f>
        <v>0</v>
      </c>
    </row>
    <row r="1183" spans="2:6" ht="26.25" hidden="1" customHeight="1" x14ac:dyDescent="0.2">
      <c r="B1183" s="2">
        <f>Import!B1183</f>
        <v>0</v>
      </c>
      <c r="C1183" s="2" t="str">
        <f>IFERROR(VLOOKUP(B1183,Import!B:I,2,FALSE),"")</f>
        <v/>
      </c>
      <c r="D1183" s="3">
        <f>SUMIF(Import!$B$2:$B$2000,Recap!$B1183,Import!$G$2:$G$2000)+SUMIFS(Import!$G$2:$G$2000,Import!$E$2:$E$2000,Recap!$B1183,Import!$D$2:$D$2000,Recap!L1182)</f>
        <v>0</v>
      </c>
      <c r="E1183" s="3">
        <f>SUMIF(Import!$B$2:$B$2000,Recap!$B1183,Import!$H$2:$H$2000)+SUMIFS(Import!$H$2:$H$2000,Import!$E$2:$E$2000,Recap!$B1183,Import!$D$2:$D$2000,Recap!$A$1)</f>
        <v>0</v>
      </c>
      <c r="F1183" s="1">
        <f>SUMIF(Import!$B$2:$B$2000,Recap!$B1183,Import!$I$2:$I$2000)+SUMIFS(Import!$I$2:$I$2000,Import!$E$2:$E$2000,Recap!$B1183,Import!$D$2:$D$2000,Recap!$A$1)</f>
        <v>0</v>
      </c>
    </row>
    <row r="1184" spans="2:6" ht="26.25" hidden="1" customHeight="1" x14ac:dyDescent="0.2">
      <c r="B1184" s="2">
        <f>Import!B1184</f>
        <v>0</v>
      </c>
      <c r="C1184" s="2" t="str">
        <f>IFERROR(VLOOKUP(B1184,Import!B:I,2,FALSE),"")</f>
        <v/>
      </c>
      <c r="D1184" s="3">
        <f>SUMIF(Import!$B$2:$B$2000,Recap!$B1184,Import!$G$2:$G$2000)+SUMIFS(Import!$G$2:$G$2000,Import!$E$2:$E$2000,Recap!$B1184,Import!$D$2:$D$2000,Recap!L1183)</f>
        <v>0</v>
      </c>
      <c r="E1184" s="3">
        <f>SUMIF(Import!$B$2:$B$2000,Recap!$B1184,Import!$H$2:$H$2000)+SUMIFS(Import!$H$2:$H$2000,Import!$E$2:$E$2000,Recap!$B1184,Import!$D$2:$D$2000,Recap!$A$1)</f>
        <v>0</v>
      </c>
      <c r="F1184" s="1">
        <f>SUMIF(Import!$B$2:$B$2000,Recap!$B1184,Import!$I$2:$I$2000)+SUMIFS(Import!$I$2:$I$2000,Import!$E$2:$E$2000,Recap!$B1184,Import!$D$2:$D$2000,Recap!$A$1)</f>
        <v>0</v>
      </c>
    </row>
    <row r="1185" spans="2:6" ht="26.25" hidden="1" customHeight="1" x14ac:dyDescent="0.2">
      <c r="B1185" s="2">
        <f>Import!B1185</f>
        <v>0</v>
      </c>
      <c r="C1185" s="2" t="str">
        <f>IFERROR(VLOOKUP(B1185,Import!B:I,2,FALSE),"")</f>
        <v/>
      </c>
      <c r="D1185" s="3">
        <f>SUMIF(Import!$B$2:$B$2000,Recap!$B1185,Import!$G$2:$G$2000)+SUMIFS(Import!$G$2:$G$2000,Import!$E$2:$E$2000,Recap!$B1185,Import!$D$2:$D$2000,Recap!L1184)</f>
        <v>0</v>
      </c>
      <c r="E1185" s="3">
        <f>SUMIF(Import!$B$2:$B$2000,Recap!$B1185,Import!$H$2:$H$2000)+SUMIFS(Import!$H$2:$H$2000,Import!$E$2:$E$2000,Recap!$B1185,Import!$D$2:$D$2000,Recap!$A$1)</f>
        <v>0</v>
      </c>
      <c r="F1185" s="1">
        <f>SUMIF(Import!$B$2:$B$2000,Recap!$B1185,Import!$I$2:$I$2000)+SUMIFS(Import!$I$2:$I$2000,Import!$E$2:$E$2000,Recap!$B1185,Import!$D$2:$D$2000,Recap!$A$1)</f>
        <v>0</v>
      </c>
    </row>
    <row r="1186" spans="2:6" ht="26.25" hidden="1" customHeight="1" x14ac:dyDescent="0.2">
      <c r="B1186" s="2">
        <f>Import!B1186</f>
        <v>0</v>
      </c>
      <c r="C1186" s="2" t="str">
        <f>IFERROR(VLOOKUP(B1186,Import!B:I,2,FALSE),"")</f>
        <v/>
      </c>
      <c r="D1186" s="3">
        <f>SUMIF(Import!$B$2:$B$2000,Recap!$B1186,Import!$G$2:$G$2000)+SUMIFS(Import!$G$2:$G$2000,Import!$E$2:$E$2000,Recap!$B1186,Import!$D$2:$D$2000,Recap!L1185)</f>
        <v>0</v>
      </c>
      <c r="E1186" s="3">
        <f>SUMIF(Import!$B$2:$B$2000,Recap!$B1186,Import!$H$2:$H$2000)+SUMIFS(Import!$H$2:$H$2000,Import!$E$2:$E$2000,Recap!$B1186,Import!$D$2:$D$2000,Recap!$A$1)</f>
        <v>0</v>
      </c>
      <c r="F1186" s="1">
        <f>SUMIF(Import!$B$2:$B$2000,Recap!$B1186,Import!$I$2:$I$2000)+SUMIFS(Import!$I$2:$I$2000,Import!$E$2:$E$2000,Recap!$B1186,Import!$D$2:$D$2000,Recap!$A$1)</f>
        <v>0</v>
      </c>
    </row>
    <row r="1187" spans="2:6" ht="26.25" hidden="1" customHeight="1" x14ac:dyDescent="0.2">
      <c r="B1187" s="2">
        <f>Import!B1187</f>
        <v>0</v>
      </c>
      <c r="C1187" s="2" t="str">
        <f>IFERROR(VLOOKUP(B1187,Import!B:I,2,FALSE),"")</f>
        <v/>
      </c>
      <c r="D1187" s="3">
        <f>SUMIF(Import!$B$2:$B$2000,Recap!$B1187,Import!$G$2:$G$2000)+SUMIFS(Import!$G$2:$G$2000,Import!$E$2:$E$2000,Recap!$B1187,Import!$D$2:$D$2000,Recap!L1186)</f>
        <v>0</v>
      </c>
      <c r="E1187" s="3">
        <f>SUMIF(Import!$B$2:$B$2000,Recap!$B1187,Import!$H$2:$H$2000)+SUMIFS(Import!$H$2:$H$2000,Import!$E$2:$E$2000,Recap!$B1187,Import!$D$2:$D$2000,Recap!$A$1)</f>
        <v>0</v>
      </c>
      <c r="F1187" s="1">
        <f>SUMIF(Import!$B$2:$B$2000,Recap!$B1187,Import!$I$2:$I$2000)+SUMIFS(Import!$I$2:$I$2000,Import!$E$2:$E$2000,Recap!$B1187,Import!$D$2:$D$2000,Recap!$A$1)</f>
        <v>0</v>
      </c>
    </row>
    <row r="1188" spans="2:6" ht="26.25" hidden="1" customHeight="1" x14ac:dyDescent="0.2">
      <c r="B1188" s="2">
        <f>Import!B1188</f>
        <v>0</v>
      </c>
      <c r="C1188" s="2" t="str">
        <f>IFERROR(VLOOKUP(B1188,Import!B:I,2,FALSE),"")</f>
        <v/>
      </c>
      <c r="D1188" s="3">
        <f>SUMIF(Import!$B$2:$B$2000,Recap!$B1188,Import!$G$2:$G$2000)+SUMIFS(Import!$G$2:$G$2000,Import!$E$2:$E$2000,Recap!$B1188,Import!$D$2:$D$2000,Recap!L1187)</f>
        <v>0</v>
      </c>
      <c r="E1188" s="3">
        <f>SUMIF(Import!$B$2:$B$2000,Recap!$B1188,Import!$H$2:$H$2000)+SUMIFS(Import!$H$2:$H$2000,Import!$E$2:$E$2000,Recap!$B1188,Import!$D$2:$D$2000,Recap!$A$1)</f>
        <v>0</v>
      </c>
      <c r="F1188" s="1">
        <f>SUMIF(Import!$B$2:$B$2000,Recap!$B1188,Import!$I$2:$I$2000)+SUMIFS(Import!$I$2:$I$2000,Import!$E$2:$E$2000,Recap!$B1188,Import!$D$2:$D$2000,Recap!$A$1)</f>
        <v>0</v>
      </c>
    </row>
    <row r="1189" spans="2:6" ht="26.25" hidden="1" customHeight="1" x14ac:dyDescent="0.2">
      <c r="B1189" s="2">
        <f>Import!B1189</f>
        <v>0</v>
      </c>
      <c r="C1189" s="2" t="str">
        <f>IFERROR(VLOOKUP(B1189,Import!B:I,2,FALSE),"")</f>
        <v/>
      </c>
      <c r="D1189" s="3">
        <f>SUMIF(Import!$B$2:$B$2000,Recap!$B1189,Import!$G$2:$G$2000)+SUMIFS(Import!$G$2:$G$2000,Import!$E$2:$E$2000,Recap!$B1189,Import!$D$2:$D$2000,Recap!L1188)</f>
        <v>0</v>
      </c>
      <c r="E1189" s="3">
        <f>SUMIF(Import!$B$2:$B$2000,Recap!$B1189,Import!$H$2:$H$2000)+SUMIFS(Import!$H$2:$H$2000,Import!$E$2:$E$2000,Recap!$B1189,Import!$D$2:$D$2000,Recap!$A$1)</f>
        <v>0</v>
      </c>
      <c r="F1189" s="1">
        <f>SUMIF(Import!$B$2:$B$2000,Recap!$B1189,Import!$I$2:$I$2000)+SUMIFS(Import!$I$2:$I$2000,Import!$E$2:$E$2000,Recap!$B1189,Import!$D$2:$D$2000,Recap!$A$1)</f>
        <v>0</v>
      </c>
    </row>
    <row r="1190" spans="2:6" ht="26.25" hidden="1" customHeight="1" x14ac:dyDescent="0.2">
      <c r="B1190" s="2">
        <f>Import!B1190</f>
        <v>0</v>
      </c>
      <c r="C1190" s="2" t="str">
        <f>IFERROR(VLOOKUP(B1190,Import!B:I,2,FALSE),"")</f>
        <v/>
      </c>
      <c r="D1190" s="3">
        <f>SUMIF(Import!$B$2:$B$2000,Recap!$B1190,Import!$G$2:$G$2000)+SUMIFS(Import!$G$2:$G$2000,Import!$E$2:$E$2000,Recap!$B1190,Import!$D$2:$D$2000,Recap!L1189)</f>
        <v>0</v>
      </c>
      <c r="E1190" s="3">
        <f>SUMIF(Import!$B$2:$B$2000,Recap!$B1190,Import!$H$2:$H$2000)+SUMIFS(Import!$H$2:$H$2000,Import!$E$2:$E$2000,Recap!$B1190,Import!$D$2:$D$2000,Recap!$A$1)</f>
        <v>0</v>
      </c>
      <c r="F1190" s="1">
        <f>SUMIF(Import!$B$2:$B$2000,Recap!$B1190,Import!$I$2:$I$2000)+SUMIFS(Import!$I$2:$I$2000,Import!$E$2:$E$2000,Recap!$B1190,Import!$D$2:$D$2000,Recap!$A$1)</f>
        <v>0</v>
      </c>
    </row>
    <row r="1191" spans="2:6" ht="26.25" hidden="1" customHeight="1" x14ac:dyDescent="0.2">
      <c r="B1191" s="2">
        <f>Import!B1191</f>
        <v>0</v>
      </c>
      <c r="C1191" s="2" t="str">
        <f>IFERROR(VLOOKUP(B1191,Import!B:I,2,FALSE),"")</f>
        <v/>
      </c>
      <c r="D1191" s="3">
        <f>SUMIF(Import!$B$2:$B$2000,Recap!$B1191,Import!$G$2:$G$2000)+SUMIFS(Import!$G$2:$G$2000,Import!$E$2:$E$2000,Recap!$B1191,Import!$D$2:$D$2000,Recap!L1190)</f>
        <v>0</v>
      </c>
      <c r="E1191" s="3">
        <f>SUMIF(Import!$B$2:$B$2000,Recap!$B1191,Import!$H$2:$H$2000)+SUMIFS(Import!$H$2:$H$2000,Import!$E$2:$E$2000,Recap!$B1191,Import!$D$2:$D$2000,Recap!$A$1)</f>
        <v>0</v>
      </c>
      <c r="F1191" s="1">
        <f>SUMIF(Import!$B$2:$B$2000,Recap!$B1191,Import!$I$2:$I$2000)+SUMIFS(Import!$I$2:$I$2000,Import!$E$2:$E$2000,Recap!$B1191,Import!$D$2:$D$2000,Recap!$A$1)</f>
        <v>0</v>
      </c>
    </row>
    <row r="1192" spans="2:6" ht="26.25" hidden="1" customHeight="1" x14ac:dyDescent="0.2">
      <c r="B1192" s="2">
        <f>Import!B1192</f>
        <v>0</v>
      </c>
      <c r="C1192" s="2" t="str">
        <f>IFERROR(VLOOKUP(B1192,Import!B:I,2,FALSE),"")</f>
        <v/>
      </c>
      <c r="D1192" s="3">
        <f>SUMIF(Import!$B$2:$B$2000,Recap!$B1192,Import!$G$2:$G$2000)+SUMIFS(Import!$G$2:$G$2000,Import!$E$2:$E$2000,Recap!$B1192,Import!$D$2:$D$2000,Recap!L1191)</f>
        <v>0</v>
      </c>
      <c r="E1192" s="3">
        <f>SUMIF(Import!$B$2:$B$2000,Recap!$B1192,Import!$H$2:$H$2000)+SUMIFS(Import!$H$2:$H$2000,Import!$E$2:$E$2000,Recap!$B1192,Import!$D$2:$D$2000,Recap!$A$1)</f>
        <v>0</v>
      </c>
      <c r="F1192" s="1">
        <f>SUMIF(Import!$B$2:$B$2000,Recap!$B1192,Import!$I$2:$I$2000)+SUMIFS(Import!$I$2:$I$2000,Import!$E$2:$E$2000,Recap!$B1192,Import!$D$2:$D$2000,Recap!$A$1)</f>
        <v>0</v>
      </c>
    </row>
    <row r="1193" spans="2:6" ht="26.25" hidden="1" customHeight="1" x14ac:dyDescent="0.2">
      <c r="B1193" s="2">
        <f>Import!B1193</f>
        <v>0</v>
      </c>
      <c r="C1193" s="2" t="str">
        <f>IFERROR(VLOOKUP(B1193,Import!B:I,2,FALSE),"")</f>
        <v/>
      </c>
      <c r="D1193" s="3">
        <f>SUMIF(Import!$B$2:$B$2000,Recap!$B1193,Import!$G$2:$G$2000)+SUMIFS(Import!$G$2:$G$2000,Import!$E$2:$E$2000,Recap!$B1193,Import!$D$2:$D$2000,Recap!L1192)</f>
        <v>0</v>
      </c>
      <c r="E1193" s="3">
        <f>SUMIF(Import!$B$2:$B$2000,Recap!$B1193,Import!$H$2:$H$2000)+SUMIFS(Import!$H$2:$H$2000,Import!$E$2:$E$2000,Recap!$B1193,Import!$D$2:$D$2000,Recap!$A$1)</f>
        <v>0</v>
      </c>
      <c r="F1193" s="1">
        <f>SUMIF(Import!$B$2:$B$2000,Recap!$B1193,Import!$I$2:$I$2000)+SUMIFS(Import!$I$2:$I$2000,Import!$E$2:$E$2000,Recap!$B1193,Import!$D$2:$D$2000,Recap!$A$1)</f>
        <v>0</v>
      </c>
    </row>
    <row r="1194" spans="2:6" ht="26.25" hidden="1" customHeight="1" x14ac:dyDescent="0.2">
      <c r="B1194" s="2">
        <f>Import!B1194</f>
        <v>0</v>
      </c>
      <c r="C1194" s="2" t="str">
        <f>IFERROR(VLOOKUP(B1194,Import!B:I,2,FALSE),"")</f>
        <v/>
      </c>
      <c r="D1194" s="3">
        <f>SUMIF(Import!$B$2:$B$2000,Recap!$B1194,Import!$G$2:$G$2000)+SUMIFS(Import!$G$2:$G$2000,Import!$E$2:$E$2000,Recap!$B1194,Import!$D$2:$D$2000,Recap!L1193)</f>
        <v>0</v>
      </c>
      <c r="E1194" s="3">
        <f>SUMIF(Import!$B$2:$B$2000,Recap!$B1194,Import!$H$2:$H$2000)+SUMIFS(Import!$H$2:$H$2000,Import!$E$2:$E$2000,Recap!$B1194,Import!$D$2:$D$2000,Recap!$A$1)</f>
        <v>0</v>
      </c>
      <c r="F1194" s="1">
        <f>SUMIF(Import!$B$2:$B$2000,Recap!$B1194,Import!$I$2:$I$2000)+SUMIFS(Import!$I$2:$I$2000,Import!$E$2:$E$2000,Recap!$B1194,Import!$D$2:$D$2000,Recap!$A$1)</f>
        <v>0</v>
      </c>
    </row>
    <row r="1195" spans="2:6" ht="26.25" hidden="1" customHeight="1" x14ac:dyDescent="0.2">
      <c r="B1195" s="2">
        <f>Import!B1195</f>
        <v>0</v>
      </c>
      <c r="C1195" s="2" t="str">
        <f>IFERROR(VLOOKUP(B1195,Import!B:I,2,FALSE),"")</f>
        <v/>
      </c>
      <c r="D1195" s="3">
        <f>SUMIF(Import!$B$2:$B$2000,Recap!$B1195,Import!$G$2:$G$2000)+SUMIFS(Import!$G$2:$G$2000,Import!$E$2:$E$2000,Recap!$B1195,Import!$D$2:$D$2000,Recap!L1194)</f>
        <v>0</v>
      </c>
      <c r="E1195" s="3">
        <f>SUMIF(Import!$B$2:$B$2000,Recap!$B1195,Import!$H$2:$H$2000)+SUMIFS(Import!$H$2:$H$2000,Import!$E$2:$E$2000,Recap!$B1195,Import!$D$2:$D$2000,Recap!$A$1)</f>
        <v>0</v>
      </c>
      <c r="F1195" s="1">
        <f>SUMIF(Import!$B$2:$B$2000,Recap!$B1195,Import!$I$2:$I$2000)+SUMIFS(Import!$I$2:$I$2000,Import!$E$2:$E$2000,Recap!$B1195,Import!$D$2:$D$2000,Recap!$A$1)</f>
        <v>0</v>
      </c>
    </row>
    <row r="1196" spans="2:6" ht="26.25" hidden="1" customHeight="1" x14ac:dyDescent="0.2">
      <c r="B1196" s="2">
        <f>Import!B1196</f>
        <v>0</v>
      </c>
      <c r="C1196" s="2" t="str">
        <f>IFERROR(VLOOKUP(B1196,Import!B:I,2,FALSE),"")</f>
        <v/>
      </c>
      <c r="D1196" s="3">
        <f>SUMIF(Import!$B$2:$B$2000,Recap!$B1196,Import!$G$2:$G$2000)+SUMIFS(Import!$G$2:$G$2000,Import!$E$2:$E$2000,Recap!$B1196,Import!$D$2:$D$2000,Recap!L1195)</f>
        <v>0</v>
      </c>
      <c r="E1196" s="3">
        <f>SUMIF(Import!$B$2:$B$2000,Recap!$B1196,Import!$H$2:$H$2000)+SUMIFS(Import!$H$2:$H$2000,Import!$E$2:$E$2000,Recap!$B1196,Import!$D$2:$D$2000,Recap!$A$1)</f>
        <v>0</v>
      </c>
      <c r="F1196" s="1">
        <f>SUMIF(Import!$B$2:$B$2000,Recap!$B1196,Import!$I$2:$I$2000)+SUMIFS(Import!$I$2:$I$2000,Import!$E$2:$E$2000,Recap!$B1196,Import!$D$2:$D$2000,Recap!$A$1)</f>
        <v>0</v>
      </c>
    </row>
    <row r="1197" spans="2:6" ht="26.25" hidden="1" customHeight="1" x14ac:dyDescent="0.2">
      <c r="B1197" s="2">
        <f>Import!B1197</f>
        <v>0</v>
      </c>
      <c r="C1197" s="2" t="str">
        <f>IFERROR(VLOOKUP(B1197,Import!B:I,2,FALSE),"")</f>
        <v/>
      </c>
      <c r="D1197" s="3">
        <f>SUMIF(Import!$B$2:$B$2000,Recap!$B1197,Import!$G$2:$G$2000)+SUMIFS(Import!$G$2:$G$2000,Import!$E$2:$E$2000,Recap!$B1197,Import!$D$2:$D$2000,Recap!L1196)</f>
        <v>0</v>
      </c>
      <c r="E1197" s="3">
        <f>SUMIF(Import!$B$2:$B$2000,Recap!$B1197,Import!$H$2:$H$2000)+SUMIFS(Import!$H$2:$H$2000,Import!$E$2:$E$2000,Recap!$B1197,Import!$D$2:$D$2000,Recap!$A$1)</f>
        <v>0</v>
      </c>
      <c r="F1197" s="1">
        <f>SUMIF(Import!$B$2:$B$2000,Recap!$B1197,Import!$I$2:$I$2000)+SUMIFS(Import!$I$2:$I$2000,Import!$E$2:$E$2000,Recap!$B1197,Import!$D$2:$D$2000,Recap!$A$1)</f>
        <v>0</v>
      </c>
    </row>
    <row r="1198" spans="2:6" ht="26.25" hidden="1" customHeight="1" x14ac:dyDescent="0.2">
      <c r="B1198" s="2">
        <f>Import!B1198</f>
        <v>0</v>
      </c>
      <c r="C1198" s="2" t="str">
        <f>IFERROR(VLOOKUP(B1198,Import!B:I,2,FALSE),"")</f>
        <v/>
      </c>
      <c r="D1198" s="3">
        <f>SUMIF(Import!$B$2:$B$2000,Recap!$B1198,Import!$G$2:$G$2000)+SUMIFS(Import!$G$2:$G$2000,Import!$E$2:$E$2000,Recap!$B1198,Import!$D$2:$D$2000,Recap!L1197)</f>
        <v>0</v>
      </c>
      <c r="E1198" s="3">
        <f>SUMIF(Import!$B$2:$B$2000,Recap!$B1198,Import!$H$2:$H$2000)+SUMIFS(Import!$H$2:$H$2000,Import!$E$2:$E$2000,Recap!$B1198,Import!$D$2:$D$2000,Recap!$A$1)</f>
        <v>0</v>
      </c>
      <c r="F1198" s="1">
        <f>SUMIF(Import!$B$2:$B$2000,Recap!$B1198,Import!$I$2:$I$2000)+SUMIFS(Import!$I$2:$I$2000,Import!$E$2:$E$2000,Recap!$B1198,Import!$D$2:$D$2000,Recap!$A$1)</f>
        <v>0</v>
      </c>
    </row>
    <row r="1199" spans="2:6" ht="26.25" hidden="1" customHeight="1" x14ac:dyDescent="0.2">
      <c r="B1199" s="2">
        <f>Import!B1199</f>
        <v>0</v>
      </c>
      <c r="C1199" s="2" t="str">
        <f>IFERROR(VLOOKUP(B1199,Import!B:I,2,FALSE),"")</f>
        <v/>
      </c>
      <c r="D1199" s="3">
        <f>SUMIF(Import!$B$2:$B$2000,Recap!$B1199,Import!$G$2:$G$2000)+SUMIFS(Import!$G$2:$G$2000,Import!$E$2:$E$2000,Recap!$B1199,Import!$D$2:$D$2000,Recap!L1198)</f>
        <v>0</v>
      </c>
      <c r="E1199" s="3">
        <f>SUMIF(Import!$B$2:$B$2000,Recap!$B1199,Import!$H$2:$H$2000)+SUMIFS(Import!$H$2:$H$2000,Import!$E$2:$E$2000,Recap!$B1199,Import!$D$2:$D$2000,Recap!$A$1)</f>
        <v>0</v>
      </c>
      <c r="F1199" s="1">
        <f>SUMIF(Import!$B$2:$B$2000,Recap!$B1199,Import!$I$2:$I$2000)+SUMIFS(Import!$I$2:$I$2000,Import!$E$2:$E$2000,Recap!$B1199,Import!$D$2:$D$2000,Recap!$A$1)</f>
        <v>0</v>
      </c>
    </row>
    <row r="1200" spans="2:6" ht="26.25" hidden="1" customHeight="1" x14ac:dyDescent="0.2">
      <c r="B1200" s="2">
        <f>Import!B1200</f>
        <v>0</v>
      </c>
      <c r="C1200" s="2" t="str">
        <f>IFERROR(VLOOKUP(B1200,Import!B:I,2,FALSE),"")</f>
        <v/>
      </c>
      <c r="D1200" s="3">
        <f>SUMIF(Import!$B$2:$B$2000,Recap!$B1200,Import!$G$2:$G$2000)+SUMIFS(Import!$G$2:$G$2000,Import!$E$2:$E$2000,Recap!$B1200,Import!$D$2:$D$2000,Recap!L1199)</f>
        <v>0</v>
      </c>
      <c r="E1200" s="3">
        <f>SUMIF(Import!$B$2:$B$2000,Recap!$B1200,Import!$H$2:$H$2000)+SUMIFS(Import!$H$2:$H$2000,Import!$E$2:$E$2000,Recap!$B1200,Import!$D$2:$D$2000,Recap!$A$1)</f>
        <v>0</v>
      </c>
      <c r="F1200" s="1">
        <f>SUMIF(Import!$B$2:$B$2000,Recap!$B1200,Import!$I$2:$I$2000)+SUMIFS(Import!$I$2:$I$2000,Import!$E$2:$E$2000,Recap!$B1200,Import!$D$2:$D$2000,Recap!$A$1)</f>
        <v>0</v>
      </c>
    </row>
    <row r="1201" spans="2:6" ht="26.25" hidden="1" customHeight="1" x14ac:dyDescent="0.2">
      <c r="B1201" s="2">
        <f>Import!B1201</f>
        <v>0</v>
      </c>
      <c r="C1201" s="2" t="str">
        <f>IFERROR(VLOOKUP(B1201,Import!B:I,2,FALSE),"")</f>
        <v/>
      </c>
      <c r="D1201" s="3">
        <f>SUMIF(Import!$B$2:$B$2000,Recap!$B1201,Import!$G$2:$G$2000)+SUMIFS(Import!$G$2:$G$2000,Import!$E$2:$E$2000,Recap!$B1201,Import!$D$2:$D$2000,Recap!L1200)</f>
        <v>0</v>
      </c>
      <c r="E1201" s="3">
        <f>SUMIF(Import!$B$2:$B$2000,Recap!$B1201,Import!$H$2:$H$2000)+SUMIFS(Import!$H$2:$H$2000,Import!$E$2:$E$2000,Recap!$B1201,Import!$D$2:$D$2000,Recap!$A$1)</f>
        <v>0</v>
      </c>
      <c r="F1201" s="1">
        <f>SUMIF(Import!$B$2:$B$2000,Recap!$B1201,Import!$I$2:$I$2000)+SUMIFS(Import!$I$2:$I$2000,Import!$E$2:$E$2000,Recap!$B1201,Import!$D$2:$D$2000,Recap!$A$1)</f>
        <v>0</v>
      </c>
    </row>
    <row r="1202" spans="2:6" ht="26.25" hidden="1" customHeight="1" x14ac:dyDescent="0.2">
      <c r="B1202" s="2">
        <f>Import!B1202</f>
        <v>0</v>
      </c>
      <c r="C1202" s="2" t="str">
        <f>IFERROR(VLOOKUP(B1202,Import!B:I,2,FALSE),"")</f>
        <v/>
      </c>
      <c r="D1202" s="3">
        <f>SUMIF(Import!$B$2:$B$2000,Recap!$B1202,Import!$G$2:$G$2000)+SUMIFS(Import!$G$2:$G$2000,Import!$E$2:$E$2000,Recap!$B1202,Import!$D$2:$D$2000,Recap!L1201)</f>
        <v>0</v>
      </c>
      <c r="E1202" s="3">
        <f>SUMIF(Import!$B$2:$B$2000,Recap!$B1202,Import!$H$2:$H$2000)+SUMIFS(Import!$H$2:$H$2000,Import!$E$2:$E$2000,Recap!$B1202,Import!$D$2:$D$2000,Recap!$A$1)</f>
        <v>0</v>
      </c>
      <c r="F1202" s="1">
        <f>SUMIF(Import!$B$2:$B$2000,Recap!$B1202,Import!$I$2:$I$2000)+SUMIFS(Import!$I$2:$I$2000,Import!$E$2:$E$2000,Recap!$B1202,Import!$D$2:$D$2000,Recap!$A$1)</f>
        <v>0</v>
      </c>
    </row>
    <row r="1203" spans="2:6" ht="26.25" hidden="1" customHeight="1" x14ac:dyDescent="0.2">
      <c r="B1203" s="2">
        <f>Import!B1203</f>
        <v>0</v>
      </c>
      <c r="C1203" s="2" t="str">
        <f>IFERROR(VLOOKUP(B1203,Import!B:I,2,FALSE),"")</f>
        <v/>
      </c>
      <c r="D1203" s="3">
        <f>SUMIF(Import!$B$2:$B$2000,Recap!$B1203,Import!$G$2:$G$2000)+SUMIFS(Import!$G$2:$G$2000,Import!$E$2:$E$2000,Recap!$B1203,Import!$D$2:$D$2000,Recap!L1202)</f>
        <v>0</v>
      </c>
      <c r="E1203" s="3">
        <f>SUMIF(Import!$B$2:$B$2000,Recap!$B1203,Import!$H$2:$H$2000)+SUMIFS(Import!$H$2:$H$2000,Import!$E$2:$E$2000,Recap!$B1203,Import!$D$2:$D$2000,Recap!$A$1)</f>
        <v>0</v>
      </c>
      <c r="F1203" s="1">
        <f>SUMIF(Import!$B$2:$B$2000,Recap!$B1203,Import!$I$2:$I$2000)+SUMIFS(Import!$I$2:$I$2000,Import!$E$2:$E$2000,Recap!$B1203,Import!$D$2:$D$2000,Recap!$A$1)</f>
        <v>0</v>
      </c>
    </row>
    <row r="1204" spans="2:6" ht="26.25" hidden="1" customHeight="1" x14ac:dyDescent="0.2">
      <c r="B1204" s="2">
        <f>Import!B1204</f>
        <v>0</v>
      </c>
      <c r="C1204" s="2" t="str">
        <f>IFERROR(VLOOKUP(B1204,Import!B:I,2,FALSE),"")</f>
        <v/>
      </c>
      <c r="D1204" s="3">
        <f>SUMIF(Import!$B$2:$B$2000,Recap!$B1204,Import!$G$2:$G$2000)+SUMIFS(Import!$G$2:$G$2000,Import!$E$2:$E$2000,Recap!$B1204,Import!$D$2:$D$2000,Recap!L1203)</f>
        <v>0</v>
      </c>
      <c r="E1204" s="3">
        <f>SUMIF(Import!$B$2:$B$2000,Recap!$B1204,Import!$H$2:$H$2000)+SUMIFS(Import!$H$2:$H$2000,Import!$E$2:$E$2000,Recap!$B1204,Import!$D$2:$D$2000,Recap!$A$1)</f>
        <v>0</v>
      </c>
      <c r="F1204" s="1">
        <f>SUMIF(Import!$B$2:$B$2000,Recap!$B1204,Import!$I$2:$I$2000)+SUMIFS(Import!$I$2:$I$2000,Import!$E$2:$E$2000,Recap!$B1204,Import!$D$2:$D$2000,Recap!$A$1)</f>
        <v>0</v>
      </c>
    </row>
    <row r="1205" spans="2:6" ht="26.25" hidden="1" customHeight="1" x14ac:dyDescent="0.2">
      <c r="B1205" s="2">
        <f>Import!B1205</f>
        <v>0</v>
      </c>
      <c r="C1205" s="2" t="str">
        <f>IFERROR(VLOOKUP(B1205,Import!B:I,2,FALSE),"")</f>
        <v/>
      </c>
      <c r="D1205" s="3">
        <f>SUMIF(Import!$B$2:$B$2000,Recap!$B1205,Import!$G$2:$G$2000)+SUMIFS(Import!$G$2:$G$2000,Import!$E$2:$E$2000,Recap!$B1205,Import!$D$2:$D$2000,Recap!L1204)</f>
        <v>0</v>
      </c>
      <c r="E1205" s="3">
        <f>SUMIF(Import!$B$2:$B$2000,Recap!$B1205,Import!$H$2:$H$2000)+SUMIFS(Import!$H$2:$H$2000,Import!$E$2:$E$2000,Recap!$B1205,Import!$D$2:$D$2000,Recap!$A$1)</f>
        <v>0</v>
      </c>
      <c r="F1205" s="1">
        <f>SUMIF(Import!$B$2:$B$2000,Recap!$B1205,Import!$I$2:$I$2000)+SUMIFS(Import!$I$2:$I$2000,Import!$E$2:$E$2000,Recap!$B1205,Import!$D$2:$D$2000,Recap!$A$1)</f>
        <v>0</v>
      </c>
    </row>
    <row r="1206" spans="2:6" ht="26.25" hidden="1" customHeight="1" x14ac:dyDescent="0.2">
      <c r="B1206" s="2">
        <f>Import!B1206</f>
        <v>0</v>
      </c>
      <c r="C1206" s="2" t="str">
        <f>IFERROR(VLOOKUP(B1206,Import!B:I,2,FALSE),"")</f>
        <v/>
      </c>
      <c r="D1206" s="3">
        <f>SUMIF(Import!$B$2:$B$2000,Recap!$B1206,Import!$G$2:$G$2000)+SUMIFS(Import!$G$2:$G$2000,Import!$E$2:$E$2000,Recap!$B1206,Import!$D$2:$D$2000,Recap!L1205)</f>
        <v>0</v>
      </c>
      <c r="E1206" s="3">
        <f>SUMIF(Import!$B$2:$B$2000,Recap!$B1206,Import!$H$2:$H$2000)+SUMIFS(Import!$H$2:$H$2000,Import!$E$2:$E$2000,Recap!$B1206,Import!$D$2:$D$2000,Recap!$A$1)</f>
        <v>0</v>
      </c>
      <c r="F1206" s="1">
        <f>SUMIF(Import!$B$2:$B$2000,Recap!$B1206,Import!$I$2:$I$2000)+SUMIFS(Import!$I$2:$I$2000,Import!$E$2:$E$2000,Recap!$B1206,Import!$D$2:$D$2000,Recap!$A$1)</f>
        <v>0</v>
      </c>
    </row>
    <row r="1207" spans="2:6" ht="26.25" hidden="1" customHeight="1" x14ac:dyDescent="0.2">
      <c r="B1207" s="2">
        <f>Import!B1207</f>
        <v>0</v>
      </c>
      <c r="C1207" s="2" t="str">
        <f>IFERROR(VLOOKUP(B1207,Import!B:I,2,FALSE),"")</f>
        <v/>
      </c>
      <c r="D1207" s="3">
        <f>SUMIF(Import!$B$2:$B$2000,Recap!$B1207,Import!$G$2:$G$2000)+SUMIFS(Import!$G$2:$G$2000,Import!$E$2:$E$2000,Recap!$B1207,Import!$D$2:$D$2000,Recap!L1206)</f>
        <v>0</v>
      </c>
      <c r="E1207" s="3">
        <f>SUMIF(Import!$B$2:$B$2000,Recap!$B1207,Import!$H$2:$H$2000)+SUMIFS(Import!$H$2:$H$2000,Import!$E$2:$E$2000,Recap!$B1207,Import!$D$2:$D$2000,Recap!$A$1)</f>
        <v>0</v>
      </c>
      <c r="F1207" s="1">
        <f>SUMIF(Import!$B$2:$B$2000,Recap!$B1207,Import!$I$2:$I$2000)+SUMIFS(Import!$I$2:$I$2000,Import!$E$2:$E$2000,Recap!$B1207,Import!$D$2:$D$2000,Recap!$A$1)</f>
        <v>0</v>
      </c>
    </row>
    <row r="1208" spans="2:6" ht="26.25" hidden="1" customHeight="1" x14ac:dyDescent="0.2">
      <c r="B1208" s="2">
        <f>Import!B1208</f>
        <v>0</v>
      </c>
      <c r="C1208" s="2" t="str">
        <f>IFERROR(VLOOKUP(B1208,Import!B:I,2,FALSE),"")</f>
        <v/>
      </c>
      <c r="D1208" s="3">
        <f>SUMIF(Import!$B$2:$B$2000,Recap!$B1208,Import!$G$2:$G$2000)+SUMIFS(Import!$G$2:$G$2000,Import!$E$2:$E$2000,Recap!$B1208,Import!$D$2:$D$2000,Recap!L1207)</f>
        <v>0</v>
      </c>
      <c r="E1208" s="3">
        <f>SUMIF(Import!$B$2:$B$2000,Recap!$B1208,Import!$H$2:$H$2000)+SUMIFS(Import!$H$2:$H$2000,Import!$E$2:$E$2000,Recap!$B1208,Import!$D$2:$D$2000,Recap!$A$1)</f>
        <v>0</v>
      </c>
      <c r="F1208" s="1">
        <f>SUMIF(Import!$B$2:$B$2000,Recap!$B1208,Import!$I$2:$I$2000)+SUMIFS(Import!$I$2:$I$2000,Import!$E$2:$E$2000,Recap!$B1208,Import!$D$2:$D$2000,Recap!$A$1)</f>
        <v>0</v>
      </c>
    </row>
    <row r="1209" spans="2:6" ht="26.25" hidden="1" customHeight="1" x14ac:dyDescent="0.2">
      <c r="B1209" s="2">
        <f>Import!B1209</f>
        <v>0</v>
      </c>
      <c r="C1209" s="2" t="str">
        <f>IFERROR(VLOOKUP(B1209,Import!B:I,2,FALSE),"")</f>
        <v/>
      </c>
      <c r="D1209" s="3">
        <f>SUMIF(Import!$B$2:$B$2000,Recap!$B1209,Import!$G$2:$G$2000)+SUMIFS(Import!$G$2:$G$2000,Import!$E$2:$E$2000,Recap!$B1209,Import!$D$2:$D$2000,Recap!L1208)</f>
        <v>0</v>
      </c>
      <c r="E1209" s="3">
        <f>SUMIF(Import!$B$2:$B$2000,Recap!$B1209,Import!$H$2:$H$2000)+SUMIFS(Import!$H$2:$H$2000,Import!$E$2:$E$2000,Recap!$B1209,Import!$D$2:$D$2000,Recap!$A$1)</f>
        <v>0</v>
      </c>
      <c r="F1209" s="1">
        <f>SUMIF(Import!$B$2:$B$2000,Recap!$B1209,Import!$I$2:$I$2000)+SUMIFS(Import!$I$2:$I$2000,Import!$E$2:$E$2000,Recap!$B1209,Import!$D$2:$D$2000,Recap!$A$1)</f>
        <v>0</v>
      </c>
    </row>
    <row r="1210" spans="2:6" ht="26.25" hidden="1" customHeight="1" x14ac:dyDescent="0.2">
      <c r="B1210" s="2">
        <f>Import!B1210</f>
        <v>0</v>
      </c>
      <c r="C1210" s="2" t="str">
        <f>IFERROR(VLOOKUP(B1210,Import!B:I,2,FALSE),"")</f>
        <v/>
      </c>
      <c r="D1210" s="3">
        <f>SUMIF(Import!$B$2:$B$2000,Recap!$B1210,Import!$G$2:$G$2000)+SUMIFS(Import!$G$2:$G$2000,Import!$E$2:$E$2000,Recap!$B1210,Import!$D$2:$D$2000,Recap!L1209)</f>
        <v>0</v>
      </c>
      <c r="E1210" s="3">
        <f>SUMIF(Import!$B$2:$B$2000,Recap!$B1210,Import!$H$2:$H$2000)+SUMIFS(Import!$H$2:$H$2000,Import!$E$2:$E$2000,Recap!$B1210,Import!$D$2:$D$2000,Recap!$A$1)</f>
        <v>0</v>
      </c>
      <c r="F1210" s="1">
        <f>SUMIF(Import!$B$2:$B$2000,Recap!$B1210,Import!$I$2:$I$2000)+SUMIFS(Import!$I$2:$I$2000,Import!$E$2:$E$2000,Recap!$B1210,Import!$D$2:$D$2000,Recap!$A$1)</f>
        <v>0</v>
      </c>
    </row>
    <row r="1211" spans="2:6" ht="26.25" hidden="1" customHeight="1" x14ac:dyDescent="0.2">
      <c r="B1211" s="2">
        <f>Import!B1211</f>
        <v>0</v>
      </c>
      <c r="C1211" s="2" t="str">
        <f>IFERROR(VLOOKUP(B1211,Import!B:I,2,FALSE),"")</f>
        <v/>
      </c>
      <c r="D1211" s="3">
        <f>SUMIF(Import!$B$2:$B$2000,Recap!$B1211,Import!$G$2:$G$2000)+SUMIFS(Import!$G$2:$G$2000,Import!$E$2:$E$2000,Recap!$B1211,Import!$D$2:$D$2000,Recap!L1210)</f>
        <v>0</v>
      </c>
      <c r="E1211" s="3">
        <f>SUMIF(Import!$B$2:$B$2000,Recap!$B1211,Import!$H$2:$H$2000)+SUMIFS(Import!$H$2:$H$2000,Import!$E$2:$E$2000,Recap!$B1211,Import!$D$2:$D$2000,Recap!$A$1)</f>
        <v>0</v>
      </c>
      <c r="F1211" s="1">
        <f>SUMIF(Import!$B$2:$B$2000,Recap!$B1211,Import!$I$2:$I$2000)+SUMIFS(Import!$I$2:$I$2000,Import!$E$2:$E$2000,Recap!$B1211,Import!$D$2:$D$2000,Recap!$A$1)</f>
        <v>0</v>
      </c>
    </row>
    <row r="1212" spans="2:6" ht="26.25" hidden="1" customHeight="1" x14ac:dyDescent="0.2">
      <c r="B1212" s="2">
        <f>Import!B1212</f>
        <v>0</v>
      </c>
      <c r="C1212" s="2" t="str">
        <f>IFERROR(VLOOKUP(B1212,Import!B:I,2,FALSE),"")</f>
        <v/>
      </c>
      <c r="D1212" s="3">
        <f>SUMIF(Import!$B$2:$B$2000,Recap!$B1212,Import!$G$2:$G$2000)+SUMIFS(Import!$G$2:$G$2000,Import!$E$2:$E$2000,Recap!$B1212,Import!$D$2:$D$2000,Recap!L1211)</f>
        <v>0</v>
      </c>
      <c r="E1212" s="3">
        <f>SUMIF(Import!$B$2:$B$2000,Recap!$B1212,Import!$H$2:$H$2000)+SUMIFS(Import!$H$2:$H$2000,Import!$E$2:$E$2000,Recap!$B1212,Import!$D$2:$D$2000,Recap!$A$1)</f>
        <v>0</v>
      </c>
      <c r="F1212" s="1">
        <f>SUMIF(Import!$B$2:$B$2000,Recap!$B1212,Import!$I$2:$I$2000)+SUMIFS(Import!$I$2:$I$2000,Import!$E$2:$E$2000,Recap!$B1212,Import!$D$2:$D$2000,Recap!$A$1)</f>
        <v>0</v>
      </c>
    </row>
    <row r="1213" spans="2:6" ht="26.25" hidden="1" customHeight="1" x14ac:dyDescent="0.2">
      <c r="B1213" s="2">
        <f>Import!B1213</f>
        <v>0</v>
      </c>
      <c r="C1213" s="2" t="str">
        <f>IFERROR(VLOOKUP(B1213,Import!B:I,2,FALSE),"")</f>
        <v/>
      </c>
      <c r="D1213" s="3">
        <f>SUMIF(Import!$B$2:$B$2000,Recap!$B1213,Import!$G$2:$G$2000)+SUMIFS(Import!$G$2:$G$2000,Import!$E$2:$E$2000,Recap!$B1213,Import!$D$2:$D$2000,Recap!L1212)</f>
        <v>0</v>
      </c>
      <c r="E1213" s="3">
        <f>SUMIF(Import!$B$2:$B$2000,Recap!$B1213,Import!$H$2:$H$2000)+SUMIFS(Import!$H$2:$H$2000,Import!$E$2:$E$2000,Recap!$B1213,Import!$D$2:$D$2000,Recap!$A$1)</f>
        <v>0</v>
      </c>
      <c r="F1213" s="1">
        <f>SUMIF(Import!$B$2:$B$2000,Recap!$B1213,Import!$I$2:$I$2000)+SUMIFS(Import!$I$2:$I$2000,Import!$E$2:$E$2000,Recap!$B1213,Import!$D$2:$D$2000,Recap!$A$1)</f>
        <v>0</v>
      </c>
    </row>
    <row r="1214" spans="2:6" ht="26.25" hidden="1" customHeight="1" x14ac:dyDescent="0.2">
      <c r="B1214" s="2">
        <f>Import!B1214</f>
        <v>0</v>
      </c>
      <c r="C1214" s="2" t="str">
        <f>IFERROR(VLOOKUP(B1214,Import!B:I,2,FALSE),"")</f>
        <v/>
      </c>
      <c r="D1214" s="3">
        <f>SUMIF(Import!$B$2:$B$2000,Recap!$B1214,Import!$G$2:$G$2000)+SUMIFS(Import!$G$2:$G$2000,Import!$E$2:$E$2000,Recap!$B1214,Import!$D$2:$D$2000,Recap!L1213)</f>
        <v>0</v>
      </c>
      <c r="E1214" s="3">
        <f>SUMIF(Import!$B$2:$B$2000,Recap!$B1214,Import!$H$2:$H$2000)+SUMIFS(Import!$H$2:$H$2000,Import!$E$2:$E$2000,Recap!$B1214,Import!$D$2:$D$2000,Recap!$A$1)</f>
        <v>0</v>
      </c>
      <c r="F1214" s="1">
        <f>SUMIF(Import!$B$2:$B$2000,Recap!$B1214,Import!$I$2:$I$2000)+SUMIFS(Import!$I$2:$I$2000,Import!$E$2:$E$2000,Recap!$B1214,Import!$D$2:$D$2000,Recap!$A$1)</f>
        <v>0</v>
      </c>
    </row>
    <row r="1215" spans="2:6" ht="26.25" hidden="1" customHeight="1" x14ac:dyDescent="0.2">
      <c r="B1215" s="2">
        <f>Import!B1215</f>
        <v>0</v>
      </c>
      <c r="C1215" s="2" t="str">
        <f>IFERROR(VLOOKUP(B1215,Import!B:I,2,FALSE),"")</f>
        <v/>
      </c>
      <c r="D1215" s="3">
        <f>SUMIF(Import!$B$2:$B$2000,Recap!$B1215,Import!$G$2:$G$2000)+SUMIFS(Import!$G$2:$G$2000,Import!$E$2:$E$2000,Recap!$B1215,Import!$D$2:$D$2000,Recap!L1214)</f>
        <v>0</v>
      </c>
      <c r="E1215" s="3">
        <f>SUMIF(Import!$B$2:$B$2000,Recap!$B1215,Import!$H$2:$H$2000)+SUMIFS(Import!$H$2:$H$2000,Import!$E$2:$E$2000,Recap!$B1215,Import!$D$2:$D$2000,Recap!$A$1)</f>
        <v>0</v>
      </c>
      <c r="F1215" s="1">
        <f>SUMIF(Import!$B$2:$B$2000,Recap!$B1215,Import!$I$2:$I$2000)+SUMIFS(Import!$I$2:$I$2000,Import!$E$2:$E$2000,Recap!$B1215,Import!$D$2:$D$2000,Recap!$A$1)</f>
        <v>0</v>
      </c>
    </row>
    <row r="1216" spans="2:6" ht="26.25" hidden="1" customHeight="1" x14ac:dyDescent="0.2">
      <c r="B1216" s="2">
        <f>Import!B1216</f>
        <v>0</v>
      </c>
      <c r="C1216" s="2" t="str">
        <f>IFERROR(VLOOKUP(B1216,Import!B:I,2,FALSE),"")</f>
        <v/>
      </c>
      <c r="D1216" s="3">
        <f>SUMIF(Import!$B$2:$B$2000,Recap!$B1216,Import!$G$2:$G$2000)+SUMIFS(Import!$G$2:$G$2000,Import!$E$2:$E$2000,Recap!$B1216,Import!$D$2:$D$2000,Recap!L1215)</f>
        <v>0</v>
      </c>
      <c r="E1216" s="3">
        <f>SUMIF(Import!$B$2:$B$2000,Recap!$B1216,Import!$H$2:$H$2000)+SUMIFS(Import!$H$2:$H$2000,Import!$E$2:$E$2000,Recap!$B1216,Import!$D$2:$D$2000,Recap!$A$1)</f>
        <v>0</v>
      </c>
      <c r="F1216" s="1">
        <f>SUMIF(Import!$B$2:$B$2000,Recap!$B1216,Import!$I$2:$I$2000)+SUMIFS(Import!$I$2:$I$2000,Import!$E$2:$E$2000,Recap!$B1216,Import!$D$2:$D$2000,Recap!$A$1)</f>
        <v>0</v>
      </c>
    </row>
    <row r="1217" spans="2:6" ht="26.25" hidden="1" customHeight="1" x14ac:dyDescent="0.2">
      <c r="B1217" s="2">
        <f>Import!B1217</f>
        <v>0</v>
      </c>
      <c r="C1217" s="2" t="str">
        <f>IFERROR(VLOOKUP(B1217,Import!B:I,2,FALSE),"")</f>
        <v/>
      </c>
      <c r="D1217" s="3">
        <f>SUMIF(Import!$B$2:$B$2000,Recap!$B1217,Import!$G$2:$G$2000)+SUMIFS(Import!$G$2:$G$2000,Import!$E$2:$E$2000,Recap!$B1217,Import!$D$2:$D$2000,Recap!L1216)</f>
        <v>0</v>
      </c>
      <c r="E1217" s="3">
        <f>SUMIF(Import!$B$2:$B$2000,Recap!$B1217,Import!$H$2:$H$2000)+SUMIFS(Import!$H$2:$H$2000,Import!$E$2:$E$2000,Recap!$B1217,Import!$D$2:$D$2000,Recap!$A$1)</f>
        <v>0</v>
      </c>
      <c r="F1217" s="1">
        <f>SUMIF(Import!$B$2:$B$2000,Recap!$B1217,Import!$I$2:$I$2000)+SUMIFS(Import!$I$2:$I$2000,Import!$E$2:$E$2000,Recap!$B1217,Import!$D$2:$D$2000,Recap!$A$1)</f>
        <v>0</v>
      </c>
    </row>
    <row r="1218" spans="2:6" ht="26.25" hidden="1" customHeight="1" x14ac:dyDescent="0.2">
      <c r="B1218" s="2">
        <f>Import!B1218</f>
        <v>0</v>
      </c>
      <c r="C1218" s="2" t="str">
        <f>IFERROR(VLOOKUP(B1218,Import!B:I,2,FALSE),"")</f>
        <v/>
      </c>
      <c r="D1218" s="3">
        <f>SUMIF(Import!$B$2:$B$2000,Recap!$B1218,Import!$G$2:$G$2000)+SUMIFS(Import!$G$2:$G$2000,Import!$E$2:$E$2000,Recap!$B1218,Import!$D$2:$D$2000,Recap!L1217)</f>
        <v>0</v>
      </c>
      <c r="E1218" s="3">
        <f>SUMIF(Import!$B$2:$B$2000,Recap!$B1218,Import!$H$2:$H$2000)+SUMIFS(Import!$H$2:$H$2000,Import!$E$2:$E$2000,Recap!$B1218,Import!$D$2:$D$2000,Recap!$A$1)</f>
        <v>0</v>
      </c>
      <c r="F1218" s="1">
        <f>SUMIF(Import!$B$2:$B$2000,Recap!$B1218,Import!$I$2:$I$2000)+SUMIFS(Import!$I$2:$I$2000,Import!$E$2:$E$2000,Recap!$B1218,Import!$D$2:$D$2000,Recap!$A$1)</f>
        <v>0</v>
      </c>
    </row>
    <row r="1219" spans="2:6" ht="26.25" hidden="1" customHeight="1" x14ac:dyDescent="0.2">
      <c r="B1219" s="2">
        <f>Import!B1219</f>
        <v>0</v>
      </c>
      <c r="C1219" s="2" t="str">
        <f>IFERROR(VLOOKUP(B1219,Import!B:I,2,FALSE),"")</f>
        <v/>
      </c>
      <c r="D1219" s="3">
        <f>SUMIF(Import!$B$2:$B$2000,Recap!$B1219,Import!$G$2:$G$2000)+SUMIFS(Import!$G$2:$G$2000,Import!$E$2:$E$2000,Recap!$B1219,Import!$D$2:$D$2000,Recap!L1218)</f>
        <v>0</v>
      </c>
      <c r="E1219" s="3">
        <f>SUMIF(Import!$B$2:$B$2000,Recap!$B1219,Import!$H$2:$H$2000)+SUMIFS(Import!$H$2:$H$2000,Import!$E$2:$E$2000,Recap!$B1219,Import!$D$2:$D$2000,Recap!$A$1)</f>
        <v>0</v>
      </c>
      <c r="F1219" s="1">
        <f>SUMIF(Import!$B$2:$B$2000,Recap!$B1219,Import!$I$2:$I$2000)+SUMIFS(Import!$I$2:$I$2000,Import!$E$2:$E$2000,Recap!$B1219,Import!$D$2:$D$2000,Recap!$A$1)</f>
        <v>0</v>
      </c>
    </row>
    <row r="1220" spans="2:6" ht="26.25" hidden="1" customHeight="1" x14ac:dyDescent="0.2">
      <c r="B1220" s="2">
        <f>Import!B1220</f>
        <v>0</v>
      </c>
      <c r="C1220" s="2" t="str">
        <f>IFERROR(VLOOKUP(B1220,Import!B:I,2,FALSE),"")</f>
        <v/>
      </c>
      <c r="D1220" s="3">
        <f>SUMIF(Import!$B$2:$B$2000,Recap!$B1220,Import!$G$2:$G$2000)+SUMIFS(Import!$G$2:$G$2000,Import!$E$2:$E$2000,Recap!$B1220,Import!$D$2:$D$2000,Recap!L1219)</f>
        <v>0</v>
      </c>
      <c r="E1220" s="3">
        <f>SUMIF(Import!$B$2:$B$2000,Recap!$B1220,Import!$H$2:$H$2000)+SUMIFS(Import!$H$2:$H$2000,Import!$E$2:$E$2000,Recap!$B1220,Import!$D$2:$D$2000,Recap!$A$1)</f>
        <v>0</v>
      </c>
      <c r="F1220" s="1">
        <f>SUMIF(Import!$B$2:$B$2000,Recap!$B1220,Import!$I$2:$I$2000)+SUMIFS(Import!$I$2:$I$2000,Import!$E$2:$E$2000,Recap!$B1220,Import!$D$2:$D$2000,Recap!$A$1)</f>
        <v>0</v>
      </c>
    </row>
    <row r="1221" spans="2:6" ht="26.25" hidden="1" customHeight="1" x14ac:dyDescent="0.2">
      <c r="B1221" s="2">
        <f>Import!B1221</f>
        <v>0</v>
      </c>
      <c r="C1221" s="2" t="str">
        <f>IFERROR(VLOOKUP(B1221,Import!B:I,2,FALSE),"")</f>
        <v/>
      </c>
      <c r="D1221" s="3">
        <f>SUMIF(Import!$B$2:$B$2000,Recap!$B1221,Import!$G$2:$G$2000)+SUMIFS(Import!$G$2:$G$2000,Import!$E$2:$E$2000,Recap!$B1221,Import!$D$2:$D$2000,Recap!L1220)</f>
        <v>0</v>
      </c>
      <c r="E1221" s="3">
        <f>SUMIF(Import!$B$2:$B$2000,Recap!$B1221,Import!$H$2:$H$2000)+SUMIFS(Import!$H$2:$H$2000,Import!$E$2:$E$2000,Recap!$B1221,Import!$D$2:$D$2000,Recap!$A$1)</f>
        <v>0</v>
      </c>
      <c r="F1221" s="1">
        <f>SUMIF(Import!$B$2:$B$2000,Recap!$B1221,Import!$I$2:$I$2000)+SUMIFS(Import!$I$2:$I$2000,Import!$E$2:$E$2000,Recap!$B1221,Import!$D$2:$D$2000,Recap!$A$1)</f>
        <v>0</v>
      </c>
    </row>
    <row r="1222" spans="2:6" ht="26.25" hidden="1" customHeight="1" x14ac:dyDescent="0.2">
      <c r="B1222" s="2">
        <f>Import!B1222</f>
        <v>0</v>
      </c>
      <c r="C1222" s="2" t="str">
        <f>IFERROR(VLOOKUP(B1222,Import!B:I,2,FALSE),"")</f>
        <v/>
      </c>
      <c r="D1222" s="3">
        <f>SUMIF(Import!$B$2:$B$2000,Recap!$B1222,Import!$G$2:$G$2000)+SUMIFS(Import!$G$2:$G$2000,Import!$E$2:$E$2000,Recap!$B1222,Import!$D$2:$D$2000,Recap!L1221)</f>
        <v>0</v>
      </c>
      <c r="E1222" s="3">
        <f>SUMIF(Import!$B$2:$B$2000,Recap!$B1222,Import!$H$2:$H$2000)+SUMIFS(Import!$H$2:$H$2000,Import!$E$2:$E$2000,Recap!$B1222,Import!$D$2:$D$2000,Recap!$A$1)</f>
        <v>0</v>
      </c>
      <c r="F1222" s="1">
        <f>SUMIF(Import!$B$2:$B$2000,Recap!$B1222,Import!$I$2:$I$2000)+SUMIFS(Import!$I$2:$I$2000,Import!$E$2:$E$2000,Recap!$B1222,Import!$D$2:$D$2000,Recap!$A$1)</f>
        <v>0</v>
      </c>
    </row>
    <row r="1223" spans="2:6" ht="26.25" hidden="1" customHeight="1" x14ac:dyDescent="0.2">
      <c r="B1223" s="2">
        <f>Import!B1223</f>
        <v>0</v>
      </c>
      <c r="C1223" s="2" t="str">
        <f>IFERROR(VLOOKUP(B1223,Import!B:I,2,FALSE),"")</f>
        <v/>
      </c>
      <c r="D1223" s="3">
        <f>SUMIF(Import!$B$2:$B$2000,Recap!$B1223,Import!$G$2:$G$2000)+SUMIFS(Import!$G$2:$G$2000,Import!$E$2:$E$2000,Recap!$B1223,Import!$D$2:$D$2000,Recap!L1222)</f>
        <v>0</v>
      </c>
      <c r="E1223" s="3">
        <f>SUMIF(Import!$B$2:$B$2000,Recap!$B1223,Import!$H$2:$H$2000)+SUMIFS(Import!$H$2:$H$2000,Import!$E$2:$E$2000,Recap!$B1223,Import!$D$2:$D$2000,Recap!$A$1)</f>
        <v>0</v>
      </c>
      <c r="F1223" s="1">
        <f>SUMIF(Import!$B$2:$B$2000,Recap!$B1223,Import!$I$2:$I$2000)+SUMIFS(Import!$I$2:$I$2000,Import!$E$2:$E$2000,Recap!$B1223,Import!$D$2:$D$2000,Recap!$A$1)</f>
        <v>0</v>
      </c>
    </row>
    <row r="1224" spans="2:6" ht="26.25" hidden="1" customHeight="1" x14ac:dyDescent="0.2">
      <c r="B1224" s="2">
        <f>Import!B1224</f>
        <v>0</v>
      </c>
      <c r="C1224" s="2" t="str">
        <f>IFERROR(VLOOKUP(B1224,Import!B:I,2,FALSE),"")</f>
        <v/>
      </c>
      <c r="D1224" s="3">
        <f>SUMIF(Import!$B$2:$B$2000,Recap!$B1224,Import!$G$2:$G$2000)+SUMIFS(Import!$G$2:$G$2000,Import!$E$2:$E$2000,Recap!$B1224,Import!$D$2:$D$2000,Recap!L1223)</f>
        <v>0</v>
      </c>
      <c r="E1224" s="3">
        <f>SUMIF(Import!$B$2:$B$2000,Recap!$B1224,Import!$H$2:$H$2000)+SUMIFS(Import!$H$2:$H$2000,Import!$E$2:$E$2000,Recap!$B1224,Import!$D$2:$D$2000,Recap!$A$1)</f>
        <v>0</v>
      </c>
      <c r="F1224" s="1">
        <f>SUMIF(Import!$B$2:$B$2000,Recap!$B1224,Import!$I$2:$I$2000)+SUMIFS(Import!$I$2:$I$2000,Import!$E$2:$E$2000,Recap!$B1224,Import!$D$2:$D$2000,Recap!$A$1)</f>
        <v>0</v>
      </c>
    </row>
    <row r="1225" spans="2:6" ht="26.25" hidden="1" customHeight="1" x14ac:dyDescent="0.2">
      <c r="B1225" s="2">
        <f>Import!B1225</f>
        <v>0</v>
      </c>
      <c r="C1225" s="2" t="str">
        <f>IFERROR(VLOOKUP(B1225,Import!B:I,2,FALSE),"")</f>
        <v/>
      </c>
      <c r="D1225" s="3">
        <f>SUMIF(Import!$B$2:$B$2000,Recap!$B1225,Import!$G$2:$G$2000)+SUMIFS(Import!$G$2:$G$2000,Import!$E$2:$E$2000,Recap!$B1225,Import!$D$2:$D$2000,Recap!L1224)</f>
        <v>0</v>
      </c>
      <c r="E1225" s="3">
        <f>SUMIF(Import!$B$2:$B$2000,Recap!$B1225,Import!$H$2:$H$2000)+SUMIFS(Import!$H$2:$H$2000,Import!$E$2:$E$2000,Recap!$B1225,Import!$D$2:$D$2000,Recap!$A$1)</f>
        <v>0</v>
      </c>
      <c r="F1225" s="1">
        <f>SUMIF(Import!$B$2:$B$2000,Recap!$B1225,Import!$I$2:$I$2000)+SUMIFS(Import!$I$2:$I$2000,Import!$E$2:$E$2000,Recap!$B1225,Import!$D$2:$D$2000,Recap!$A$1)</f>
        <v>0</v>
      </c>
    </row>
    <row r="1226" spans="2:6" ht="26.25" hidden="1" customHeight="1" x14ac:dyDescent="0.2">
      <c r="B1226" s="2">
        <f>Import!B1226</f>
        <v>0</v>
      </c>
      <c r="C1226" s="2" t="str">
        <f>IFERROR(VLOOKUP(B1226,Import!B:I,2,FALSE),"")</f>
        <v/>
      </c>
      <c r="D1226" s="3">
        <f>SUMIF(Import!$B$2:$B$2000,Recap!$B1226,Import!$G$2:$G$2000)+SUMIFS(Import!$G$2:$G$2000,Import!$E$2:$E$2000,Recap!$B1226,Import!$D$2:$D$2000,Recap!L1225)</f>
        <v>0</v>
      </c>
      <c r="E1226" s="3">
        <f>SUMIF(Import!$B$2:$B$2000,Recap!$B1226,Import!$H$2:$H$2000)+SUMIFS(Import!$H$2:$H$2000,Import!$E$2:$E$2000,Recap!$B1226,Import!$D$2:$D$2000,Recap!$A$1)</f>
        <v>0</v>
      </c>
      <c r="F1226" s="1">
        <f>SUMIF(Import!$B$2:$B$2000,Recap!$B1226,Import!$I$2:$I$2000)+SUMIFS(Import!$I$2:$I$2000,Import!$E$2:$E$2000,Recap!$B1226,Import!$D$2:$D$2000,Recap!$A$1)</f>
        <v>0</v>
      </c>
    </row>
    <row r="1227" spans="2:6" ht="26.25" hidden="1" customHeight="1" x14ac:dyDescent="0.2">
      <c r="B1227" s="2">
        <f>Import!B1227</f>
        <v>0</v>
      </c>
      <c r="C1227" s="2" t="str">
        <f>IFERROR(VLOOKUP(B1227,Import!B:I,2,FALSE),"")</f>
        <v/>
      </c>
      <c r="D1227" s="3">
        <f>SUMIF(Import!$B$2:$B$2000,Recap!$B1227,Import!$G$2:$G$2000)+SUMIFS(Import!$G$2:$G$2000,Import!$E$2:$E$2000,Recap!$B1227,Import!$D$2:$D$2000,Recap!L1226)</f>
        <v>0</v>
      </c>
      <c r="E1227" s="3">
        <f>SUMIF(Import!$B$2:$B$2000,Recap!$B1227,Import!$H$2:$H$2000)+SUMIFS(Import!$H$2:$H$2000,Import!$E$2:$E$2000,Recap!$B1227,Import!$D$2:$D$2000,Recap!$A$1)</f>
        <v>0</v>
      </c>
      <c r="F1227" s="1">
        <f>SUMIF(Import!$B$2:$B$2000,Recap!$B1227,Import!$I$2:$I$2000)+SUMIFS(Import!$I$2:$I$2000,Import!$E$2:$E$2000,Recap!$B1227,Import!$D$2:$D$2000,Recap!$A$1)</f>
        <v>0</v>
      </c>
    </row>
    <row r="1228" spans="2:6" ht="26.25" hidden="1" customHeight="1" x14ac:dyDescent="0.2">
      <c r="B1228" s="2">
        <f>Import!B1228</f>
        <v>0</v>
      </c>
      <c r="C1228" s="2" t="str">
        <f>IFERROR(VLOOKUP(B1228,Import!B:I,2,FALSE),"")</f>
        <v/>
      </c>
      <c r="D1228" s="3">
        <f>SUMIF(Import!$B$2:$B$2000,Recap!$B1228,Import!$G$2:$G$2000)+SUMIFS(Import!$G$2:$G$2000,Import!$E$2:$E$2000,Recap!$B1228,Import!$D$2:$D$2000,Recap!L1227)</f>
        <v>0</v>
      </c>
      <c r="E1228" s="3">
        <f>SUMIF(Import!$B$2:$B$2000,Recap!$B1228,Import!$H$2:$H$2000)+SUMIFS(Import!$H$2:$H$2000,Import!$E$2:$E$2000,Recap!$B1228,Import!$D$2:$D$2000,Recap!$A$1)</f>
        <v>0</v>
      </c>
      <c r="F1228" s="1">
        <f>SUMIF(Import!$B$2:$B$2000,Recap!$B1228,Import!$I$2:$I$2000)+SUMIFS(Import!$I$2:$I$2000,Import!$E$2:$E$2000,Recap!$B1228,Import!$D$2:$D$2000,Recap!$A$1)</f>
        <v>0</v>
      </c>
    </row>
    <row r="1229" spans="2:6" ht="26.25" hidden="1" customHeight="1" x14ac:dyDescent="0.2">
      <c r="B1229" s="2">
        <f>Import!B1229</f>
        <v>0</v>
      </c>
      <c r="C1229" s="2" t="str">
        <f>IFERROR(VLOOKUP(B1229,Import!B:I,2,FALSE),"")</f>
        <v/>
      </c>
      <c r="D1229" s="3">
        <f>SUMIF(Import!$B$2:$B$2000,Recap!$B1229,Import!$G$2:$G$2000)+SUMIFS(Import!$G$2:$G$2000,Import!$E$2:$E$2000,Recap!$B1229,Import!$D$2:$D$2000,Recap!L1228)</f>
        <v>0</v>
      </c>
      <c r="E1229" s="3">
        <f>SUMIF(Import!$B$2:$B$2000,Recap!$B1229,Import!$H$2:$H$2000)+SUMIFS(Import!$H$2:$H$2000,Import!$E$2:$E$2000,Recap!$B1229,Import!$D$2:$D$2000,Recap!$A$1)</f>
        <v>0</v>
      </c>
      <c r="F1229" s="1">
        <f>SUMIF(Import!$B$2:$B$2000,Recap!$B1229,Import!$I$2:$I$2000)+SUMIFS(Import!$I$2:$I$2000,Import!$E$2:$E$2000,Recap!$B1229,Import!$D$2:$D$2000,Recap!$A$1)</f>
        <v>0</v>
      </c>
    </row>
    <row r="1230" spans="2:6" ht="26.25" hidden="1" customHeight="1" x14ac:dyDescent="0.2">
      <c r="B1230" s="2">
        <f>Import!B1230</f>
        <v>0</v>
      </c>
      <c r="C1230" s="2" t="str">
        <f>IFERROR(VLOOKUP(B1230,Import!B:I,2,FALSE),"")</f>
        <v/>
      </c>
      <c r="D1230" s="3">
        <f>SUMIF(Import!$B$2:$B$2000,Recap!$B1230,Import!$G$2:$G$2000)+SUMIFS(Import!$G$2:$G$2000,Import!$E$2:$E$2000,Recap!$B1230,Import!$D$2:$D$2000,Recap!L1229)</f>
        <v>0</v>
      </c>
      <c r="E1230" s="3">
        <f>SUMIF(Import!$B$2:$B$2000,Recap!$B1230,Import!$H$2:$H$2000)+SUMIFS(Import!$H$2:$H$2000,Import!$E$2:$E$2000,Recap!$B1230,Import!$D$2:$D$2000,Recap!$A$1)</f>
        <v>0</v>
      </c>
      <c r="F1230" s="1">
        <f>SUMIF(Import!$B$2:$B$2000,Recap!$B1230,Import!$I$2:$I$2000)+SUMIFS(Import!$I$2:$I$2000,Import!$E$2:$E$2000,Recap!$B1230,Import!$D$2:$D$2000,Recap!$A$1)</f>
        <v>0</v>
      </c>
    </row>
    <row r="1231" spans="2:6" ht="26.25" hidden="1" customHeight="1" x14ac:dyDescent="0.2">
      <c r="B1231" s="2">
        <f>Import!B1231</f>
        <v>0</v>
      </c>
      <c r="C1231" s="2" t="str">
        <f>IFERROR(VLOOKUP(B1231,Import!B:I,2,FALSE),"")</f>
        <v/>
      </c>
      <c r="D1231" s="3">
        <f>SUMIF(Import!$B$2:$B$2000,Recap!$B1231,Import!$G$2:$G$2000)+SUMIFS(Import!$G$2:$G$2000,Import!$E$2:$E$2000,Recap!$B1231,Import!$D$2:$D$2000,Recap!L1230)</f>
        <v>0</v>
      </c>
      <c r="E1231" s="3">
        <f>SUMIF(Import!$B$2:$B$2000,Recap!$B1231,Import!$H$2:$H$2000)+SUMIFS(Import!$H$2:$H$2000,Import!$E$2:$E$2000,Recap!$B1231,Import!$D$2:$D$2000,Recap!$A$1)</f>
        <v>0</v>
      </c>
      <c r="F1231" s="1">
        <f>SUMIF(Import!$B$2:$B$2000,Recap!$B1231,Import!$I$2:$I$2000)+SUMIFS(Import!$I$2:$I$2000,Import!$E$2:$E$2000,Recap!$B1231,Import!$D$2:$D$2000,Recap!$A$1)</f>
        <v>0</v>
      </c>
    </row>
    <row r="1232" spans="2:6" ht="26.25" hidden="1" customHeight="1" x14ac:dyDescent="0.2">
      <c r="B1232" s="2">
        <f>Import!B1232</f>
        <v>0</v>
      </c>
      <c r="C1232" s="2" t="str">
        <f>IFERROR(VLOOKUP(B1232,Import!B:I,2,FALSE),"")</f>
        <v/>
      </c>
      <c r="D1232" s="3">
        <f>SUMIF(Import!$B$2:$B$2000,Recap!$B1232,Import!$G$2:$G$2000)+SUMIFS(Import!$G$2:$G$2000,Import!$E$2:$E$2000,Recap!$B1232,Import!$D$2:$D$2000,Recap!L1231)</f>
        <v>0</v>
      </c>
      <c r="E1232" s="3">
        <f>SUMIF(Import!$B$2:$B$2000,Recap!$B1232,Import!$H$2:$H$2000)+SUMIFS(Import!$H$2:$H$2000,Import!$E$2:$E$2000,Recap!$B1232,Import!$D$2:$D$2000,Recap!$A$1)</f>
        <v>0</v>
      </c>
      <c r="F1232" s="1">
        <f>SUMIF(Import!$B$2:$B$2000,Recap!$B1232,Import!$I$2:$I$2000)+SUMIFS(Import!$I$2:$I$2000,Import!$E$2:$E$2000,Recap!$B1232,Import!$D$2:$D$2000,Recap!$A$1)</f>
        <v>0</v>
      </c>
    </row>
    <row r="1233" spans="2:6" ht="26.25" hidden="1" customHeight="1" x14ac:dyDescent="0.2">
      <c r="B1233" s="2">
        <f>Import!B1233</f>
        <v>0</v>
      </c>
      <c r="C1233" s="2" t="str">
        <f>IFERROR(VLOOKUP(B1233,Import!B:I,2,FALSE),"")</f>
        <v/>
      </c>
      <c r="D1233" s="3">
        <f>SUMIF(Import!$B$2:$B$2000,Recap!$B1233,Import!$G$2:$G$2000)+SUMIFS(Import!$G$2:$G$2000,Import!$E$2:$E$2000,Recap!$B1233,Import!$D$2:$D$2000,Recap!L1232)</f>
        <v>0</v>
      </c>
      <c r="E1233" s="3">
        <f>SUMIF(Import!$B$2:$B$2000,Recap!$B1233,Import!$H$2:$H$2000)+SUMIFS(Import!$H$2:$H$2000,Import!$E$2:$E$2000,Recap!$B1233,Import!$D$2:$D$2000,Recap!$A$1)</f>
        <v>0</v>
      </c>
      <c r="F1233" s="1">
        <f>SUMIF(Import!$B$2:$B$2000,Recap!$B1233,Import!$I$2:$I$2000)+SUMIFS(Import!$I$2:$I$2000,Import!$E$2:$E$2000,Recap!$B1233,Import!$D$2:$D$2000,Recap!$A$1)</f>
        <v>0</v>
      </c>
    </row>
    <row r="1234" spans="2:6" ht="26.25" hidden="1" customHeight="1" x14ac:dyDescent="0.2">
      <c r="B1234" s="2">
        <f>Import!B1234</f>
        <v>0</v>
      </c>
      <c r="C1234" s="2" t="str">
        <f>IFERROR(VLOOKUP(B1234,Import!B:I,2,FALSE),"")</f>
        <v/>
      </c>
      <c r="D1234" s="3">
        <f>SUMIF(Import!$B$2:$B$2000,Recap!$B1234,Import!$G$2:$G$2000)+SUMIFS(Import!$G$2:$G$2000,Import!$E$2:$E$2000,Recap!$B1234,Import!$D$2:$D$2000,Recap!L1233)</f>
        <v>0</v>
      </c>
      <c r="E1234" s="3">
        <f>SUMIF(Import!$B$2:$B$2000,Recap!$B1234,Import!$H$2:$H$2000)+SUMIFS(Import!$H$2:$H$2000,Import!$E$2:$E$2000,Recap!$B1234,Import!$D$2:$D$2000,Recap!$A$1)</f>
        <v>0</v>
      </c>
      <c r="F1234" s="1">
        <f>SUMIF(Import!$B$2:$B$2000,Recap!$B1234,Import!$I$2:$I$2000)+SUMIFS(Import!$I$2:$I$2000,Import!$E$2:$E$2000,Recap!$B1234,Import!$D$2:$D$2000,Recap!$A$1)</f>
        <v>0</v>
      </c>
    </row>
    <row r="1235" spans="2:6" ht="26.25" hidden="1" customHeight="1" x14ac:dyDescent="0.2">
      <c r="B1235" s="2">
        <f>Import!B1235</f>
        <v>0</v>
      </c>
      <c r="C1235" s="2" t="str">
        <f>IFERROR(VLOOKUP(B1235,Import!B:I,2,FALSE),"")</f>
        <v/>
      </c>
      <c r="D1235" s="3">
        <f>SUMIF(Import!$B$2:$B$2000,Recap!$B1235,Import!$G$2:$G$2000)+SUMIFS(Import!$G$2:$G$2000,Import!$E$2:$E$2000,Recap!$B1235,Import!$D$2:$D$2000,Recap!L1234)</f>
        <v>0</v>
      </c>
      <c r="E1235" s="3">
        <f>SUMIF(Import!$B$2:$B$2000,Recap!$B1235,Import!$H$2:$H$2000)+SUMIFS(Import!$H$2:$H$2000,Import!$E$2:$E$2000,Recap!$B1235,Import!$D$2:$D$2000,Recap!$A$1)</f>
        <v>0</v>
      </c>
      <c r="F1235" s="1">
        <f>SUMIF(Import!$B$2:$B$2000,Recap!$B1235,Import!$I$2:$I$2000)+SUMIFS(Import!$I$2:$I$2000,Import!$E$2:$E$2000,Recap!$B1235,Import!$D$2:$D$2000,Recap!$A$1)</f>
        <v>0</v>
      </c>
    </row>
    <row r="1236" spans="2:6" ht="26.25" hidden="1" customHeight="1" x14ac:dyDescent="0.2">
      <c r="B1236" s="2">
        <f>Import!B1236</f>
        <v>0</v>
      </c>
      <c r="C1236" s="2" t="str">
        <f>IFERROR(VLOOKUP(B1236,Import!B:I,2,FALSE),"")</f>
        <v/>
      </c>
      <c r="D1236" s="3">
        <f>SUMIF(Import!$B$2:$B$2000,Recap!$B1236,Import!$G$2:$G$2000)+SUMIFS(Import!$G$2:$G$2000,Import!$E$2:$E$2000,Recap!$B1236,Import!$D$2:$D$2000,Recap!L1235)</f>
        <v>0</v>
      </c>
      <c r="E1236" s="3">
        <f>SUMIF(Import!$B$2:$B$2000,Recap!$B1236,Import!$H$2:$H$2000)+SUMIFS(Import!$H$2:$H$2000,Import!$E$2:$E$2000,Recap!$B1236,Import!$D$2:$D$2000,Recap!$A$1)</f>
        <v>0</v>
      </c>
      <c r="F1236" s="1">
        <f>SUMIF(Import!$B$2:$B$2000,Recap!$B1236,Import!$I$2:$I$2000)+SUMIFS(Import!$I$2:$I$2000,Import!$E$2:$E$2000,Recap!$B1236,Import!$D$2:$D$2000,Recap!$A$1)</f>
        <v>0</v>
      </c>
    </row>
    <row r="1237" spans="2:6" ht="26.25" hidden="1" customHeight="1" x14ac:dyDescent="0.2">
      <c r="B1237" s="2">
        <f>Import!B1237</f>
        <v>0</v>
      </c>
      <c r="C1237" s="2" t="str">
        <f>IFERROR(VLOOKUP(B1237,Import!B:I,2,FALSE),"")</f>
        <v/>
      </c>
      <c r="D1237" s="3">
        <f>SUMIF(Import!$B$2:$B$2000,Recap!$B1237,Import!$G$2:$G$2000)+SUMIFS(Import!$G$2:$G$2000,Import!$E$2:$E$2000,Recap!$B1237,Import!$D$2:$D$2000,Recap!L1236)</f>
        <v>0</v>
      </c>
      <c r="E1237" s="3">
        <f>SUMIF(Import!$B$2:$B$2000,Recap!$B1237,Import!$H$2:$H$2000)+SUMIFS(Import!$H$2:$H$2000,Import!$E$2:$E$2000,Recap!$B1237,Import!$D$2:$D$2000,Recap!$A$1)</f>
        <v>0</v>
      </c>
      <c r="F1237" s="1">
        <f>SUMIF(Import!$B$2:$B$2000,Recap!$B1237,Import!$I$2:$I$2000)+SUMIFS(Import!$I$2:$I$2000,Import!$E$2:$E$2000,Recap!$B1237,Import!$D$2:$D$2000,Recap!$A$1)</f>
        <v>0</v>
      </c>
    </row>
    <row r="1238" spans="2:6" ht="26.25" hidden="1" customHeight="1" x14ac:dyDescent="0.2">
      <c r="B1238" s="2">
        <f>Import!B1238</f>
        <v>0</v>
      </c>
      <c r="C1238" s="2" t="str">
        <f>IFERROR(VLOOKUP(B1238,Import!B:I,2,FALSE),"")</f>
        <v/>
      </c>
      <c r="D1238" s="3">
        <f>SUMIF(Import!$B$2:$B$2000,Recap!$B1238,Import!$G$2:$G$2000)+SUMIFS(Import!$G$2:$G$2000,Import!$E$2:$E$2000,Recap!$B1238,Import!$D$2:$D$2000,Recap!L1237)</f>
        <v>0</v>
      </c>
      <c r="E1238" s="3">
        <f>SUMIF(Import!$B$2:$B$2000,Recap!$B1238,Import!$H$2:$H$2000)+SUMIFS(Import!$H$2:$H$2000,Import!$E$2:$E$2000,Recap!$B1238,Import!$D$2:$D$2000,Recap!$A$1)</f>
        <v>0</v>
      </c>
      <c r="F1238" s="1">
        <f>SUMIF(Import!$B$2:$B$2000,Recap!$B1238,Import!$I$2:$I$2000)+SUMIFS(Import!$I$2:$I$2000,Import!$E$2:$E$2000,Recap!$B1238,Import!$D$2:$D$2000,Recap!$A$1)</f>
        <v>0</v>
      </c>
    </row>
    <row r="1239" spans="2:6" ht="26.25" hidden="1" customHeight="1" x14ac:dyDescent="0.2">
      <c r="B1239" s="2">
        <f>Import!B1239</f>
        <v>0</v>
      </c>
      <c r="C1239" s="2" t="str">
        <f>IFERROR(VLOOKUP(B1239,Import!B:I,2,FALSE),"")</f>
        <v/>
      </c>
      <c r="D1239" s="3">
        <f>SUMIF(Import!$B$2:$B$2000,Recap!$B1239,Import!$G$2:$G$2000)+SUMIFS(Import!$G$2:$G$2000,Import!$E$2:$E$2000,Recap!$B1239,Import!$D$2:$D$2000,Recap!L1238)</f>
        <v>0</v>
      </c>
      <c r="E1239" s="3">
        <f>SUMIF(Import!$B$2:$B$2000,Recap!$B1239,Import!$H$2:$H$2000)+SUMIFS(Import!$H$2:$H$2000,Import!$E$2:$E$2000,Recap!$B1239,Import!$D$2:$D$2000,Recap!$A$1)</f>
        <v>0</v>
      </c>
      <c r="F1239" s="1">
        <f>SUMIF(Import!$B$2:$B$2000,Recap!$B1239,Import!$I$2:$I$2000)+SUMIFS(Import!$I$2:$I$2000,Import!$E$2:$E$2000,Recap!$B1239,Import!$D$2:$D$2000,Recap!$A$1)</f>
        <v>0</v>
      </c>
    </row>
    <row r="1240" spans="2:6" ht="26.25" hidden="1" customHeight="1" x14ac:dyDescent="0.2">
      <c r="B1240" s="2">
        <f>Import!B1240</f>
        <v>0</v>
      </c>
      <c r="C1240" s="2" t="str">
        <f>IFERROR(VLOOKUP(B1240,Import!B:I,2,FALSE),"")</f>
        <v/>
      </c>
      <c r="D1240" s="3">
        <f>SUMIF(Import!$B$2:$B$2000,Recap!$B1240,Import!$G$2:$G$2000)+SUMIFS(Import!$G$2:$G$2000,Import!$E$2:$E$2000,Recap!$B1240,Import!$D$2:$D$2000,Recap!L1239)</f>
        <v>0</v>
      </c>
      <c r="E1240" s="3">
        <f>SUMIF(Import!$B$2:$B$2000,Recap!$B1240,Import!$H$2:$H$2000)+SUMIFS(Import!$H$2:$H$2000,Import!$E$2:$E$2000,Recap!$B1240,Import!$D$2:$D$2000,Recap!$A$1)</f>
        <v>0</v>
      </c>
      <c r="F1240" s="1">
        <f>SUMIF(Import!$B$2:$B$2000,Recap!$B1240,Import!$I$2:$I$2000)+SUMIFS(Import!$I$2:$I$2000,Import!$E$2:$E$2000,Recap!$B1240,Import!$D$2:$D$2000,Recap!$A$1)</f>
        <v>0</v>
      </c>
    </row>
    <row r="1241" spans="2:6" ht="26.25" hidden="1" customHeight="1" x14ac:dyDescent="0.2">
      <c r="B1241" s="2">
        <f>Import!B1241</f>
        <v>0</v>
      </c>
      <c r="C1241" s="2" t="str">
        <f>IFERROR(VLOOKUP(B1241,Import!B:I,2,FALSE),"")</f>
        <v/>
      </c>
      <c r="D1241" s="3">
        <f>SUMIF(Import!$B$2:$B$2000,Recap!$B1241,Import!$G$2:$G$2000)+SUMIFS(Import!$G$2:$G$2000,Import!$E$2:$E$2000,Recap!$B1241,Import!$D$2:$D$2000,Recap!L1240)</f>
        <v>0</v>
      </c>
      <c r="E1241" s="3">
        <f>SUMIF(Import!$B$2:$B$2000,Recap!$B1241,Import!$H$2:$H$2000)+SUMIFS(Import!$H$2:$H$2000,Import!$E$2:$E$2000,Recap!$B1241,Import!$D$2:$D$2000,Recap!$A$1)</f>
        <v>0</v>
      </c>
      <c r="F1241" s="1">
        <f>SUMIF(Import!$B$2:$B$2000,Recap!$B1241,Import!$I$2:$I$2000)+SUMIFS(Import!$I$2:$I$2000,Import!$E$2:$E$2000,Recap!$B1241,Import!$D$2:$D$2000,Recap!$A$1)</f>
        <v>0</v>
      </c>
    </row>
    <row r="1242" spans="2:6" ht="26.25" hidden="1" customHeight="1" x14ac:dyDescent="0.2">
      <c r="B1242" s="2">
        <f>Import!B1242</f>
        <v>0</v>
      </c>
      <c r="C1242" s="2" t="str">
        <f>IFERROR(VLOOKUP(B1242,Import!B:I,2,FALSE),"")</f>
        <v/>
      </c>
      <c r="D1242" s="3">
        <f>SUMIF(Import!$B$2:$B$2000,Recap!$B1242,Import!$G$2:$G$2000)+SUMIFS(Import!$G$2:$G$2000,Import!$E$2:$E$2000,Recap!$B1242,Import!$D$2:$D$2000,Recap!L1241)</f>
        <v>0</v>
      </c>
      <c r="E1242" s="3">
        <f>SUMIF(Import!$B$2:$B$2000,Recap!$B1242,Import!$H$2:$H$2000)+SUMIFS(Import!$H$2:$H$2000,Import!$E$2:$E$2000,Recap!$B1242,Import!$D$2:$D$2000,Recap!$A$1)</f>
        <v>0</v>
      </c>
      <c r="F1242" s="1">
        <f>SUMIF(Import!$B$2:$B$2000,Recap!$B1242,Import!$I$2:$I$2000)+SUMIFS(Import!$I$2:$I$2000,Import!$E$2:$E$2000,Recap!$B1242,Import!$D$2:$D$2000,Recap!$A$1)</f>
        <v>0</v>
      </c>
    </row>
    <row r="1243" spans="2:6" ht="26.25" hidden="1" customHeight="1" x14ac:dyDescent="0.2">
      <c r="B1243" s="2">
        <f>Import!B1243</f>
        <v>0</v>
      </c>
      <c r="C1243" s="2" t="str">
        <f>IFERROR(VLOOKUP(B1243,Import!B:I,2,FALSE),"")</f>
        <v/>
      </c>
      <c r="D1243" s="3">
        <f>SUMIF(Import!$B$2:$B$2000,Recap!$B1243,Import!$G$2:$G$2000)+SUMIFS(Import!$G$2:$G$2000,Import!$E$2:$E$2000,Recap!$B1243,Import!$D$2:$D$2000,Recap!L1242)</f>
        <v>0</v>
      </c>
      <c r="E1243" s="3">
        <f>SUMIF(Import!$B$2:$B$2000,Recap!$B1243,Import!$H$2:$H$2000)+SUMIFS(Import!$H$2:$H$2000,Import!$E$2:$E$2000,Recap!$B1243,Import!$D$2:$D$2000,Recap!$A$1)</f>
        <v>0</v>
      </c>
      <c r="F1243" s="1">
        <f>SUMIF(Import!$B$2:$B$2000,Recap!$B1243,Import!$I$2:$I$2000)+SUMIFS(Import!$I$2:$I$2000,Import!$E$2:$E$2000,Recap!$B1243,Import!$D$2:$D$2000,Recap!$A$1)</f>
        <v>0</v>
      </c>
    </row>
    <row r="1244" spans="2:6" ht="26.25" hidden="1" customHeight="1" x14ac:dyDescent="0.2">
      <c r="B1244" s="2">
        <f>Import!B1244</f>
        <v>0</v>
      </c>
      <c r="C1244" s="2" t="str">
        <f>IFERROR(VLOOKUP(B1244,Import!B:I,2,FALSE),"")</f>
        <v/>
      </c>
      <c r="D1244" s="3">
        <f>SUMIF(Import!$B$2:$B$2000,Recap!$B1244,Import!$G$2:$G$2000)+SUMIFS(Import!$G$2:$G$2000,Import!$E$2:$E$2000,Recap!$B1244,Import!$D$2:$D$2000,Recap!L1243)</f>
        <v>0</v>
      </c>
      <c r="E1244" s="3">
        <f>SUMIF(Import!$B$2:$B$2000,Recap!$B1244,Import!$H$2:$H$2000)+SUMIFS(Import!$H$2:$H$2000,Import!$E$2:$E$2000,Recap!$B1244,Import!$D$2:$D$2000,Recap!$A$1)</f>
        <v>0</v>
      </c>
      <c r="F1244" s="1">
        <f>SUMIF(Import!$B$2:$B$2000,Recap!$B1244,Import!$I$2:$I$2000)+SUMIFS(Import!$I$2:$I$2000,Import!$E$2:$E$2000,Recap!$B1244,Import!$D$2:$D$2000,Recap!$A$1)</f>
        <v>0</v>
      </c>
    </row>
    <row r="1245" spans="2:6" ht="26.25" hidden="1" customHeight="1" x14ac:dyDescent="0.2">
      <c r="B1245" s="2">
        <f>Import!B1245</f>
        <v>0</v>
      </c>
      <c r="C1245" s="2" t="str">
        <f>IFERROR(VLOOKUP(B1245,Import!B:I,2,FALSE),"")</f>
        <v/>
      </c>
      <c r="D1245" s="3">
        <f>SUMIF(Import!$B$2:$B$2000,Recap!$B1245,Import!$G$2:$G$2000)+SUMIFS(Import!$G$2:$G$2000,Import!$E$2:$E$2000,Recap!$B1245,Import!$D$2:$D$2000,Recap!L1244)</f>
        <v>0</v>
      </c>
      <c r="E1245" s="3">
        <f>SUMIF(Import!$B$2:$B$2000,Recap!$B1245,Import!$H$2:$H$2000)+SUMIFS(Import!$H$2:$H$2000,Import!$E$2:$E$2000,Recap!$B1245,Import!$D$2:$D$2000,Recap!$A$1)</f>
        <v>0</v>
      </c>
      <c r="F1245" s="1">
        <f>SUMIF(Import!$B$2:$B$2000,Recap!$B1245,Import!$I$2:$I$2000)+SUMIFS(Import!$I$2:$I$2000,Import!$E$2:$E$2000,Recap!$B1245,Import!$D$2:$D$2000,Recap!$A$1)</f>
        <v>0</v>
      </c>
    </row>
    <row r="1246" spans="2:6" ht="26.25" hidden="1" customHeight="1" x14ac:dyDescent="0.2">
      <c r="B1246" s="2">
        <f>Import!B1246</f>
        <v>0</v>
      </c>
      <c r="C1246" s="2" t="str">
        <f>IFERROR(VLOOKUP(B1246,Import!B:I,2,FALSE),"")</f>
        <v/>
      </c>
      <c r="D1246" s="3">
        <f>SUMIF(Import!$B$2:$B$2000,Recap!$B1246,Import!$G$2:$G$2000)+SUMIFS(Import!$G$2:$G$2000,Import!$E$2:$E$2000,Recap!$B1246,Import!$D$2:$D$2000,Recap!L1245)</f>
        <v>0</v>
      </c>
      <c r="E1246" s="3">
        <f>SUMIF(Import!$B$2:$B$2000,Recap!$B1246,Import!$H$2:$H$2000)+SUMIFS(Import!$H$2:$H$2000,Import!$E$2:$E$2000,Recap!$B1246,Import!$D$2:$D$2000,Recap!$A$1)</f>
        <v>0</v>
      </c>
      <c r="F1246" s="1">
        <f>SUMIF(Import!$B$2:$B$2000,Recap!$B1246,Import!$I$2:$I$2000)+SUMIFS(Import!$I$2:$I$2000,Import!$E$2:$E$2000,Recap!$B1246,Import!$D$2:$D$2000,Recap!$A$1)</f>
        <v>0</v>
      </c>
    </row>
    <row r="1247" spans="2:6" ht="26.25" hidden="1" customHeight="1" x14ac:dyDescent="0.2">
      <c r="B1247" s="2">
        <f>Import!B1247</f>
        <v>0</v>
      </c>
      <c r="C1247" s="2" t="str">
        <f>IFERROR(VLOOKUP(B1247,Import!B:I,2,FALSE),"")</f>
        <v/>
      </c>
      <c r="D1247" s="3">
        <f>SUMIF(Import!$B$2:$B$2000,Recap!$B1247,Import!$G$2:$G$2000)+SUMIFS(Import!$G$2:$G$2000,Import!$E$2:$E$2000,Recap!$B1247,Import!$D$2:$D$2000,Recap!L1246)</f>
        <v>0</v>
      </c>
      <c r="E1247" s="3">
        <f>SUMIF(Import!$B$2:$B$2000,Recap!$B1247,Import!$H$2:$H$2000)+SUMIFS(Import!$H$2:$H$2000,Import!$E$2:$E$2000,Recap!$B1247,Import!$D$2:$D$2000,Recap!$A$1)</f>
        <v>0</v>
      </c>
      <c r="F1247" s="1">
        <f>SUMIF(Import!$B$2:$B$2000,Recap!$B1247,Import!$I$2:$I$2000)+SUMIFS(Import!$I$2:$I$2000,Import!$E$2:$E$2000,Recap!$B1247,Import!$D$2:$D$2000,Recap!$A$1)</f>
        <v>0</v>
      </c>
    </row>
    <row r="1248" spans="2:6" ht="26.25" hidden="1" customHeight="1" x14ac:dyDescent="0.2">
      <c r="B1248" s="2">
        <f>Import!B1248</f>
        <v>0</v>
      </c>
      <c r="C1248" s="2" t="str">
        <f>IFERROR(VLOOKUP(B1248,Import!B:I,2,FALSE),"")</f>
        <v/>
      </c>
      <c r="D1248" s="3">
        <f>SUMIF(Import!$B$2:$B$2000,Recap!$B1248,Import!$G$2:$G$2000)+SUMIFS(Import!$G$2:$G$2000,Import!$E$2:$E$2000,Recap!$B1248,Import!$D$2:$D$2000,Recap!L1247)</f>
        <v>0</v>
      </c>
      <c r="E1248" s="3">
        <f>SUMIF(Import!$B$2:$B$2000,Recap!$B1248,Import!$H$2:$H$2000)+SUMIFS(Import!$H$2:$H$2000,Import!$E$2:$E$2000,Recap!$B1248,Import!$D$2:$D$2000,Recap!$A$1)</f>
        <v>0</v>
      </c>
      <c r="F1248" s="1">
        <f>SUMIF(Import!$B$2:$B$2000,Recap!$B1248,Import!$I$2:$I$2000)+SUMIFS(Import!$I$2:$I$2000,Import!$E$2:$E$2000,Recap!$B1248,Import!$D$2:$D$2000,Recap!$A$1)</f>
        <v>0</v>
      </c>
    </row>
    <row r="1249" spans="2:6" ht="26.25" hidden="1" customHeight="1" x14ac:dyDescent="0.2">
      <c r="B1249" s="2">
        <f>Import!B1249</f>
        <v>0</v>
      </c>
      <c r="C1249" s="2" t="str">
        <f>IFERROR(VLOOKUP(B1249,Import!B:I,2,FALSE),"")</f>
        <v/>
      </c>
      <c r="D1249" s="3">
        <f>SUMIF(Import!$B$2:$B$2000,Recap!$B1249,Import!$G$2:$G$2000)+SUMIFS(Import!$G$2:$G$2000,Import!$E$2:$E$2000,Recap!$B1249,Import!$D$2:$D$2000,Recap!L1248)</f>
        <v>0</v>
      </c>
      <c r="E1249" s="3">
        <f>SUMIF(Import!$B$2:$B$2000,Recap!$B1249,Import!$H$2:$H$2000)+SUMIFS(Import!$H$2:$H$2000,Import!$E$2:$E$2000,Recap!$B1249,Import!$D$2:$D$2000,Recap!$A$1)</f>
        <v>0</v>
      </c>
      <c r="F1249" s="1">
        <f>SUMIF(Import!$B$2:$B$2000,Recap!$B1249,Import!$I$2:$I$2000)+SUMIFS(Import!$I$2:$I$2000,Import!$E$2:$E$2000,Recap!$B1249,Import!$D$2:$D$2000,Recap!$A$1)</f>
        <v>0</v>
      </c>
    </row>
    <row r="1250" spans="2:6" ht="26.25" hidden="1" customHeight="1" x14ac:dyDescent="0.2">
      <c r="B1250" s="2">
        <f>Import!B1250</f>
        <v>0</v>
      </c>
      <c r="C1250" s="2" t="str">
        <f>IFERROR(VLOOKUP(B1250,Import!B:I,2,FALSE),"")</f>
        <v/>
      </c>
      <c r="D1250" s="3">
        <f>SUMIF(Import!$B$2:$B$2000,Recap!$B1250,Import!$G$2:$G$2000)+SUMIFS(Import!$G$2:$G$2000,Import!$E$2:$E$2000,Recap!$B1250,Import!$D$2:$D$2000,Recap!L1249)</f>
        <v>0</v>
      </c>
      <c r="E1250" s="3">
        <f>SUMIF(Import!$B$2:$B$2000,Recap!$B1250,Import!$H$2:$H$2000)+SUMIFS(Import!$H$2:$H$2000,Import!$E$2:$E$2000,Recap!$B1250,Import!$D$2:$D$2000,Recap!$A$1)</f>
        <v>0</v>
      </c>
      <c r="F1250" s="1">
        <f>SUMIF(Import!$B$2:$B$2000,Recap!$B1250,Import!$I$2:$I$2000)+SUMIFS(Import!$I$2:$I$2000,Import!$E$2:$E$2000,Recap!$B1250,Import!$D$2:$D$2000,Recap!$A$1)</f>
        <v>0</v>
      </c>
    </row>
    <row r="1251" spans="2:6" ht="26.25" hidden="1" customHeight="1" x14ac:dyDescent="0.2">
      <c r="B1251" s="2">
        <f>Import!B1251</f>
        <v>0</v>
      </c>
      <c r="C1251" s="2" t="str">
        <f>IFERROR(VLOOKUP(B1251,Import!B:I,2,FALSE),"")</f>
        <v/>
      </c>
      <c r="D1251" s="3">
        <f>SUMIF(Import!$B$2:$B$2000,Recap!$B1251,Import!$G$2:$G$2000)+SUMIFS(Import!$G$2:$G$2000,Import!$E$2:$E$2000,Recap!$B1251,Import!$D$2:$D$2000,Recap!L1250)</f>
        <v>0</v>
      </c>
      <c r="E1251" s="3">
        <f>SUMIF(Import!$B$2:$B$2000,Recap!$B1251,Import!$H$2:$H$2000)+SUMIFS(Import!$H$2:$H$2000,Import!$E$2:$E$2000,Recap!$B1251,Import!$D$2:$D$2000,Recap!$A$1)</f>
        <v>0</v>
      </c>
      <c r="F1251" s="1">
        <f>SUMIF(Import!$B$2:$B$2000,Recap!$B1251,Import!$I$2:$I$2000)+SUMIFS(Import!$I$2:$I$2000,Import!$E$2:$E$2000,Recap!$B1251,Import!$D$2:$D$2000,Recap!$A$1)</f>
        <v>0</v>
      </c>
    </row>
    <row r="1252" spans="2:6" ht="26.25" hidden="1" customHeight="1" x14ac:dyDescent="0.2">
      <c r="B1252" s="2">
        <f>Import!B1252</f>
        <v>0</v>
      </c>
      <c r="C1252" s="2" t="str">
        <f>IFERROR(VLOOKUP(B1252,Import!B:I,2,FALSE),"")</f>
        <v/>
      </c>
      <c r="D1252" s="3">
        <f>SUMIF(Import!$B$2:$B$2000,Recap!$B1252,Import!$G$2:$G$2000)+SUMIFS(Import!$G$2:$G$2000,Import!$E$2:$E$2000,Recap!$B1252,Import!$D$2:$D$2000,Recap!L1251)</f>
        <v>0</v>
      </c>
      <c r="E1252" s="3">
        <f>SUMIF(Import!$B$2:$B$2000,Recap!$B1252,Import!$H$2:$H$2000)+SUMIFS(Import!$H$2:$H$2000,Import!$E$2:$E$2000,Recap!$B1252,Import!$D$2:$D$2000,Recap!$A$1)</f>
        <v>0</v>
      </c>
      <c r="F1252" s="1">
        <f>SUMIF(Import!$B$2:$B$2000,Recap!$B1252,Import!$I$2:$I$2000)+SUMIFS(Import!$I$2:$I$2000,Import!$E$2:$E$2000,Recap!$B1252,Import!$D$2:$D$2000,Recap!$A$1)</f>
        <v>0</v>
      </c>
    </row>
    <row r="1253" spans="2:6" ht="26.25" hidden="1" customHeight="1" x14ac:dyDescent="0.2">
      <c r="B1253" s="2">
        <f>Import!B1253</f>
        <v>0</v>
      </c>
      <c r="C1253" s="2" t="str">
        <f>IFERROR(VLOOKUP(B1253,Import!B:I,2,FALSE),"")</f>
        <v/>
      </c>
      <c r="D1253" s="3">
        <f>SUMIF(Import!$B$2:$B$2000,Recap!$B1253,Import!$G$2:$G$2000)+SUMIFS(Import!$G$2:$G$2000,Import!$E$2:$E$2000,Recap!$B1253,Import!$D$2:$D$2000,Recap!L1252)</f>
        <v>0</v>
      </c>
      <c r="E1253" s="3">
        <f>SUMIF(Import!$B$2:$B$2000,Recap!$B1253,Import!$H$2:$H$2000)+SUMIFS(Import!$H$2:$H$2000,Import!$E$2:$E$2000,Recap!$B1253,Import!$D$2:$D$2000,Recap!$A$1)</f>
        <v>0</v>
      </c>
      <c r="F1253" s="1">
        <f>SUMIF(Import!$B$2:$B$2000,Recap!$B1253,Import!$I$2:$I$2000)+SUMIFS(Import!$I$2:$I$2000,Import!$E$2:$E$2000,Recap!$B1253,Import!$D$2:$D$2000,Recap!$A$1)</f>
        <v>0</v>
      </c>
    </row>
    <row r="1254" spans="2:6" ht="26.25" hidden="1" customHeight="1" x14ac:dyDescent="0.2">
      <c r="B1254" s="2">
        <f>Import!B1254</f>
        <v>0</v>
      </c>
      <c r="C1254" s="2" t="str">
        <f>IFERROR(VLOOKUP(B1254,Import!B:I,2,FALSE),"")</f>
        <v/>
      </c>
      <c r="D1254" s="3">
        <f>SUMIF(Import!$B$2:$B$2000,Recap!$B1254,Import!$G$2:$G$2000)+SUMIFS(Import!$G$2:$G$2000,Import!$E$2:$E$2000,Recap!$B1254,Import!$D$2:$D$2000,Recap!L1253)</f>
        <v>0</v>
      </c>
      <c r="E1254" s="3">
        <f>SUMIF(Import!$B$2:$B$2000,Recap!$B1254,Import!$H$2:$H$2000)+SUMIFS(Import!$H$2:$H$2000,Import!$E$2:$E$2000,Recap!$B1254,Import!$D$2:$D$2000,Recap!$A$1)</f>
        <v>0</v>
      </c>
      <c r="F1254" s="1">
        <f>SUMIF(Import!$B$2:$B$2000,Recap!$B1254,Import!$I$2:$I$2000)+SUMIFS(Import!$I$2:$I$2000,Import!$E$2:$E$2000,Recap!$B1254,Import!$D$2:$D$2000,Recap!$A$1)</f>
        <v>0</v>
      </c>
    </row>
    <row r="1255" spans="2:6" ht="26.25" hidden="1" customHeight="1" x14ac:dyDescent="0.2">
      <c r="B1255" s="2">
        <f>Import!B1255</f>
        <v>0</v>
      </c>
      <c r="C1255" s="2" t="str">
        <f>IFERROR(VLOOKUP(B1255,Import!B:I,2,FALSE),"")</f>
        <v/>
      </c>
      <c r="D1255" s="3">
        <f>SUMIF(Import!$B$2:$B$2000,Recap!$B1255,Import!$G$2:$G$2000)+SUMIFS(Import!$G$2:$G$2000,Import!$E$2:$E$2000,Recap!$B1255,Import!$D$2:$D$2000,Recap!L1254)</f>
        <v>0</v>
      </c>
      <c r="E1255" s="3">
        <f>SUMIF(Import!$B$2:$B$2000,Recap!$B1255,Import!$H$2:$H$2000)+SUMIFS(Import!$H$2:$H$2000,Import!$E$2:$E$2000,Recap!$B1255,Import!$D$2:$D$2000,Recap!$A$1)</f>
        <v>0</v>
      </c>
      <c r="F1255" s="1">
        <f>SUMIF(Import!$B$2:$B$2000,Recap!$B1255,Import!$I$2:$I$2000)+SUMIFS(Import!$I$2:$I$2000,Import!$E$2:$E$2000,Recap!$B1255,Import!$D$2:$D$2000,Recap!$A$1)</f>
        <v>0</v>
      </c>
    </row>
    <row r="1256" spans="2:6" ht="26.25" hidden="1" customHeight="1" x14ac:dyDescent="0.2">
      <c r="B1256" s="2">
        <f>Import!B1256</f>
        <v>0</v>
      </c>
      <c r="C1256" s="2" t="str">
        <f>IFERROR(VLOOKUP(B1256,Import!B:I,2,FALSE),"")</f>
        <v/>
      </c>
      <c r="D1256" s="3">
        <f>SUMIF(Import!$B$2:$B$2000,Recap!$B1256,Import!$G$2:$G$2000)+SUMIFS(Import!$G$2:$G$2000,Import!$E$2:$E$2000,Recap!$B1256,Import!$D$2:$D$2000,Recap!L1255)</f>
        <v>0</v>
      </c>
      <c r="E1256" s="3">
        <f>SUMIF(Import!$B$2:$B$2000,Recap!$B1256,Import!$H$2:$H$2000)+SUMIFS(Import!$H$2:$H$2000,Import!$E$2:$E$2000,Recap!$B1256,Import!$D$2:$D$2000,Recap!$A$1)</f>
        <v>0</v>
      </c>
      <c r="F1256" s="1">
        <f>SUMIF(Import!$B$2:$B$2000,Recap!$B1256,Import!$I$2:$I$2000)+SUMIFS(Import!$I$2:$I$2000,Import!$E$2:$E$2000,Recap!$B1256,Import!$D$2:$D$2000,Recap!$A$1)</f>
        <v>0</v>
      </c>
    </row>
    <row r="1257" spans="2:6" ht="26.25" hidden="1" customHeight="1" x14ac:dyDescent="0.2">
      <c r="B1257" s="2">
        <f>Import!B1257</f>
        <v>0</v>
      </c>
      <c r="C1257" s="2" t="str">
        <f>IFERROR(VLOOKUP(B1257,Import!B:I,2,FALSE),"")</f>
        <v/>
      </c>
      <c r="D1257" s="3">
        <f>SUMIF(Import!$B$2:$B$2000,Recap!$B1257,Import!$G$2:$G$2000)+SUMIFS(Import!$G$2:$G$2000,Import!$E$2:$E$2000,Recap!$B1257,Import!$D$2:$D$2000,Recap!L1256)</f>
        <v>0</v>
      </c>
      <c r="E1257" s="3">
        <f>SUMIF(Import!$B$2:$B$2000,Recap!$B1257,Import!$H$2:$H$2000)+SUMIFS(Import!$H$2:$H$2000,Import!$E$2:$E$2000,Recap!$B1257,Import!$D$2:$D$2000,Recap!$A$1)</f>
        <v>0</v>
      </c>
      <c r="F1257" s="1">
        <f>SUMIF(Import!$B$2:$B$2000,Recap!$B1257,Import!$I$2:$I$2000)+SUMIFS(Import!$I$2:$I$2000,Import!$E$2:$E$2000,Recap!$B1257,Import!$D$2:$D$2000,Recap!$A$1)</f>
        <v>0</v>
      </c>
    </row>
    <row r="1258" spans="2:6" ht="26.25" hidden="1" customHeight="1" x14ac:dyDescent="0.2">
      <c r="B1258" s="2">
        <f>Import!B1258</f>
        <v>0</v>
      </c>
      <c r="C1258" s="2" t="str">
        <f>IFERROR(VLOOKUP(B1258,Import!B:I,2,FALSE),"")</f>
        <v/>
      </c>
      <c r="D1258" s="3">
        <f>SUMIF(Import!$B$2:$B$2000,Recap!$B1258,Import!$G$2:$G$2000)+SUMIFS(Import!$G$2:$G$2000,Import!$E$2:$E$2000,Recap!$B1258,Import!$D$2:$D$2000,Recap!L1257)</f>
        <v>0</v>
      </c>
      <c r="E1258" s="3">
        <f>SUMIF(Import!$B$2:$B$2000,Recap!$B1258,Import!$H$2:$H$2000)+SUMIFS(Import!$H$2:$H$2000,Import!$E$2:$E$2000,Recap!$B1258,Import!$D$2:$D$2000,Recap!$A$1)</f>
        <v>0</v>
      </c>
      <c r="F1258" s="1">
        <f>SUMIF(Import!$B$2:$B$2000,Recap!$B1258,Import!$I$2:$I$2000)+SUMIFS(Import!$I$2:$I$2000,Import!$E$2:$E$2000,Recap!$B1258,Import!$D$2:$D$2000,Recap!$A$1)</f>
        <v>0</v>
      </c>
    </row>
    <row r="1259" spans="2:6" ht="26.25" hidden="1" customHeight="1" x14ac:dyDescent="0.2">
      <c r="B1259" s="2">
        <f>Import!B1259</f>
        <v>0</v>
      </c>
      <c r="C1259" s="2" t="str">
        <f>IFERROR(VLOOKUP(B1259,Import!B:I,2,FALSE),"")</f>
        <v/>
      </c>
      <c r="D1259" s="3">
        <f>SUMIF(Import!$B$2:$B$2000,Recap!$B1259,Import!$G$2:$G$2000)+SUMIFS(Import!$G$2:$G$2000,Import!$E$2:$E$2000,Recap!$B1259,Import!$D$2:$D$2000,Recap!L1258)</f>
        <v>0</v>
      </c>
      <c r="E1259" s="3">
        <f>SUMIF(Import!$B$2:$B$2000,Recap!$B1259,Import!$H$2:$H$2000)+SUMIFS(Import!$H$2:$H$2000,Import!$E$2:$E$2000,Recap!$B1259,Import!$D$2:$D$2000,Recap!$A$1)</f>
        <v>0</v>
      </c>
      <c r="F1259" s="1">
        <f>SUMIF(Import!$B$2:$B$2000,Recap!$B1259,Import!$I$2:$I$2000)+SUMIFS(Import!$I$2:$I$2000,Import!$E$2:$E$2000,Recap!$B1259,Import!$D$2:$D$2000,Recap!$A$1)</f>
        <v>0</v>
      </c>
    </row>
    <row r="1260" spans="2:6" ht="26.25" hidden="1" customHeight="1" x14ac:dyDescent="0.2">
      <c r="B1260" s="2">
        <f>Import!B1260</f>
        <v>0</v>
      </c>
      <c r="C1260" s="2" t="str">
        <f>IFERROR(VLOOKUP(B1260,Import!B:I,2,FALSE),"")</f>
        <v/>
      </c>
      <c r="D1260" s="3">
        <f>SUMIF(Import!$B$2:$B$2000,Recap!$B1260,Import!$G$2:$G$2000)+SUMIFS(Import!$G$2:$G$2000,Import!$E$2:$E$2000,Recap!$B1260,Import!$D$2:$D$2000,Recap!L1259)</f>
        <v>0</v>
      </c>
      <c r="E1260" s="3">
        <f>SUMIF(Import!$B$2:$B$2000,Recap!$B1260,Import!$H$2:$H$2000)+SUMIFS(Import!$H$2:$H$2000,Import!$E$2:$E$2000,Recap!$B1260,Import!$D$2:$D$2000,Recap!$A$1)</f>
        <v>0</v>
      </c>
      <c r="F1260" s="1">
        <f>SUMIF(Import!$B$2:$B$2000,Recap!$B1260,Import!$I$2:$I$2000)+SUMIFS(Import!$I$2:$I$2000,Import!$E$2:$E$2000,Recap!$B1260,Import!$D$2:$D$2000,Recap!$A$1)</f>
        <v>0</v>
      </c>
    </row>
    <row r="1261" spans="2:6" ht="26.25" hidden="1" customHeight="1" x14ac:dyDescent="0.2">
      <c r="B1261" s="2">
        <f>Import!B1261</f>
        <v>0</v>
      </c>
      <c r="C1261" s="2" t="str">
        <f>IFERROR(VLOOKUP(B1261,Import!B:I,2,FALSE),"")</f>
        <v/>
      </c>
      <c r="D1261" s="3">
        <f>SUMIF(Import!$B$2:$B$2000,Recap!$B1261,Import!$G$2:$G$2000)+SUMIFS(Import!$G$2:$G$2000,Import!$E$2:$E$2000,Recap!$B1261,Import!$D$2:$D$2000,Recap!L1260)</f>
        <v>0</v>
      </c>
      <c r="E1261" s="3">
        <f>SUMIF(Import!$B$2:$B$2000,Recap!$B1261,Import!$H$2:$H$2000)+SUMIFS(Import!$H$2:$H$2000,Import!$E$2:$E$2000,Recap!$B1261,Import!$D$2:$D$2000,Recap!$A$1)</f>
        <v>0</v>
      </c>
      <c r="F1261" s="1">
        <f>SUMIF(Import!$B$2:$B$2000,Recap!$B1261,Import!$I$2:$I$2000)+SUMIFS(Import!$I$2:$I$2000,Import!$E$2:$E$2000,Recap!$B1261,Import!$D$2:$D$2000,Recap!$A$1)</f>
        <v>0</v>
      </c>
    </row>
    <row r="1262" spans="2:6" ht="26.25" hidden="1" customHeight="1" x14ac:dyDescent="0.2">
      <c r="B1262" s="2">
        <f>Import!B1262</f>
        <v>0</v>
      </c>
      <c r="C1262" s="2" t="str">
        <f>IFERROR(VLOOKUP(B1262,Import!B:I,2,FALSE),"")</f>
        <v/>
      </c>
      <c r="D1262" s="3">
        <f>SUMIF(Import!$B$2:$B$2000,Recap!$B1262,Import!$G$2:$G$2000)+SUMIFS(Import!$G$2:$G$2000,Import!$E$2:$E$2000,Recap!$B1262,Import!$D$2:$D$2000,Recap!L1261)</f>
        <v>0</v>
      </c>
      <c r="E1262" s="3">
        <f>SUMIF(Import!$B$2:$B$2000,Recap!$B1262,Import!$H$2:$H$2000)+SUMIFS(Import!$H$2:$H$2000,Import!$E$2:$E$2000,Recap!$B1262,Import!$D$2:$D$2000,Recap!$A$1)</f>
        <v>0</v>
      </c>
      <c r="F1262" s="1">
        <f>SUMIF(Import!$B$2:$B$2000,Recap!$B1262,Import!$I$2:$I$2000)+SUMIFS(Import!$I$2:$I$2000,Import!$E$2:$E$2000,Recap!$B1262,Import!$D$2:$D$2000,Recap!$A$1)</f>
        <v>0</v>
      </c>
    </row>
    <row r="1263" spans="2:6" ht="26.25" hidden="1" customHeight="1" x14ac:dyDescent="0.2">
      <c r="B1263" s="2">
        <f>Import!B1263</f>
        <v>0</v>
      </c>
      <c r="C1263" s="2" t="str">
        <f>IFERROR(VLOOKUP(B1263,Import!B:I,2,FALSE),"")</f>
        <v/>
      </c>
      <c r="D1263" s="3">
        <f>SUMIF(Import!$B$2:$B$2000,Recap!$B1263,Import!$G$2:$G$2000)+SUMIFS(Import!$G$2:$G$2000,Import!$E$2:$E$2000,Recap!$B1263,Import!$D$2:$D$2000,Recap!L1262)</f>
        <v>0</v>
      </c>
      <c r="E1263" s="3">
        <f>SUMIF(Import!$B$2:$B$2000,Recap!$B1263,Import!$H$2:$H$2000)+SUMIFS(Import!$H$2:$H$2000,Import!$E$2:$E$2000,Recap!$B1263,Import!$D$2:$D$2000,Recap!$A$1)</f>
        <v>0</v>
      </c>
      <c r="F1263" s="1">
        <f>SUMIF(Import!$B$2:$B$2000,Recap!$B1263,Import!$I$2:$I$2000)+SUMIFS(Import!$I$2:$I$2000,Import!$E$2:$E$2000,Recap!$B1263,Import!$D$2:$D$2000,Recap!$A$1)</f>
        <v>0</v>
      </c>
    </row>
    <row r="1264" spans="2:6" ht="26.25" hidden="1" customHeight="1" x14ac:dyDescent="0.2">
      <c r="B1264" s="2">
        <f>Import!B1264</f>
        <v>0</v>
      </c>
      <c r="C1264" s="2" t="str">
        <f>IFERROR(VLOOKUP(B1264,Import!B:I,2,FALSE),"")</f>
        <v/>
      </c>
      <c r="D1264" s="3">
        <f>SUMIF(Import!$B$2:$B$2000,Recap!$B1264,Import!$G$2:$G$2000)+SUMIFS(Import!$G$2:$G$2000,Import!$E$2:$E$2000,Recap!$B1264,Import!$D$2:$D$2000,Recap!L1263)</f>
        <v>0</v>
      </c>
      <c r="E1264" s="3">
        <f>SUMIF(Import!$B$2:$B$2000,Recap!$B1264,Import!$H$2:$H$2000)+SUMIFS(Import!$H$2:$H$2000,Import!$E$2:$E$2000,Recap!$B1264,Import!$D$2:$D$2000,Recap!$A$1)</f>
        <v>0</v>
      </c>
      <c r="F1264" s="1">
        <f>SUMIF(Import!$B$2:$B$2000,Recap!$B1264,Import!$I$2:$I$2000)+SUMIFS(Import!$I$2:$I$2000,Import!$E$2:$E$2000,Recap!$B1264,Import!$D$2:$D$2000,Recap!$A$1)</f>
        <v>0</v>
      </c>
    </row>
    <row r="1265" spans="2:6" ht="26.25" hidden="1" customHeight="1" x14ac:dyDescent="0.2">
      <c r="B1265" s="2">
        <f>Import!B1265</f>
        <v>0</v>
      </c>
      <c r="C1265" s="2" t="str">
        <f>IFERROR(VLOOKUP(B1265,Import!B:I,2,FALSE),"")</f>
        <v/>
      </c>
      <c r="D1265" s="3">
        <f>SUMIF(Import!$B$2:$B$2000,Recap!$B1265,Import!$G$2:$G$2000)+SUMIFS(Import!$G$2:$G$2000,Import!$E$2:$E$2000,Recap!$B1265,Import!$D$2:$D$2000,Recap!L1264)</f>
        <v>0</v>
      </c>
      <c r="E1265" s="3">
        <f>SUMIF(Import!$B$2:$B$2000,Recap!$B1265,Import!$H$2:$H$2000)+SUMIFS(Import!$H$2:$H$2000,Import!$E$2:$E$2000,Recap!$B1265,Import!$D$2:$D$2000,Recap!$A$1)</f>
        <v>0</v>
      </c>
      <c r="F1265" s="1">
        <f>SUMIF(Import!$B$2:$B$2000,Recap!$B1265,Import!$I$2:$I$2000)+SUMIFS(Import!$I$2:$I$2000,Import!$E$2:$E$2000,Recap!$B1265,Import!$D$2:$D$2000,Recap!$A$1)</f>
        <v>0</v>
      </c>
    </row>
    <row r="1266" spans="2:6" ht="26.25" hidden="1" customHeight="1" x14ac:dyDescent="0.2">
      <c r="B1266" s="2">
        <f>Import!B1266</f>
        <v>0</v>
      </c>
      <c r="C1266" s="2" t="str">
        <f>IFERROR(VLOOKUP(B1266,Import!B:I,2,FALSE),"")</f>
        <v/>
      </c>
      <c r="D1266" s="3">
        <f>SUMIF(Import!$B$2:$B$2000,Recap!$B1266,Import!$G$2:$G$2000)+SUMIFS(Import!$G$2:$G$2000,Import!$E$2:$E$2000,Recap!$B1266,Import!$D$2:$D$2000,Recap!L1265)</f>
        <v>0</v>
      </c>
      <c r="E1266" s="3">
        <f>SUMIF(Import!$B$2:$B$2000,Recap!$B1266,Import!$H$2:$H$2000)+SUMIFS(Import!$H$2:$H$2000,Import!$E$2:$E$2000,Recap!$B1266,Import!$D$2:$D$2000,Recap!$A$1)</f>
        <v>0</v>
      </c>
      <c r="F1266" s="1">
        <f>SUMIF(Import!$B$2:$B$2000,Recap!$B1266,Import!$I$2:$I$2000)+SUMIFS(Import!$I$2:$I$2000,Import!$E$2:$E$2000,Recap!$B1266,Import!$D$2:$D$2000,Recap!$A$1)</f>
        <v>0</v>
      </c>
    </row>
    <row r="1267" spans="2:6" ht="26.25" hidden="1" customHeight="1" x14ac:dyDescent="0.2">
      <c r="B1267" s="2">
        <f>Import!B1267</f>
        <v>0</v>
      </c>
      <c r="C1267" s="2" t="str">
        <f>IFERROR(VLOOKUP(B1267,Import!B:I,2,FALSE),"")</f>
        <v/>
      </c>
      <c r="D1267" s="3">
        <f>SUMIF(Import!$B$2:$B$2000,Recap!$B1267,Import!$G$2:$G$2000)+SUMIFS(Import!$G$2:$G$2000,Import!$E$2:$E$2000,Recap!$B1267,Import!$D$2:$D$2000,Recap!L1266)</f>
        <v>0</v>
      </c>
      <c r="E1267" s="3">
        <f>SUMIF(Import!$B$2:$B$2000,Recap!$B1267,Import!$H$2:$H$2000)+SUMIFS(Import!$H$2:$H$2000,Import!$E$2:$E$2000,Recap!$B1267,Import!$D$2:$D$2000,Recap!$A$1)</f>
        <v>0</v>
      </c>
      <c r="F1267" s="1">
        <f>SUMIF(Import!$B$2:$B$2000,Recap!$B1267,Import!$I$2:$I$2000)+SUMIFS(Import!$I$2:$I$2000,Import!$E$2:$E$2000,Recap!$B1267,Import!$D$2:$D$2000,Recap!$A$1)</f>
        <v>0</v>
      </c>
    </row>
    <row r="1268" spans="2:6" ht="26.25" hidden="1" customHeight="1" x14ac:dyDescent="0.2">
      <c r="B1268" s="2">
        <f>Import!B1268</f>
        <v>0</v>
      </c>
      <c r="C1268" s="2" t="str">
        <f>IFERROR(VLOOKUP(B1268,Import!B:I,2,FALSE),"")</f>
        <v/>
      </c>
      <c r="D1268" s="3">
        <f>SUMIF(Import!$B$2:$B$2000,Recap!$B1268,Import!$G$2:$G$2000)+SUMIFS(Import!$G$2:$G$2000,Import!$E$2:$E$2000,Recap!$B1268,Import!$D$2:$D$2000,Recap!L1267)</f>
        <v>0</v>
      </c>
      <c r="E1268" s="3">
        <f>SUMIF(Import!$B$2:$B$2000,Recap!$B1268,Import!$H$2:$H$2000)+SUMIFS(Import!$H$2:$H$2000,Import!$E$2:$E$2000,Recap!$B1268,Import!$D$2:$D$2000,Recap!$A$1)</f>
        <v>0</v>
      </c>
      <c r="F1268" s="1">
        <f>SUMIF(Import!$B$2:$B$2000,Recap!$B1268,Import!$I$2:$I$2000)+SUMIFS(Import!$I$2:$I$2000,Import!$E$2:$E$2000,Recap!$B1268,Import!$D$2:$D$2000,Recap!$A$1)</f>
        <v>0</v>
      </c>
    </row>
    <row r="1269" spans="2:6" ht="26.25" hidden="1" customHeight="1" x14ac:dyDescent="0.2">
      <c r="B1269" s="2">
        <f>Import!B1269</f>
        <v>0</v>
      </c>
      <c r="C1269" s="2" t="str">
        <f>IFERROR(VLOOKUP(B1269,Import!B:I,2,FALSE),"")</f>
        <v/>
      </c>
      <c r="D1269" s="3">
        <f>SUMIF(Import!$B$2:$B$2000,Recap!$B1269,Import!$G$2:$G$2000)+SUMIFS(Import!$G$2:$G$2000,Import!$E$2:$E$2000,Recap!$B1269,Import!$D$2:$D$2000,Recap!L1268)</f>
        <v>0</v>
      </c>
      <c r="E1269" s="3">
        <f>SUMIF(Import!$B$2:$B$2000,Recap!$B1269,Import!$H$2:$H$2000)+SUMIFS(Import!$H$2:$H$2000,Import!$E$2:$E$2000,Recap!$B1269,Import!$D$2:$D$2000,Recap!$A$1)</f>
        <v>0</v>
      </c>
      <c r="F1269" s="1">
        <f>SUMIF(Import!$B$2:$B$2000,Recap!$B1269,Import!$I$2:$I$2000)+SUMIFS(Import!$I$2:$I$2000,Import!$E$2:$E$2000,Recap!$B1269,Import!$D$2:$D$2000,Recap!$A$1)</f>
        <v>0</v>
      </c>
    </row>
    <row r="1270" spans="2:6" ht="26.25" hidden="1" customHeight="1" x14ac:dyDescent="0.2">
      <c r="B1270" s="2">
        <f>Import!B1270</f>
        <v>0</v>
      </c>
      <c r="C1270" s="2" t="str">
        <f>IFERROR(VLOOKUP(B1270,Import!B:I,2,FALSE),"")</f>
        <v/>
      </c>
      <c r="D1270" s="3">
        <f>SUMIF(Import!$B$2:$B$2000,Recap!$B1270,Import!$G$2:$G$2000)+SUMIFS(Import!$G$2:$G$2000,Import!$E$2:$E$2000,Recap!$B1270,Import!$D$2:$D$2000,Recap!L1269)</f>
        <v>0</v>
      </c>
      <c r="E1270" s="3">
        <f>SUMIF(Import!$B$2:$B$2000,Recap!$B1270,Import!$H$2:$H$2000)+SUMIFS(Import!$H$2:$H$2000,Import!$E$2:$E$2000,Recap!$B1270,Import!$D$2:$D$2000,Recap!$A$1)</f>
        <v>0</v>
      </c>
      <c r="F1270" s="1">
        <f>SUMIF(Import!$B$2:$B$2000,Recap!$B1270,Import!$I$2:$I$2000)+SUMIFS(Import!$I$2:$I$2000,Import!$E$2:$E$2000,Recap!$B1270,Import!$D$2:$D$2000,Recap!$A$1)</f>
        <v>0</v>
      </c>
    </row>
    <row r="1271" spans="2:6" ht="26.25" hidden="1" customHeight="1" x14ac:dyDescent="0.2">
      <c r="B1271" s="2">
        <f>Import!B1271</f>
        <v>0</v>
      </c>
      <c r="C1271" s="2" t="str">
        <f>IFERROR(VLOOKUP(B1271,Import!B:I,2,FALSE),"")</f>
        <v/>
      </c>
      <c r="D1271" s="3">
        <f>SUMIF(Import!$B$2:$B$2000,Recap!$B1271,Import!$G$2:$G$2000)+SUMIFS(Import!$G$2:$G$2000,Import!$E$2:$E$2000,Recap!$B1271,Import!$D$2:$D$2000,Recap!L1270)</f>
        <v>0</v>
      </c>
      <c r="E1271" s="3">
        <f>SUMIF(Import!$B$2:$B$2000,Recap!$B1271,Import!$H$2:$H$2000)+SUMIFS(Import!$H$2:$H$2000,Import!$E$2:$E$2000,Recap!$B1271,Import!$D$2:$D$2000,Recap!$A$1)</f>
        <v>0</v>
      </c>
      <c r="F1271" s="1">
        <f>SUMIF(Import!$B$2:$B$2000,Recap!$B1271,Import!$I$2:$I$2000)+SUMIFS(Import!$I$2:$I$2000,Import!$E$2:$E$2000,Recap!$B1271,Import!$D$2:$D$2000,Recap!$A$1)</f>
        <v>0</v>
      </c>
    </row>
    <row r="1272" spans="2:6" ht="26.25" hidden="1" customHeight="1" x14ac:dyDescent="0.2">
      <c r="B1272" s="2">
        <f>Import!B1272</f>
        <v>0</v>
      </c>
      <c r="C1272" s="2" t="str">
        <f>IFERROR(VLOOKUP(B1272,Import!B:I,2,FALSE),"")</f>
        <v/>
      </c>
      <c r="D1272" s="3">
        <f>SUMIF(Import!$B$2:$B$2000,Recap!$B1272,Import!$G$2:$G$2000)+SUMIFS(Import!$G$2:$G$2000,Import!$E$2:$E$2000,Recap!$B1272,Import!$D$2:$D$2000,Recap!L1271)</f>
        <v>0</v>
      </c>
      <c r="E1272" s="3">
        <f>SUMIF(Import!$B$2:$B$2000,Recap!$B1272,Import!$H$2:$H$2000)+SUMIFS(Import!$H$2:$H$2000,Import!$E$2:$E$2000,Recap!$B1272,Import!$D$2:$D$2000,Recap!$A$1)</f>
        <v>0</v>
      </c>
      <c r="F1272" s="1">
        <f>SUMIF(Import!$B$2:$B$2000,Recap!$B1272,Import!$I$2:$I$2000)+SUMIFS(Import!$I$2:$I$2000,Import!$E$2:$E$2000,Recap!$B1272,Import!$D$2:$D$2000,Recap!$A$1)</f>
        <v>0</v>
      </c>
    </row>
    <row r="1273" spans="2:6" ht="26.25" hidden="1" customHeight="1" x14ac:dyDescent="0.2">
      <c r="B1273" s="2">
        <f>Import!B1273</f>
        <v>0</v>
      </c>
      <c r="C1273" s="2" t="str">
        <f>IFERROR(VLOOKUP(B1273,Import!B:I,2,FALSE),"")</f>
        <v/>
      </c>
      <c r="D1273" s="3">
        <f>SUMIF(Import!$B$2:$B$2000,Recap!$B1273,Import!$G$2:$G$2000)+SUMIFS(Import!$G$2:$G$2000,Import!$E$2:$E$2000,Recap!$B1273,Import!$D$2:$D$2000,Recap!L1272)</f>
        <v>0</v>
      </c>
      <c r="E1273" s="3">
        <f>SUMIF(Import!$B$2:$B$2000,Recap!$B1273,Import!$H$2:$H$2000)+SUMIFS(Import!$H$2:$H$2000,Import!$E$2:$E$2000,Recap!$B1273,Import!$D$2:$D$2000,Recap!$A$1)</f>
        <v>0</v>
      </c>
      <c r="F1273" s="1">
        <f>SUMIF(Import!$B$2:$B$2000,Recap!$B1273,Import!$I$2:$I$2000)+SUMIFS(Import!$I$2:$I$2000,Import!$E$2:$E$2000,Recap!$B1273,Import!$D$2:$D$2000,Recap!$A$1)</f>
        <v>0</v>
      </c>
    </row>
    <row r="1274" spans="2:6" ht="26.25" hidden="1" customHeight="1" x14ac:dyDescent="0.2">
      <c r="B1274" s="2">
        <f>Import!B1274</f>
        <v>0</v>
      </c>
      <c r="C1274" s="2" t="str">
        <f>IFERROR(VLOOKUP(B1274,Import!B:I,2,FALSE),"")</f>
        <v/>
      </c>
      <c r="D1274" s="3">
        <f>SUMIF(Import!$B$2:$B$2000,Recap!$B1274,Import!$G$2:$G$2000)+SUMIFS(Import!$G$2:$G$2000,Import!$E$2:$E$2000,Recap!$B1274,Import!$D$2:$D$2000,Recap!L1273)</f>
        <v>0</v>
      </c>
      <c r="E1274" s="3">
        <f>SUMIF(Import!$B$2:$B$2000,Recap!$B1274,Import!$H$2:$H$2000)+SUMIFS(Import!$H$2:$H$2000,Import!$E$2:$E$2000,Recap!$B1274,Import!$D$2:$D$2000,Recap!$A$1)</f>
        <v>0</v>
      </c>
      <c r="F1274" s="1">
        <f>SUMIF(Import!$B$2:$B$2000,Recap!$B1274,Import!$I$2:$I$2000)+SUMIFS(Import!$I$2:$I$2000,Import!$E$2:$E$2000,Recap!$B1274,Import!$D$2:$D$2000,Recap!$A$1)</f>
        <v>0</v>
      </c>
    </row>
    <row r="1275" spans="2:6" ht="26.25" hidden="1" customHeight="1" x14ac:dyDescent="0.2">
      <c r="B1275" s="2">
        <f>Import!B1275</f>
        <v>0</v>
      </c>
      <c r="C1275" s="2" t="str">
        <f>IFERROR(VLOOKUP(B1275,Import!B:I,2,FALSE),"")</f>
        <v/>
      </c>
      <c r="D1275" s="3">
        <f>SUMIF(Import!$B$2:$B$2000,Recap!$B1275,Import!$G$2:$G$2000)+SUMIFS(Import!$G$2:$G$2000,Import!$E$2:$E$2000,Recap!$B1275,Import!$D$2:$D$2000,Recap!L1274)</f>
        <v>0</v>
      </c>
      <c r="E1275" s="3">
        <f>SUMIF(Import!$B$2:$B$2000,Recap!$B1275,Import!$H$2:$H$2000)+SUMIFS(Import!$H$2:$H$2000,Import!$E$2:$E$2000,Recap!$B1275,Import!$D$2:$D$2000,Recap!$A$1)</f>
        <v>0</v>
      </c>
      <c r="F1275" s="1">
        <f>SUMIF(Import!$B$2:$B$2000,Recap!$B1275,Import!$I$2:$I$2000)+SUMIFS(Import!$I$2:$I$2000,Import!$E$2:$E$2000,Recap!$B1275,Import!$D$2:$D$2000,Recap!$A$1)</f>
        <v>0</v>
      </c>
    </row>
    <row r="1276" spans="2:6" ht="26.25" hidden="1" customHeight="1" x14ac:dyDescent="0.2">
      <c r="B1276" s="2">
        <f>Import!B1276</f>
        <v>0</v>
      </c>
      <c r="C1276" s="2" t="str">
        <f>IFERROR(VLOOKUP(B1276,Import!B:I,2,FALSE),"")</f>
        <v/>
      </c>
      <c r="D1276" s="3">
        <f>SUMIF(Import!$B$2:$B$2000,Recap!$B1276,Import!$G$2:$G$2000)+SUMIFS(Import!$G$2:$G$2000,Import!$E$2:$E$2000,Recap!$B1276,Import!$D$2:$D$2000,Recap!L1275)</f>
        <v>0</v>
      </c>
      <c r="E1276" s="3">
        <f>SUMIF(Import!$B$2:$B$2000,Recap!$B1276,Import!$H$2:$H$2000)+SUMIFS(Import!$H$2:$H$2000,Import!$E$2:$E$2000,Recap!$B1276,Import!$D$2:$D$2000,Recap!$A$1)</f>
        <v>0</v>
      </c>
      <c r="F1276" s="1">
        <f>SUMIF(Import!$B$2:$B$2000,Recap!$B1276,Import!$I$2:$I$2000)+SUMIFS(Import!$I$2:$I$2000,Import!$E$2:$E$2000,Recap!$B1276,Import!$D$2:$D$2000,Recap!$A$1)</f>
        <v>0</v>
      </c>
    </row>
    <row r="1277" spans="2:6" ht="26.25" hidden="1" customHeight="1" x14ac:dyDescent="0.2">
      <c r="B1277" s="2">
        <f>Import!B1277</f>
        <v>0</v>
      </c>
      <c r="C1277" s="2" t="str">
        <f>IFERROR(VLOOKUP(B1277,Import!B:I,2,FALSE),"")</f>
        <v/>
      </c>
      <c r="D1277" s="3">
        <f>SUMIF(Import!$B$2:$B$2000,Recap!$B1277,Import!$G$2:$G$2000)+SUMIFS(Import!$G$2:$G$2000,Import!$E$2:$E$2000,Recap!$B1277,Import!$D$2:$D$2000,Recap!L1276)</f>
        <v>0</v>
      </c>
      <c r="E1277" s="3">
        <f>SUMIF(Import!$B$2:$B$2000,Recap!$B1277,Import!$H$2:$H$2000)+SUMIFS(Import!$H$2:$H$2000,Import!$E$2:$E$2000,Recap!$B1277,Import!$D$2:$D$2000,Recap!$A$1)</f>
        <v>0</v>
      </c>
      <c r="F1277" s="1">
        <f>SUMIF(Import!$B$2:$B$2000,Recap!$B1277,Import!$I$2:$I$2000)+SUMIFS(Import!$I$2:$I$2000,Import!$E$2:$E$2000,Recap!$B1277,Import!$D$2:$D$2000,Recap!$A$1)</f>
        <v>0</v>
      </c>
    </row>
    <row r="1278" spans="2:6" ht="26.25" hidden="1" customHeight="1" x14ac:dyDescent="0.2">
      <c r="B1278" s="2">
        <f>Import!B1278</f>
        <v>0</v>
      </c>
      <c r="C1278" s="2" t="str">
        <f>IFERROR(VLOOKUP(B1278,Import!B:I,2,FALSE),"")</f>
        <v/>
      </c>
      <c r="D1278" s="3">
        <f>SUMIF(Import!$B$2:$B$2000,Recap!$B1278,Import!$G$2:$G$2000)+SUMIFS(Import!$G$2:$G$2000,Import!$E$2:$E$2000,Recap!$B1278,Import!$D$2:$D$2000,Recap!L1277)</f>
        <v>0</v>
      </c>
      <c r="E1278" s="3">
        <f>SUMIF(Import!$B$2:$B$2000,Recap!$B1278,Import!$H$2:$H$2000)+SUMIFS(Import!$H$2:$H$2000,Import!$E$2:$E$2000,Recap!$B1278,Import!$D$2:$D$2000,Recap!$A$1)</f>
        <v>0</v>
      </c>
      <c r="F1278" s="1">
        <f>SUMIF(Import!$B$2:$B$2000,Recap!$B1278,Import!$I$2:$I$2000)+SUMIFS(Import!$I$2:$I$2000,Import!$E$2:$E$2000,Recap!$B1278,Import!$D$2:$D$2000,Recap!$A$1)</f>
        <v>0</v>
      </c>
    </row>
    <row r="1279" spans="2:6" ht="26.25" hidden="1" customHeight="1" x14ac:dyDescent="0.2">
      <c r="B1279" s="2">
        <f>Import!B1279</f>
        <v>0</v>
      </c>
      <c r="C1279" s="2" t="str">
        <f>IFERROR(VLOOKUP(B1279,Import!B:I,2,FALSE),"")</f>
        <v/>
      </c>
      <c r="D1279" s="3">
        <f>SUMIF(Import!$B$2:$B$2000,Recap!$B1279,Import!$G$2:$G$2000)+SUMIFS(Import!$G$2:$G$2000,Import!$E$2:$E$2000,Recap!$B1279,Import!$D$2:$D$2000,Recap!L1278)</f>
        <v>0</v>
      </c>
      <c r="E1279" s="3">
        <f>SUMIF(Import!$B$2:$B$2000,Recap!$B1279,Import!$H$2:$H$2000)+SUMIFS(Import!$H$2:$H$2000,Import!$E$2:$E$2000,Recap!$B1279,Import!$D$2:$D$2000,Recap!$A$1)</f>
        <v>0</v>
      </c>
      <c r="F1279" s="1">
        <f>SUMIF(Import!$B$2:$B$2000,Recap!$B1279,Import!$I$2:$I$2000)+SUMIFS(Import!$I$2:$I$2000,Import!$E$2:$E$2000,Recap!$B1279,Import!$D$2:$D$2000,Recap!$A$1)</f>
        <v>0</v>
      </c>
    </row>
    <row r="1280" spans="2:6" ht="26.25" hidden="1" customHeight="1" x14ac:dyDescent="0.2">
      <c r="B1280" s="2">
        <f>Import!B1280</f>
        <v>0</v>
      </c>
      <c r="C1280" s="2" t="str">
        <f>IFERROR(VLOOKUP(B1280,Import!B:I,2,FALSE),"")</f>
        <v/>
      </c>
      <c r="D1280" s="3">
        <f>SUMIF(Import!$B$2:$B$2000,Recap!$B1280,Import!$G$2:$G$2000)+SUMIFS(Import!$G$2:$G$2000,Import!$E$2:$E$2000,Recap!$B1280,Import!$D$2:$D$2000,Recap!L1279)</f>
        <v>0</v>
      </c>
      <c r="E1280" s="3">
        <f>SUMIF(Import!$B$2:$B$2000,Recap!$B1280,Import!$H$2:$H$2000)+SUMIFS(Import!$H$2:$H$2000,Import!$E$2:$E$2000,Recap!$B1280,Import!$D$2:$D$2000,Recap!$A$1)</f>
        <v>0</v>
      </c>
      <c r="F1280" s="1">
        <f>SUMIF(Import!$B$2:$B$2000,Recap!$B1280,Import!$I$2:$I$2000)+SUMIFS(Import!$I$2:$I$2000,Import!$E$2:$E$2000,Recap!$B1280,Import!$D$2:$D$2000,Recap!$A$1)</f>
        <v>0</v>
      </c>
    </row>
    <row r="1281" spans="2:6" ht="26.25" hidden="1" customHeight="1" x14ac:dyDescent="0.2">
      <c r="B1281" s="2">
        <f>Import!B1281</f>
        <v>0</v>
      </c>
      <c r="C1281" s="2" t="str">
        <f>IFERROR(VLOOKUP(B1281,Import!B:I,2,FALSE),"")</f>
        <v/>
      </c>
      <c r="D1281" s="3">
        <f>SUMIF(Import!$B$2:$B$2000,Recap!$B1281,Import!$G$2:$G$2000)+SUMIFS(Import!$G$2:$G$2000,Import!$E$2:$E$2000,Recap!$B1281,Import!$D$2:$D$2000,Recap!L1280)</f>
        <v>0</v>
      </c>
      <c r="E1281" s="3">
        <f>SUMIF(Import!$B$2:$B$2000,Recap!$B1281,Import!$H$2:$H$2000)+SUMIFS(Import!$H$2:$H$2000,Import!$E$2:$E$2000,Recap!$B1281,Import!$D$2:$D$2000,Recap!$A$1)</f>
        <v>0</v>
      </c>
      <c r="F1281" s="1">
        <f>SUMIF(Import!$B$2:$B$2000,Recap!$B1281,Import!$I$2:$I$2000)+SUMIFS(Import!$I$2:$I$2000,Import!$E$2:$E$2000,Recap!$B1281,Import!$D$2:$D$2000,Recap!$A$1)</f>
        <v>0</v>
      </c>
    </row>
    <row r="1282" spans="2:6" ht="26.25" hidden="1" customHeight="1" x14ac:dyDescent="0.2">
      <c r="B1282" s="2">
        <f>Import!B1282</f>
        <v>0</v>
      </c>
      <c r="C1282" s="2" t="str">
        <f>IFERROR(VLOOKUP(B1282,Import!B:I,2,FALSE),"")</f>
        <v/>
      </c>
      <c r="D1282" s="3">
        <f>SUMIF(Import!$B$2:$B$2000,Recap!$B1282,Import!$G$2:$G$2000)+SUMIFS(Import!$G$2:$G$2000,Import!$E$2:$E$2000,Recap!$B1282,Import!$D$2:$D$2000,Recap!L1281)</f>
        <v>0</v>
      </c>
      <c r="E1282" s="3">
        <f>SUMIF(Import!$B$2:$B$2000,Recap!$B1282,Import!$H$2:$H$2000)+SUMIFS(Import!$H$2:$H$2000,Import!$E$2:$E$2000,Recap!$B1282,Import!$D$2:$D$2000,Recap!$A$1)</f>
        <v>0</v>
      </c>
      <c r="F1282" s="1">
        <f>SUMIF(Import!$B$2:$B$2000,Recap!$B1282,Import!$I$2:$I$2000)+SUMIFS(Import!$I$2:$I$2000,Import!$E$2:$E$2000,Recap!$B1282,Import!$D$2:$D$2000,Recap!$A$1)</f>
        <v>0</v>
      </c>
    </row>
    <row r="1283" spans="2:6" ht="26.25" hidden="1" customHeight="1" x14ac:dyDescent="0.2">
      <c r="B1283" s="2">
        <f>Import!B1283</f>
        <v>0</v>
      </c>
      <c r="C1283" s="2" t="str">
        <f>IFERROR(VLOOKUP(B1283,Import!B:I,2,FALSE),"")</f>
        <v/>
      </c>
      <c r="D1283" s="3">
        <f>SUMIF(Import!$B$2:$B$2000,Recap!$B1283,Import!$G$2:$G$2000)+SUMIFS(Import!$G$2:$G$2000,Import!$E$2:$E$2000,Recap!$B1283,Import!$D$2:$D$2000,Recap!L1282)</f>
        <v>0</v>
      </c>
      <c r="E1283" s="3">
        <f>SUMIF(Import!$B$2:$B$2000,Recap!$B1283,Import!$H$2:$H$2000)+SUMIFS(Import!$H$2:$H$2000,Import!$E$2:$E$2000,Recap!$B1283,Import!$D$2:$D$2000,Recap!$A$1)</f>
        <v>0</v>
      </c>
      <c r="F1283" s="1">
        <f>SUMIF(Import!$B$2:$B$2000,Recap!$B1283,Import!$I$2:$I$2000)+SUMIFS(Import!$I$2:$I$2000,Import!$E$2:$E$2000,Recap!$B1283,Import!$D$2:$D$2000,Recap!$A$1)</f>
        <v>0</v>
      </c>
    </row>
    <row r="1284" spans="2:6" ht="26.25" hidden="1" customHeight="1" x14ac:dyDescent="0.2">
      <c r="B1284" s="2">
        <f>Import!B1284</f>
        <v>0</v>
      </c>
      <c r="C1284" s="2" t="str">
        <f>IFERROR(VLOOKUP(B1284,Import!B:I,2,FALSE),"")</f>
        <v/>
      </c>
      <c r="D1284" s="3">
        <f>SUMIF(Import!$B$2:$B$2000,Recap!$B1284,Import!$G$2:$G$2000)+SUMIFS(Import!$G$2:$G$2000,Import!$E$2:$E$2000,Recap!$B1284,Import!$D$2:$D$2000,Recap!L1283)</f>
        <v>0</v>
      </c>
      <c r="E1284" s="3">
        <f>SUMIF(Import!$B$2:$B$2000,Recap!$B1284,Import!$H$2:$H$2000)+SUMIFS(Import!$H$2:$H$2000,Import!$E$2:$E$2000,Recap!$B1284,Import!$D$2:$D$2000,Recap!$A$1)</f>
        <v>0</v>
      </c>
      <c r="F1284" s="1">
        <f>SUMIF(Import!$B$2:$B$2000,Recap!$B1284,Import!$I$2:$I$2000)+SUMIFS(Import!$I$2:$I$2000,Import!$E$2:$E$2000,Recap!$B1284,Import!$D$2:$D$2000,Recap!$A$1)</f>
        <v>0</v>
      </c>
    </row>
    <row r="1285" spans="2:6" ht="26.25" hidden="1" customHeight="1" x14ac:dyDescent="0.2">
      <c r="B1285" s="2">
        <f>Import!B1285</f>
        <v>0</v>
      </c>
      <c r="C1285" s="2" t="str">
        <f>IFERROR(VLOOKUP(B1285,Import!B:I,2,FALSE),"")</f>
        <v/>
      </c>
      <c r="D1285" s="3">
        <f>SUMIF(Import!$B$2:$B$2000,Recap!$B1285,Import!$G$2:$G$2000)+SUMIFS(Import!$G$2:$G$2000,Import!$E$2:$E$2000,Recap!$B1285,Import!$D$2:$D$2000,Recap!L1284)</f>
        <v>0</v>
      </c>
      <c r="E1285" s="3">
        <f>SUMIF(Import!$B$2:$B$2000,Recap!$B1285,Import!$H$2:$H$2000)+SUMIFS(Import!$H$2:$H$2000,Import!$E$2:$E$2000,Recap!$B1285,Import!$D$2:$D$2000,Recap!$A$1)</f>
        <v>0</v>
      </c>
      <c r="F1285" s="1">
        <f>SUMIF(Import!$B$2:$B$2000,Recap!$B1285,Import!$I$2:$I$2000)+SUMIFS(Import!$I$2:$I$2000,Import!$E$2:$E$2000,Recap!$B1285,Import!$D$2:$D$2000,Recap!$A$1)</f>
        <v>0</v>
      </c>
    </row>
    <row r="1286" spans="2:6" ht="26.25" hidden="1" customHeight="1" x14ac:dyDescent="0.2">
      <c r="B1286" s="2">
        <f>Import!B1286</f>
        <v>0</v>
      </c>
      <c r="C1286" s="2" t="str">
        <f>IFERROR(VLOOKUP(B1286,Import!B:I,2,FALSE),"")</f>
        <v/>
      </c>
      <c r="D1286" s="3">
        <f>SUMIF(Import!$B$2:$B$2000,Recap!$B1286,Import!$G$2:$G$2000)+SUMIFS(Import!$G$2:$G$2000,Import!$E$2:$E$2000,Recap!$B1286,Import!$D$2:$D$2000,Recap!L1285)</f>
        <v>0</v>
      </c>
      <c r="E1286" s="3">
        <f>SUMIF(Import!$B$2:$B$2000,Recap!$B1286,Import!$H$2:$H$2000)+SUMIFS(Import!$H$2:$H$2000,Import!$E$2:$E$2000,Recap!$B1286,Import!$D$2:$D$2000,Recap!$A$1)</f>
        <v>0</v>
      </c>
      <c r="F1286" s="1">
        <f>SUMIF(Import!$B$2:$B$2000,Recap!$B1286,Import!$I$2:$I$2000)+SUMIFS(Import!$I$2:$I$2000,Import!$E$2:$E$2000,Recap!$B1286,Import!$D$2:$D$2000,Recap!$A$1)</f>
        <v>0</v>
      </c>
    </row>
    <row r="1287" spans="2:6" ht="26.25" hidden="1" customHeight="1" x14ac:dyDescent="0.2">
      <c r="B1287" s="2">
        <f>Import!B1287</f>
        <v>0</v>
      </c>
      <c r="C1287" s="2" t="str">
        <f>IFERROR(VLOOKUP(B1287,Import!B:I,2,FALSE),"")</f>
        <v/>
      </c>
      <c r="D1287" s="3">
        <f>SUMIF(Import!$B$2:$B$2000,Recap!$B1287,Import!$G$2:$G$2000)+SUMIFS(Import!$G$2:$G$2000,Import!$E$2:$E$2000,Recap!$B1287,Import!$D$2:$D$2000,Recap!L1286)</f>
        <v>0</v>
      </c>
      <c r="E1287" s="3">
        <f>SUMIF(Import!$B$2:$B$2000,Recap!$B1287,Import!$H$2:$H$2000)+SUMIFS(Import!$H$2:$H$2000,Import!$E$2:$E$2000,Recap!$B1287,Import!$D$2:$D$2000,Recap!$A$1)</f>
        <v>0</v>
      </c>
      <c r="F1287" s="1">
        <f>SUMIF(Import!$B$2:$B$2000,Recap!$B1287,Import!$I$2:$I$2000)+SUMIFS(Import!$I$2:$I$2000,Import!$E$2:$E$2000,Recap!$B1287,Import!$D$2:$D$2000,Recap!$A$1)</f>
        <v>0</v>
      </c>
    </row>
    <row r="1288" spans="2:6" ht="26.25" hidden="1" customHeight="1" x14ac:dyDescent="0.2">
      <c r="B1288" s="2">
        <f>Import!B1288</f>
        <v>0</v>
      </c>
      <c r="C1288" s="2" t="str">
        <f>IFERROR(VLOOKUP(B1288,Import!B:I,2,FALSE),"")</f>
        <v/>
      </c>
      <c r="D1288" s="3">
        <f>SUMIF(Import!$B$2:$B$2000,Recap!$B1288,Import!$G$2:$G$2000)+SUMIFS(Import!$G$2:$G$2000,Import!$E$2:$E$2000,Recap!$B1288,Import!$D$2:$D$2000,Recap!L1287)</f>
        <v>0</v>
      </c>
      <c r="E1288" s="3">
        <f>SUMIF(Import!$B$2:$B$2000,Recap!$B1288,Import!$H$2:$H$2000)+SUMIFS(Import!$H$2:$H$2000,Import!$E$2:$E$2000,Recap!$B1288,Import!$D$2:$D$2000,Recap!$A$1)</f>
        <v>0</v>
      </c>
      <c r="F1288" s="1">
        <f>SUMIF(Import!$B$2:$B$2000,Recap!$B1288,Import!$I$2:$I$2000)+SUMIFS(Import!$I$2:$I$2000,Import!$E$2:$E$2000,Recap!$B1288,Import!$D$2:$D$2000,Recap!$A$1)</f>
        <v>0</v>
      </c>
    </row>
    <row r="1289" spans="2:6" ht="26.25" hidden="1" customHeight="1" x14ac:dyDescent="0.2">
      <c r="B1289" s="2">
        <f>Import!B1289</f>
        <v>0</v>
      </c>
      <c r="C1289" s="2" t="str">
        <f>IFERROR(VLOOKUP(B1289,Import!B:I,2,FALSE),"")</f>
        <v/>
      </c>
      <c r="D1289" s="3">
        <f>SUMIF(Import!$B$2:$B$2000,Recap!$B1289,Import!$G$2:$G$2000)+SUMIFS(Import!$G$2:$G$2000,Import!$E$2:$E$2000,Recap!$B1289,Import!$D$2:$D$2000,Recap!L1288)</f>
        <v>0</v>
      </c>
      <c r="E1289" s="3">
        <f>SUMIF(Import!$B$2:$B$2000,Recap!$B1289,Import!$H$2:$H$2000)+SUMIFS(Import!$H$2:$H$2000,Import!$E$2:$E$2000,Recap!$B1289,Import!$D$2:$D$2000,Recap!$A$1)</f>
        <v>0</v>
      </c>
      <c r="F1289" s="1">
        <f>SUMIF(Import!$B$2:$B$2000,Recap!$B1289,Import!$I$2:$I$2000)+SUMIFS(Import!$I$2:$I$2000,Import!$E$2:$E$2000,Recap!$B1289,Import!$D$2:$D$2000,Recap!$A$1)</f>
        <v>0</v>
      </c>
    </row>
    <row r="1290" spans="2:6" ht="26.25" hidden="1" customHeight="1" x14ac:dyDescent="0.2">
      <c r="B1290" s="2">
        <f>Import!B1290</f>
        <v>0</v>
      </c>
      <c r="C1290" s="2" t="str">
        <f>IFERROR(VLOOKUP(B1290,Import!B:I,2,FALSE),"")</f>
        <v/>
      </c>
      <c r="D1290" s="3">
        <f>SUMIF(Import!$B$2:$B$2000,Recap!$B1290,Import!$G$2:$G$2000)+SUMIFS(Import!$G$2:$G$2000,Import!$E$2:$E$2000,Recap!$B1290,Import!$D$2:$D$2000,Recap!L1289)</f>
        <v>0</v>
      </c>
      <c r="E1290" s="3">
        <f>SUMIF(Import!$B$2:$B$2000,Recap!$B1290,Import!$H$2:$H$2000)+SUMIFS(Import!$H$2:$H$2000,Import!$E$2:$E$2000,Recap!$B1290,Import!$D$2:$D$2000,Recap!$A$1)</f>
        <v>0</v>
      </c>
      <c r="F1290" s="1">
        <f>SUMIF(Import!$B$2:$B$2000,Recap!$B1290,Import!$I$2:$I$2000)+SUMIFS(Import!$I$2:$I$2000,Import!$E$2:$E$2000,Recap!$B1290,Import!$D$2:$D$2000,Recap!$A$1)</f>
        <v>0</v>
      </c>
    </row>
    <row r="1291" spans="2:6" ht="26.25" hidden="1" customHeight="1" x14ac:dyDescent="0.2">
      <c r="B1291" s="2">
        <f>Import!B1291</f>
        <v>0</v>
      </c>
      <c r="C1291" s="2" t="str">
        <f>IFERROR(VLOOKUP(B1291,Import!B:I,2,FALSE),"")</f>
        <v/>
      </c>
      <c r="D1291" s="3">
        <f>SUMIF(Import!$B$2:$B$2000,Recap!$B1291,Import!$G$2:$G$2000)+SUMIFS(Import!$G$2:$G$2000,Import!$E$2:$E$2000,Recap!$B1291,Import!$D$2:$D$2000,Recap!L1290)</f>
        <v>0</v>
      </c>
      <c r="E1291" s="3">
        <f>SUMIF(Import!$B$2:$B$2000,Recap!$B1291,Import!$H$2:$H$2000)+SUMIFS(Import!$H$2:$H$2000,Import!$E$2:$E$2000,Recap!$B1291,Import!$D$2:$D$2000,Recap!$A$1)</f>
        <v>0</v>
      </c>
      <c r="F1291" s="1">
        <f>SUMIF(Import!$B$2:$B$2000,Recap!$B1291,Import!$I$2:$I$2000)+SUMIFS(Import!$I$2:$I$2000,Import!$E$2:$E$2000,Recap!$B1291,Import!$D$2:$D$2000,Recap!$A$1)</f>
        <v>0</v>
      </c>
    </row>
    <row r="1292" spans="2:6" ht="26.25" hidden="1" customHeight="1" x14ac:dyDescent="0.2">
      <c r="B1292" s="2">
        <f>Import!B1292</f>
        <v>0</v>
      </c>
      <c r="C1292" s="2" t="str">
        <f>IFERROR(VLOOKUP(B1292,Import!B:I,2,FALSE),"")</f>
        <v/>
      </c>
      <c r="D1292" s="3">
        <f>SUMIF(Import!$B$2:$B$2000,Recap!$B1292,Import!$G$2:$G$2000)+SUMIFS(Import!$G$2:$G$2000,Import!$E$2:$E$2000,Recap!$B1292,Import!$D$2:$D$2000,Recap!L1291)</f>
        <v>0</v>
      </c>
      <c r="E1292" s="3">
        <f>SUMIF(Import!$B$2:$B$2000,Recap!$B1292,Import!$H$2:$H$2000)+SUMIFS(Import!$H$2:$H$2000,Import!$E$2:$E$2000,Recap!$B1292,Import!$D$2:$D$2000,Recap!$A$1)</f>
        <v>0</v>
      </c>
      <c r="F1292" s="1">
        <f>SUMIF(Import!$B$2:$B$2000,Recap!$B1292,Import!$I$2:$I$2000)+SUMIFS(Import!$I$2:$I$2000,Import!$E$2:$E$2000,Recap!$B1292,Import!$D$2:$D$2000,Recap!$A$1)</f>
        <v>0</v>
      </c>
    </row>
    <row r="1293" spans="2:6" ht="26.25" hidden="1" customHeight="1" x14ac:dyDescent="0.2">
      <c r="B1293" s="2">
        <f>Import!B1293</f>
        <v>0</v>
      </c>
      <c r="C1293" s="2" t="str">
        <f>IFERROR(VLOOKUP(B1293,Import!B:I,2,FALSE),"")</f>
        <v/>
      </c>
      <c r="D1293" s="3">
        <f>SUMIF(Import!$B$2:$B$2000,Recap!$B1293,Import!$G$2:$G$2000)+SUMIFS(Import!$G$2:$G$2000,Import!$E$2:$E$2000,Recap!$B1293,Import!$D$2:$D$2000,Recap!L1292)</f>
        <v>0</v>
      </c>
      <c r="E1293" s="3">
        <f>SUMIF(Import!$B$2:$B$2000,Recap!$B1293,Import!$H$2:$H$2000)+SUMIFS(Import!$H$2:$H$2000,Import!$E$2:$E$2000,Recap!$B1293,Import!$D$2:$D$2000,Recap!$A$1)</f>
        <v>0</v>
      </c>
      <c r="F1293" s="1">
        <f>SUMIF(Import!$B$2:$B$2000,Recap!$B1293,Import!$I$2:$I$2000)+SUMIFS(Import!$I$2:$I$2000,Import!$E$2:$E$2000,Recap!$B1293,Import!$D$2:$D$2000,Recap!$A$1)</f>
        <v>0</v>
      </c>
    </row>
    <row r="1294" spans="2:6" ht="26.25" hidden="1" customHeight="1" x14ac:dyDescent="0.2">
      <c r="B1294" s="2">
        <f>Import!B1294</f>
        <v>0</v>
      </c>
      <c r="C1294" s="2" t="str">
        <f>IFERROR(VLOOKUP(B1294,Import!B:I,2,FALSE),"")</f>
        <v/>
      </c>
      <c r="D1294" s="3">
        <f>SUMIF(Import!$B$2:$B$2000,Recap!$B1294,Import!$G$2:$G$2000)+SUMIFS(Import!$G$2:$G$2000,Import!$E$2:$E$2000,Recap!$B1294,Import!$D$2:$D$2000,Recap!L1293)</f>
        <v>0</v>
      </c>
      <c r="E1294" s="3">
        <f>SUMIF(Import!$B$2:$B$2000,Recap!$B1294,Import!$H$2:$H$2000)+SUMIFS(Import!$H$2:$H$2000,Import!$E$2:$E$2000,Recap!$B1294,Import!$D$2:$D$2000,Recap!$A$1)</f>
        <v>0</v>
      </c>
      <c r="F1294" s="1">
        <f>SUMIF(Import!$B$2:$B$2000,Recap!$B1294,Import!$I$2:$I$2000)+SUMIFS(Import!$I$2:$I$2000,Import!$E$2:$E$2000,Recap!$B1294,Import!$D$2:$D$2000,Recap!$A$1)</f>
        <v>0</v>
      </c>
    </row>
    <row r="1295" spans="2:6" ht="26.25" hidden="1" customHeight="1" x14ac:dyDescent="0.2">
      <c r="B1295" s="2">
        <f>Import!B1295</f>
        <v>0</v>
      </c>
      <c r="C1295" s="2" t="str">
        <f>IFERROR(VLOOKUP(B1295,Import!B:I,2,FALSE),"")</f>
        <v/>
      </c>
      <c r="D1295" s="3">
        <f>SUMIF(Import!$B$2:$B$2000,Recap!$B1295,Import!$G$2:$G$2000)+SUMIFS(Import!$G$2:$G$2000,Import!$E$2:$E$2000,Recap!$B1295,Import!$D$2:$D$2000,Recap!L1294)</f>
        <v>0</v>
      </c>
      <c r="E1295" s="3">
        <f>SUMIF(Import!$B$2:$B$2000,Recap!$B1295,Import!$H$2:$H$2000)+SUMIFS(Import!$H$2:$H$2000,Import!$E$2:$E$2000,Recap!$B1295,Import!$D$2:$D$2000,Recap!$A$1)</f>
        <v>0</v>
      </c>
      <c r="F1295" s="1">
        <f>SUMIF(Import!$B$2:$B$2000,Recap!$B1295,Import!$I$2:$I$2000)+SUMIFS(Import!$I$2:$I$2000,Import!$E$2:$E$2000,Recap!$B1295,Import!$D$2:$D$2000,Recap!$A$1)</f>
        <v>0</v>
      </c>
    </row>
    <row r="1296" spans="2:6" ht="26.25" hidden="1" customHeight="1" x14ac:dyDescent="0.2">
      <c r="B1296" s="2">
        <f>Import!B1296</f>
        <v>0</v>
      </c>
      <c r="C1296" s="2" t="str">
        <f>IFERROR(VLOOKUP(B1296,Import!B:I,2,FALSE),"")</f>
        <v/>
      </c>
      <c r="D1296" s="3">
        <f>SUMIF(Import!$B$2:$B$2000,Recap!$B1296,Import!$G$2:$G$2000)+SUMIFS(Import!$G$2:$G$2000,Import!$E$2:$E$2000,Recap!$B1296,Import!$D$2:$D$2000,Recap!L1295)</f>
        <v>0</v>
      </c>
      <c r="E1296" s="3">
        <f>SUMIF(Import!$B$2:$B$2000,Recap!$B1296,Import!$H$2:$H$2000)+SUMIFS(Import!$H$2:$H$2000,Import!$E$2:$E$2000,Recap!$B1296,Import!$D$2:$D$2000,Recap!$A$1)</f>
        <v>0</v>
      </c>
      <c r="F1296" s="1">
        <f>SUMIF(Import!$B$2:$B$2000,Recap!$B1296,Import!$I$2:$I$2000)+SUMIFS(Import!$I$2:$I$2000,Import!$E$2:$E$2000,Recap!$B1296,Import!$D$2:$D$2000,Recap!$A$1)</f>
        <v>0</v>
      </c>
    </row>
    <row r="1297" spans="2:6" ht="26.25" hidden="1" customHeight="1" x14ac:dyDescent="0.2">
      <c r="B1297" s="2">
        <f>Import!B1297</f>
        <v>0</v>
      </c>
      <c r="C1297" s="2" t="str">
        <f>IFERROR(VLOOKUP(B1297,Import!B:I,2,FALSE),"")</f>
        <v/>
      </c>
      <c r="D1297" s="3">
        <f>SUMIF(Import!$B$2:$B$2000,Recap!$B1297,Import!$G$2:$G$2000)+SUMIFS(Import!$G$2:$G$2000,Import!$E$2:$E$2000,Recap!$B1297,Import!$D$2:$D$2000,Recap!L1296)</f>
        <v>0</v>
      </c>
      <c r="E1297" s="3">
        <f>SUMIF(Import!$B$2:$B$2000,Recap!$B1297,Import!$H$2:$H$2000)+SUMIFS(Import!$H$2:$H$2000,Import!$E$2:$E$2000,Recap!$B1297,Import!$D$2:$D$2000,Recap!$A$1)</f>
        <v>0</v>
      </c>
      <c r="F1297" s="1">
        <f>SUMIF(Import!$B$2:$B$2000,Recap!$B1297,Import!$I$2:$I$2000)+SUMIFS(Import!$I$2:$I$2000,Import!$E$2:$E$2000,Recap!$B1297,Import!$D$2:$D$2000,Recap!$A$1)</f>
        <v>0</v>
      </c>
    </row>
    <row r="1298" spans="2:6" ht="26.25" hidden="1" customHeight="1" x14ac:dyDescent="0.2">
      <c r="B1298" s="2">
        <f>Import!B1298</f>
        <v>0</v>
      </c>
      <c r="C1298" s="2" t="str">
        <f>IFERROR(VLOOKUP(B1298,Import!B:I,2,FALSE),"")</f>
        <v/>
      </c>
      <c r="D1298" s="3">
        <f>SUMIF(Import!$B$2:$B$2000,Recap!$B1298,Import!$G$2:$G$2000)+SUMIFS(Import!$G$2:$G$2000,Import!$E$2:$E$2000,Recap!$B1298,Import!$D$2:$D$2000,Recap!L1297)</f>
        <v>0</v>
      </c>
      <c r="E1298" s="3">
        <f>SUMIF(Import!$B$2:$B$2000,Recap!$B1298,Import!$H$2:$H$2000)+SUMIFS(Import!$H$2:$H$2000,Import!$E$2:$E$2000,Recap!$B1298,Import!$D$2:$D$2000,Recap!$A$1)</f>
        <v>0</v>
      </c>
      <c r="F1298" s="1">
        <f>SUMIF(Import!$B$2:$B$2000,Recap!$B1298,Import!$I$2:$I$2000)+SUMIFS(Import!$I$2:$I$2000,Import!$E$2:$E$2000,Recap!$B1298,Import!$D$2:$D$2000,Recap!$A$1)</f>
        <v>0</v>
      </c>
    </row>
    <row r="1299" spans="2:6" ht="26.25" hidden="1" customHeight="1" x14ac:dyDescent="0.2">
      <c r="B1299" s="2">
        <f>Import!B1299</f>
        <v>0</v>
      </c>
      <c r="C1299" s="2" t="str">
        <f>IFERROR(VLOOKUP(B1299,Import!B:I,2,FALSE),"")</f>
        <v/>
      </c>
      <c r="D1299" s="3">
        <f>SUMIF(Import!$B$2:$B$2000,Recap!$B1299,Import!$G$2:$G$2000)+SUMIFS(Import!$G$2:$G$2000,Import!$E$2:$E$2000,Recap!$B1299,Import!$D$2:$D$2000,Recap!L1298)</f>
        <v>0</v>
      </c>
      <c r="E1299" s="3">
        <f>SUMIF(Import!$B$2:$B$2000,Recap!$B1299,Import!$H$2:$H$2000)+SUMIFS(Import!$H$2:$H$2000,Import!$E$2:$E$2000,Recap!$B1299,Import!$D$2:$D$2000,Recap!$A$1)</f>
        <v>0</v>
      </c>
      <c r="F1299" s="1">
        <f>SUMIF(Import!$B$2:$B$2000,Recap!$B1299,Import!$I$2:$I$2000)+SUMIFS(Import!$I$2:$I$2000,Import!$E$2:$E$2000,Recap!$B1299,Import!$D$2:$D$2000,Recap!$A$1)</f>
        <v>0</v>
      </c>
    </row>
    <row r="1300" spans="2:6" ht="26.25" hidden="1" customHeight="1" x14ac:dyDescent="0.2">
      <c r="B1300" s="2">
        <f>Import!B1300</f>
        <v>0</v>
      </c>
      <c r="C1300" s="2" t="str">
        <f>IFERROR(VLOOKUP(B1300,Import!B:I,2,FALSE),"")</f>
        <v/>
      </c>
      <c r="D1300" s="3">
        <f>SUMIF(Import!$B$2:$B$2000,Recap!$B1300,Import!$G$2:$G$2000)+SUMIFS(Import!$G$2:$G$2000,Import!$E$2:$E$2000,Recap!$B1300,Import!$D$2:$D$2000,Recap!L1299)</f>
        <v>0</v>
      </c>
      <c r="E1300" s="3">
        <f>SUMIF(Import!$B$2:$B$2000,Recap!$B1300,Import!$H$2:$H$2000)+SUMIFS(Import!$H$2:$H$2000,Import!$E$2:$E$2000,Recap!$B1300,Import!$D$2:$D$2000,Recap!$A$1)</f>
        <v>0</v>
      </c>
      <c r="F1300" s="1">
        <f>SUMIF(Import!$B$2:$B$2000,Recap!$B1300,Import!$I$2:$I$2000)+SUMIFS(Import!$I$2:$I$2000,Import!$E$2:$E$2000,Recap!$B1300,Import!$D$2:$D$2000,Recap!$A$1)</f>
        <v>0</v>
      </c>
    </row>
    <row r="1301" spans="2:6" ht="26.25" hidden="1" customHeight="1" x14ac:dyDescent="0.2">
      <c r="B1301" s="2">
        <f>Import!B1301</f>
        <v>0</v>
      </c>
      <c r="C1301" s="2" t="str">
        <f>IFERROR(VLOOKUP(B1301,Import!B:I,2,FALSE),"")</f>
        <v/>
      </c>
      <c r="D1301" s="3">
        <f>SUMIF(Import!$B$2:$B$2000,Recap!$B1301,Import!$G$2:$G$2000)+SUMIFS(Import!$G$2:$G$2000,Import!$E$2:$E$2000,Recap!$B1301,Import!$D$2:$D$2000,Recap!L1300)</f>
        <v>0</v>
      </c>
      <c r="E1301" s="3">
        <f>SUMIF(Import!$B$2:$B$2000,Recap!$B1301,Import!$H$2:$H$2000)+SUMIFS(Import!$H$2:$H$2000,Import!$E$2:$E$2000,Recap!$B1301,Import!$D$2:$D$2000,Recap!$A$1)</f>
        <v>0</v>
      </c>
      <c r="F1301" s="1">
        <f>SUMIF(Import!$B$2:$B$2000,Recap!$B1301,Import!$I$2:$I$2000)+SUMIFS(Import!$I$2:$I$2000,Import!$E$2:$E$2000,Recap!$B1301,Import!$D$2:$D$2000,Recap!$A$1)</f>
        <v>0</v>
      </c>
    </row>
    <row r="1302" spans="2:6" ht="26.25" hidden="1" customHeight="1" x14ac:dyDescent="0.2">
      <c r="B1302" s="2">
        <f>Import!B1302</f>
        <v>0</v>
      </c>
      <c r="C1302" s="2" t="str">
        <f>IFERROR(VLOOKUP(B1302,Import!B:I,2,FALSE),"")</f>
        <v/>
      </c>
      <c r="D1302" s="3">
        <f>SUMIF(Import!$B$2:$B$2000,Recap!$B1302,Import!$G$2:$G$2000)+SUMIFS(Import!$G$2:$G$2000,Import!$E$2:$E$2000,Recap!$B1302,Import!$D$2:$D$2000,Recap!L1301)</f>
        <v>0</v>
      </c>
      <c r="E1302" s="3">
        <f>SUMIF(Import!$B$2:$B$2000,Recap!$B1302,Import!$H$2:$H$2000)+SUMIFS(Import!$H$2:$H$2000,Import!$E$2:$E$2000,Recap!$B1302,Import!$D$2:$D$2000,Recap!$A$1)</f>
        <v>0</v>
      </c>
      <c r="F1302" s="1">
        <f>SUMIF(Import!$B$2:$B$2000,Recap!$B1302,Import!$I$2:$I$2000)+SUMIFS(Import!$I$2:$I$2000,Import!$E$2:$E$2000,Recap!$B1302,Import!$D$2:$D$2000,Recap!$A$1)</f>
        <v>0</v>
      </c>
    </row>
    <row r="1303" spans="2:6" ht="26.25" hidden="1" customHeight="1" x14ac:dyDescent="0.2">
      <c r="B1303" s="2">
        <f>Import!B1303</f>
        <v>0</v>
      </c>
      <c r="C1303" s="2" t="str">
        <f>IFERROR(VLOOKUP(B1303,Import!B:I,2,FALSE),"")</f>
        <v/>
      </c>
      <c r="D1303" s="3">
        <f>SUMIF(Import!$B$2:$B$2000,Recap!$B1303,Import!$G$2:$G$2000)+SUMIFS(Import!$G$2:$G$2000,Import!$E$2:$E$2000,Recap!$B1303,Import!$D$2:$D$2000,Recap!L1302)</f>
        <v>0</v>
      </c>
      <c r="E1303" s="3">
        <f>SUMIF(Import!$B$2:$B$2000,Recap!$B1303,Import!$H$2:$H$2000)+SUMIFS(Import!$H$2:$H$2000,Import!$E$2:$E$2000,Recap!$B1303,Import!$D$2:$D$2000,Recap!$A$1)</f>
        <v>0</v>
      </c>
      <c r="F1303" s="1">
        <f>SUMIF(Import!$B$2:$B$2000,Recap!$B1303,Import!$I$2:$I$2000)+SUMIFS(Import!$I$2:$I$2000,Import!$E$2:$E$2000,Recap!$B1303,Import!$D$2:$D$2000,Recap!$A$1)</f>
        <v>0</v>
      </c>
    </row>
    <row r="1304" spans="2:6" ht="26.25" hidden="1" customHeight="1" x14ac:dyDescent="0.2">
      <c r="B1304" s="2">
        <f>Import!B1304</f>
        <v>0</v>
      </c>
      <c r="C1304" s="2" t="str">
        <f>IFERROR(VLOOKUP(B1304,Import!B:I,2,FALSE),"")</f>
        <v/>
      </c>
      <c r="D1304" s="3">
        <f>SUMIF(Import!$B$2:$B$2000,Recap!$B1304,Import!$G$2:$G$2000)+SUMIFS(Import!$G$2:$G$2000,Import!$E$2:$E$2000,Recap!$B1304,Import!$D$2:$D$2000,Recap!L1303)</f>
        <v>0</v>
      </c>
      <c r="E1304" s="3">
        <f>SUMIF(Import!$B$2:$B$2000,Recap!$B1304,Import!$H$2:$H$2000)+SUMIFS(Import!$H$2:$H$2000,Import!$E$2:$E$2000,Recap!$B1304,Import!$D$2:$D$2000,Recap!$A$1)</f>
        <v>0</v>
      </c>
      <c r="F1304" s="1">
        <f>SUMIF(Import!$B$2:$B$2000,Recap!$B1304,Import!$I$2:$I$2000)+SUMIFS(Import!$I$2:$I$2000,Import!$E$2:$E$2000,Recap!$B1304,Import!$D$2:$D$2000,Recap!$A$1)</f>
        <v>0</v>
      </c>
    </row>
    <row r="1305" spans="2:6" ht="26.25" hidden="1" customHeight="1" x14ac:dyDescent="0.2">
      <c r="B1305" s="2">
        <f>Import!B1305</f>
        <v>0</v>
      </c>
      <c r="C1305" s="2" t="str">
        <f>IFERROR(VLOOKUP(B1305,Import!B:I,2,FALSE),"")</f>
        <v/>
      </c>
      <c r="D1305" s="3">
        <f>SUMIF(Import!$B$2:$B$2000,Recap!$B1305,Import!$G$2:$G$2000)+SUMIFS(Import!$G$2:$G$2000,Import!$E$2:$E$2000,Recap!$B1305,Import!$D$2:$D$2000,Recap!L1304)</f>
        <v>0</v>
      </c>
      <c r="E1305" s="3">
        <f>SUMIF(Import!$B$2:$B$2000,Recap!$B1305,Import!$H$2:$H$2000)+SUMIFS(Import!$H$2:$H$2000,Import!$E$2:$E$2000,Recap!$B1305,Import!$D$2:$D$2000,Recap!$A$1)</f>
        <v>0</v>
      </c>
      <c r="F1305" s="1">
        <f>SUMIF(Import!$B$2:$B$2000,Recap!$B1305,Import!$I$2:$I$2000)+SUMIFS(Import!$I$2:$I$2000,Import!$E$2:$E$2000,Recap!$B1305,Import!$D$2:$D$2000,Recap!$A$1)</f>
        <v>0</v>
      </c>
    </row>
    <row r="1306" spans="2:6" ht="26.25" hidden="1" customHeight="1" x14ac:dyDescent="0.2">
      <c r="B1306" s="2">
        <f>Import!B1306</f>
        <v>0</v>
      </c>
      <c r="C1306" s="2" t="str">
        <f>IFERROR(VLOOKUP(B1306,Import!B:I,2,FALSE),"")</f>
        <v/>
      </c>
      <c r="D1306" s="3">
        <f>SUMIF(Import!$B$2:$B$2000,Recap!$B1306,Import!$G$2:$G$2000)+SUMIFS(Import!$G$2:$G$2000,Import!$E$2:$E$2000,Recap!$B1306,Import!$D$2:$D$2000,Recap!L1305)</f>
        <v>0</v>
      </c>
      <c r="E1306" s="3">
        <f>SUMIF(Import!$B$2:$B$2000,Recap!$B1306,Import!$H$2:$H$2000)+SUMIFS(Import!$H$2:$H$2000,Import!$E$2:$E$2000,Recap!$B1306,Import!$D$2:$D$2000,Recap!$A$1)</f>
        <v>0</v>
      </c>
      <c r="F1306" s="1">
        <f>SUMIF(Import!$B$2:$B$2000,Recap!$B1306,Import!$I$2:$I$2000)+SUMIFS(Import!$I$2:$I$2000,Import!$E$2:$E$2000,Recap!$B1306,Import!$D$2:$D$2000,Recap!$A$1)</f>
        <v>0</v>
      </c>
    </row>
    <row r="1307" spans="2:6" ht="26.25" hidden="1" customHeight="1" x14ac:dyDescent="0.2">
      <c r="B1307" s="2">
        <f>Import!B1307</f>
        <v>0</v>
      </c>
      <c r="C1307" s="2" t="str">
        <f>IFERROR(VLOOKUP(B1307,Import!B:I,2,FALSE),"")</f>
        <v/>
      </c>
      <c r="D1307" s="3">
        <f>SUMIF(Import!$B$2:$B$2000,Recap!$B1307,Import!$G$2:$G$2000)+SUMIFS(Import!$G$2:$G$2000,Import!$E$2:$E$2000,Recap!$B1307,Import!$D$2:$D$2000,Recap!L1306)</f>
        <v>0</v>
      </c>
      <c r="E1307" s="3">
        <f>SUMIF(Import!$B$2:$B$2000,Recap!$B1307,Import!$H$2:$H$2000)+SUMIFS(Import!$H$2:$H$2000,Import!$E$2:$E$2000,Recap!$B1307,Import!$D$2:$D$2000,Recap!$A$1)</f>
        <v>0</v>
      </c>
      <c r="F1307" s="1">
        <f>SUMIF(Import!$B$2:$B$2000,Recap!$B1307,Import!$I$2:$I$2000)+SUMIFS(Import!$I$2:$I$2000,Import!$E$2:$E$2000,Recap!$B1307,Import!$D$2:$D$2000,Recap!$A$1)</f>
        <v>0</v>
      </c>
    </row>
    <row r="1308" spans="2:6" ht="26.25" hidden="1" customHeight="1" x14ac:dyDescent="0.2">
      <c r="B1308" s="2">
        <f>Import!B1308</f>
        <v>0</v>
      </c>
      <c r="C1308" s="2" t="str">
        <f>IFERROR(VLOOKUP(B1308,Import!B:I,2,FALSE),"")</f>
        <v/>
      </c>
      <c r="D1308" s="3">
        <f>SUMIF(Import!$B$2:$B$2000,Recap!$B1308,Import!$G$2:$G$2000)+SUMIFS(Import!$G$2:$G$2000,Import!$E$2:$E$2000,Recap!$B1308,Import!$D$2:$D$2000,Recap!L1307)</f>
        <v>0</v>
      </c>
      <c r="E1308" s="3">
        <f>SUMIF(Import!$B$2:$B$2000,Recap!$B1308,Import!$H$2:$H$2000)+SUMIFS(Import!$H$2:$H$2000,Import!$E$2:$E$2000,Recap!$B1308,Import!$D$2:$D$2000,Recap!$A$1)</f>
        <v>0</v>
      </c>
      <c r="F1308" s="1">
        <f>SUMIF(Import!$B$2:$B$2000,Recap!$B1308,Import!$I$2:$I$2000)+SUMIFS(Import!$I$2:$I$2000,Import!$E$2:$E$2000,Recap!$B1308,Import!$D$2:$D$2000,Recap!$A$1)</f>
        <v>0</v>
      </c>
    </row>
    <row r="1309" spans="2:6" ht="26.25" hidden="1" customHeight="1" x14ac:dyDescent="0.2">
      <c r="B1309" s="2">
        <f>Import!B1309</f>
        <v>0</v>
      </c>
      <c r="C1309" s="2" t="str">
        <f>IFERROR(VLOOKUP(B1309,Import!B:I,2,FALSE),"")</f>
        <v/>
      </c>
      <c r="D1309" s="3">
        <f>SUMIF(Import!$B$2:$B$2000,Recap!$B1309,Import!$G$2:$G$2000)+SUMIFS(Import!$G$2:$G$2000,Import!$E$2:$E$2000,Recap!$B1309,Import!$D$2:$D$2000,Recap!L1308)</f>
        <v>0</v>
      </c>
      <c r="E1309" s="3">
        <f>SUMIF(Import!$B$2:$B$2000,Recap!$B1309,Import!$H$2:$H$2000)+SUMIFS(Import!$H$2:$H$2000,Import!$E$2:$E$2000,Recap!$B1309,Import!$D$2:$D$2000,Recap!$A$1)</f>
        <v>0</v>
      </c>
      <c r="F1309" s="1">
        <f>SUMIF(Import!$B$2:$B$2000,Recap!$B1309,Import!$I$2:$I$2000)+SUMIFS(Import!$I$2:$I$2000,Import!$E$2:$E$2000,Recap!$B1309,Import!$D$2:$D$2000,Recap!$A$1)</f>
        <v>0</v>
      </c>
    </row>
    <row r="1310" spans="2:6" ht="26.25" hidden="1" customHeight="1" x14ac:dyDescent="0.2">
      <c r="B1310" s="2">
        <f>Import!B1310</f>
        <v>0</v>
      </c>
      <c r="C1310" s="2" t="str">
        <f>IFERROR(VLOOKUP(B1310,Import!B:I,2,FALSE),"")</f>
        <v/>
      </c>
      <c r="D1310" s="3">
        <f>SUMIF(Import!$B$2:$B$2000,Recap!$B1310,Import!$G$2:$G$2000)+SUMIFS(Import!$G$2:$G$2000,Import!$E$2:$E$2000,Recap!$B1310,Import!$D$2:$D$2000,Recap!L1309)</f>
        <v>0</v>
      </c>
      <c r="E1310" s="3">
        <f>SUMIF(Import!$B$2:$B$2000,Recap!$B1310,Import!$H$2:$H$2000)+SUMIFS(Import!$H$2:$H$2000,Import!$E$2:$E$2000,Recap!$B1310,Import!$D$2:$D$2000,Recap!$A$1)</f>
        <v>0</v>
      </c>
      <c r="F1310" s="1">
        <f>SUMIF(Import!$B$2:$B$2000,Recap!$B1310,Import!$I$2:$I$2000)+SUMIFS(Import!$I$2:$I$2000,Import!$E$2:$E$2000,Recap!$B1310,Import!$D$2:$D$2000,Recap!$A$1)</f>
        <v>0</v>
      </c>
    </row>
    <row r="1311" spans="2:6" ht="26.25" hidden="1" customHeight="1" x14ac:dyDescent="0.2">
      <c r="B1311" s="2">
        <f>Import!B1311</f>
        <v>0</v>
      </c>
      <c r="C1311" s="2" t="str">
        <f>IFERROR(VLOOKUP(B1311,Import!B:I,2,FALSE),"")</f>
        <v/>
      </c>
      <c r="D1311" s="3">
        <f>SUMIF(Import!$B$2:$B$2000,Recap!$B1311,Import!$G$2:$G$2000)+SUMIFS(Import!$G$2:$G$2000,Import!$E$2:$E$2000,Recap!$B1311,Import!$D$2:$D$2000,Recap!L1310)</f>
        <v>0</v>
      </c>
      <c r="E1311" s="3">
        <f>SUMIF(Import!$B$2:$B$2000,Recap!$B1311,Import!$H$2:$H$2000)+SUMIFS(Import!$H$2:$H$2000,Import!$E$2:$E$2000,Recap!$B1311,Import!$D$2:$D$2000,Recap!$A$1)</f>
        <v>0</v>
      </c>
      <c r="F1311" s="1">
        <f>SUMIF(Import!$B$2:$B$2000,Recap!$B1311,Import!$I$2:$I$2000)+SUMIFS(Import!$I$2:$I$2000,Import!$E$2:$E$2000,Recap!$B1311,Import!$D$2:$D$2000,Recap!$A$1)</f>
        <v>0</v>
      </c>
    </row>
    <row r="1312" spans="2:6" ht="26.25" hidden="1" customHeight="1" x14ac:dyDescent="0.2">
      <c r="B1312" s="2">
        <f>Import!B1312</f>
        <v>0</v>
      </c>
      <c r="C1312" s="2" t="str">
        <f>IFERROR(VLOOKUP(B1312,Import!B:I,2,FALSE),"")</f>
        <v/>
      </c>
      <c r="D1312" s="3">
        <f>SUMIF(Import!$B$2:$B$2000,Recap!$B1312,Import!$G$2:$G$2000)+SUMIFS(Import!$G$2:$G$2000,Import!$E$2:$E$2000,Recap!$B1312,Import!$D$2:$D$2000,Recap!L1311)</f>
        <v>0</v>
      </c>
      <c r="E1312" s="3">
        <f>SUMIF(Import!$B$2:$B$2000,Recap!$B1312,Import!$H$2:$H$2000)+SUMIFS(Import!$H$2:$H$2000,Import!$E$2:$E$2000,Recap!$B1312,Import!$D$2:$D$2000,Recap!$A$1)</f>
        <v>0</v>
      </c>
      <c r="F1312" s="1">
        <f>SUMIF(Import!$B$2:$B$2000,Recap!$B1312,Import!$I$2:$I$2000)+SUMIFS(Import!$I$2:$I$2000,Import!$E$2:$E$2000,Recap!$B1312,Import!$D$2:$D$2000,Recap!$A$1)</f>
        <v>0</v>
      </c>
    </row>
    <row r="1313" spans="2:6" ht="26.25" hidden="1" customHeight="1" x14ac:dyDescent="0.2">
      <c r="B1313" s="2">
        <f>Import!B1313</f>
        <v>0</v>
      </c>
      <c r="C1313" s="2" t="str">
        <f>IFERROR(VLOOKUP(B1313,Import!B:I,2,FALSE),"")</f>
        <v/>
      </c>
      <c r="D1313" s="3">
        <f>SUMIF(Import!$B$2:$B$2000,Recap!$B1313,Import!$G$2:$G$2000)+SUMIFS(Import!$G$2:$G$2000,Import!$E$2:$E$2000,Recap!$B1313,Import!$D$2:$D$2000,Recap!L1312)</f>
        <v>0</v>
      </c>
      <c r="E1313" s="3">
        <f>SUMIF(Import!$B$2:$B$2000,Recap!$B1313,Import!$H$2:$H$2000)+SUMIFS(Import!$H$2:$H$2000,Import!$E$2:$E$2000,Recap!$B1313,Import!$D$2:$D$2000,Recap!$A$1)</f>
        <v>0</v>
      </c>
      <c r="F1313" s="1">
        <f>SUMIF(Import!$B$2:$B$2000,Recap!$B1313,Import!$I$2:$I$2000)+SUMIFS(Import!$I$2:$I$2000,Import!$E$2:$E$2000,Recap!$B1313,Import!$D$2:$D$2000,Recap!$A$1)</f>
        <v>0</v>
      </c>
    </row>
    <row r="1314" spans="2:6" ht="26.25" hidden="1" customHeight="1" x14ac:dyDescent="0.2">
      <c r="B1314" s="2">
        <f>Import!B1314</f>
        <v>0</v>
      </c>
      <c r="C1314" s="2" t="str">
        <f>IFERROR(VLOOKUP(B1314,Import!B:I,2,FALSE),"")</f>
        <v/>
      </c>
      <c r="D1314" s="3">
        <f>SUMIF(Import!$B$2:$B$2000,Recap!$B1314,Import!$G$2:$G$2000)+SUMIFS(Import!$G$2:$G$2000,Import!$E$2:$E$2000,Recap!$B1314,Import!$D$2:$D$2000,Recap!L1313)</f>
        <v>0</v>
      </c>
      <c r="E1314" s="3">
        <f>SUMIF(Import!$B$2:$B$2000,Recap!$B1314,Import!$H$2:$H$2000)+SUMIFS(Import!$H$2:$H$2000,Import!$E$2:$E$2000,Recap!$B1314,Import!$D$2:$D$2000,Recap!$A$1)</f>
        <v>0</v>
      </c>
      <c r="F1314" s="1">
        <f>SUMIF(Import!$B$2:$B$2000,Recap!$B1314,Import!$I$2:$I$2000)+SUMIFS(Import!$I$2:$I$2000,Import!$E$2:$E$2000,Recap!$B1314,Import!$D$2:$D$2000,Recap!$A$1)</f>
        <v>0</v>
      </c>
    </row>
    <row r="1315" spans="2:6" ht="26.25" hidden="1" customHeight="1" x14ac:dyDescent="0.2">
      <c r="B1315" s="2">
        <f>Import!B1315</f>
        <v>0</v>
      </c>
      <c r="C1315" s="2" t="str">
        <f>IFERROR(VLOOKUP(B1315,Import!B:I,2,FALSE),"")</f>
        <v/>
      </c>
      <c r="D1315" s="3">
        <f>SUMIF(Import!$B$2:$B$2000,Recap!$B1315,Import!$G$2:$G$2000)+SUMIFS(Import!$G$2:$G$2000,Import!$E$2:$E$2000,Recap!$B1315,Import!$D$2:$D$2000,Recap!L1314)</f>
        <v>0</v>
      </c>
      <c r="E1315" s="3">
        <f>SUMIF(Import!$B$2:$B$2000,Recap!$B1315,Import!$H$2:$H$2000)+SUMIFS(Import!$H$2:$H$2000,Import!$E$2:$E$2000,Recap!$B1315,Import!$D$2:$D$2000,Recap!$A$1)</f>
        <v>0</v>
      </c>
      <c r="F1315" s="1">
        <f>SUMIF(Import!$B$2:$B$2000,Recap!$B1315,Import!$I$2:$I$2000)+SUMIFS(Import!$I$2:$I$2000,Import!$E$2:$E$2000,Recap!$B1315,Import!$D$2:$D$2000,Recap!$A$1)</f>
        <v>0</v>
      </c>
    </row>
    <row r="1316" spans="2:6" ht="26.25" hidden="1" customHeight="1" x14ac:dyDescent="0.2">
      <c r="B1316" s="2">
        <f>Import!B1316</f>
        <v>0</v>
      </c>
      <c r="C1316" s="2" t="str">
        <f>IFERROR(VLOOKUP(B1316,Import!B:I,2,FALSE),"")</f>
        <v/>
      </c>
      <c r="D1316" s="3">
        <f>SUMIF(Import!$B$2:$B$2000,Recap!$B1316,Import!$G$2:$G$2000)+SUMIFS(Import!$G$2:$G$2000,Import!$E$2:$E$2000,Recap!$B1316,Import!$D$2:$D$2000,Recap!L1315)</f>
        <v>0</v>
      </c>
      <c r="E1316" s="3">
        <f>SUMIF(Import!$B$2:$B$2000,Recap!$B1316,Import!$H$2:$H$2000)+SUMIFS(Import!$H$2:$H$2000,Import!$E$2:$E$2000,Recap!$B1316,Import!$D$2:$D$2000,Recap!$A$1)</f>
        <v>0</v>
      </c>
      <c r="F1316" s="1">
        <f>SUMIF(Import!$B$2:$B$2000,Recap!$B1316,Import!$I$2:$I$2000)+SUMIFS(Import!$I$2:$I$2000,Import!$E$2:$E$2000,Recap!$B1316,Import!$D$2:$D$2000,Recap!$A$1)</f>
        <v>0</v>
      </c>
    </row>
    <row r="1317" spans="2:6" ht="26.25" hidden="1" customHeight="1" x14ac:dyDescent="0.2">
      <c r="B1317" s="2">
        <f>Import!B1317</f>
        <v>0</v>
      </c>
      <c r="C1317" s="2" t="str">
        <f>IFERROR(VLOOKUP(B1317,Import!B:I,2,FALSE),"")</f>
        <v/>
      </c>
      <c r="D1317" s="3">
        <f>SUMIF(Import!$B$2:$B$2000,Recap!$B1317,Import!$G$2:$G$2000)+SUMIFS(Import!$G$2:$G$2000,Import!$E$2:$E$2000,Recap!$B1317,Import!$D$2:$D$2000,Recap!L1316)</f>
        <v>0</v>
      </c>
      <c r="E1317" s="3">
        <f>SUMIF(Import!$B$2:$B$2000,Recap!$B1317,Import!$H$2:$H$2000)+SUMIFS(Import!$H$2:$H$2000,Import!$E$2:$E$2000,Recap!$B1317,Import!$D$2:$D$2000,Recap!$A$1)</f>
        <v>0</v>
      </c>
      <c r="F1317" s="1">
        <f>SUMIF(Import!$B$2:$B$2000,Recap!$B1317,Import!$I$2:$I$2000)+SUMIFS(Import!$I$2:$I$2000,Import!$E$2:$E$2000,Recap!$B1317,Import!$D$2:$D$2000,Recap!$A$1)</f>
        <v>0</v>
      </c>
    </row>
    <row r="1318" spans="2:6" ht="26.25" hidden="1" customHeight="1" x14ac:dyDescent="0.2">
      <c r="B1318" s="2">
        <f>Import!B1318</f>
        <v>0</v>
      </c>
      <c r="C1318" s="2" t="str">
        <f>IFERROR(VLOOKUP(B1318,Import!B:I,2,FALSE),"")</f>
        <v/>
      </c>
      <c r="D1318" s="3">
        <f>SUMIF(Import!$B$2:$B$2000,Recap!$B1318,Import!$G$2:$G$2000)+SUMIFS(Import!$G$2:$G$2000,Import!$E$2:$E$2000,Recap!$B1318,Import!$D$2:$D$2000,Recap!L1317)</f>
        <v>0</v>
      </c>
      <c r="E1318" s="3">
        <f>SUMIF(Import!$B$2:$B$2000,Recap!$B1318,Import!$H$2:$H$2000)+SUMIFS(Import!$H$2:$H$2000,Import!$E$2:$E$2000,Recap!$B1318,Import!$D$2:$D$2000,Recap!$A$1)</f>
        <v>0</v>
      </c>
      <c r="F1318" s="1">
        <f>SUMIF(Import!$B$2:$B$2000,Recap!$B1318,Import!$I$2:$I$2000)+SUMIFS(Import!$I$2:$I$2000,Import!$E$2:$E$2000,Recap!$B1318,Import!$D$2:$D$2000,Recap!$A$1)</f>
        <v>0</v>
      </c>
    </row>
    <row r="1319" spans="2:6" ht="26.25" hidden="1" customHeight="1" x14ac:dyDescent="0.2">
      <c r="B1319" s="2">
        <f>Import!B1319</f>
        <v>0</v>
      </c>
      <c r="C1319" s="2" t="str">
        <f>IFERROR(VLOOKUP(B1319,Import!B:I,2,FALSE),"")</f>
        <v/>
      </c>
      <c r="D1319" s="3">
        <f>SUMIF(Import!$B$2:$B$2000,Recap!$B1319,Import!$G$2:$G$2000)+SUMIFS(Import!$G$2:$G$2000,Import!$E$2:$E$2000,Recap!$B1319,Import!$D$2:$D$2000,Recap!L1318)</f>
        <v>0</v>
      </c>
      <c r="E1319" s="3">
        <f>SUMIF(Import!$B$2:$B$2000,Recap!$B1319,Import!$H$2:$H$2000)+SUMIFS(Import!$H$2:$H$2000,Import!$E$2:$E$2000,Recap!$B1319,Import!$D$2:$D$2000,Recap!$A$1)</f>
        <v>0</v>
      </c>
      <c r="F1319" s="1">
        <f>SUMIF(Import!$B$2:$B$2000,Recap!$B1319,Import!$I$2:$I$2000)+SUMIFS(Import!$I$2:$I$2000,Import!$E$2:$E$2000,Recap!$B1319,Import!$D$2:$D$2000,Recap!$A$1)</f>
        <v>0</v>
      </c>
    </row>
    <row r="1320" spans="2:6" ht="26.25" hidden="1" customHeight="1" x14ac:dyDescent="0.2">
      <c r="B1320" s="2">
        <f>Import!B1320</f>
        <v>0</v>
      </c>
      <c r="C1320" s="2" t="str">
        <f>IFERROR(VLOOKUP(B1320,Import!B:I,2,FALSE),"")</f>
        <v/>
      </c>
      <c r="D1320" s="3">
        <f>SUMIF(Import!$B$2:$B$2000,Recap!$B1320,Import!$G$2:$G$2000)+SUMIFS(Import!$G$2:$G$2000,Import!$E$2:$E$2000,Recap!$B1320,Import!$D$2:$D$2000,Recap!L1319)</f>
        <v>0</v>
      </c>
      <c r="E1320" s="3">
        <f>SUMIF(Import!$B$2:$B$2000,Recap!$B1320,Import!$H$2:$H$2000)+SUMIFS(Import!$H$2:$H$2000,Import!$E$2:$E$2000,Recap!$B1320,Import!$D$2:$D$2000,Recap!$A$1)</f>
        <v>0</v>
      </c>
      <c r="F1320" s="1">
        <f>SUMIF(Import!$B$2:$B$2000,Recap!$B1320,Import!$I$2:$I$2000)+SUMIFS(Import!$I$2:$I$2000,Import!$E$2:$E$2000,Recap!$B1320,Import!$D$2:$D$2000,Recap!$A$1)</f>
        <v>0</v>
      </c>
    </row>
    <row r="1321" spans="2:6" ht="26.25" hidden="1" customHeight="1" x14ac:dyDescent="0.2">
      <c r="B1321" s="2">
        <f>Import!B1321</f>
        <v>0</v>
      </c>
      <c r="C1321" s="2" t="str">
        <f>IFERROR(VLOOKUP(B1321,Import!B:I,2,FALSE),"")</f>
        <v/>
      </c>
      <c r="D1321" s="3">
        <f>SUMIF(Import!$B$2:$B$2000,Recap!$B1321,Import!$G$2:$G$2000)+SUMIFS(Import!$G$2:$G$2000,Import!$E$2:$E$2000,Recap!$B1321,Import!$D$2:$D$2000,Recap!L1320)</f>
        <v>0</v>
      </c>
      <c r="E1321" s="3">
        <f>SUMIF(Import!$B$2:$B$2000,Recap!$B1321,Import!$H$2:$H$2000)+SUMIFS(Import!$H$2:$H$2000,Import!$E$2:$E$2000,Recap!$B1321,Import!$D$2:$D$2000,Recap!$A$1)</f>
        <v>0</v>
      </c>
      <c r="F1321" s="1">
        <f>SUMIF(Import!$B$2:$B$2000,Recap!$B1321,Import!$I$2:$I$2000)+SUMIFS(Import!$I$2:$I$2000,Import!$E$2:$E$2000,Recap!$B1321,Import!$D$2:$D$2000,Recap!$A$1)</f>
        <v>0</v>
      </c>
    </row>
    <row r="1322" spans="2:6" ht="26.25" hidden="1" customHeight="1" x14ac:dyDescent="0.2">
      <c r="B1322" s="2">
        <f>Import!B1322</f>
        <v>0</v>
      </c>
      <c r="C1322" s="2" t="str">
        <f>IFERROR(VLOOKUP(B1322,Import!B:I,2,FALSE),"")</f>
        <v/>
      </c>
      <c r="D1322" s="3">
        <f>SUMIF(Import!$B$2:$B$2000,Recap!$B1322,Import!$G$2:$G$2000)+SUMIFS(Import!$G$2:$G$2000,Import!$E$2:$E$2000,Recap!$B1322,Import!$D$2:$D$2000,Recap!L1321)</f>
        <v>0</v>
      </c>
      <c r="E1322" s="3">
        <f>SUMIF(Import!$B$2:$B$2000,Recap!$B1322,Import!$H$2:$H$2000)+SUMIFS(Import!$H$2:$H$2000,Import!$E$2:$E$2000,Recap!$B1322,Import!$D$2:$D$2000,Recap!$A$1)</f>
        <v>0</v>
      </c>
      <c r="F1322" s="1">
        <f>SUMIF(Import!$B$2:$B$2000,Recap!$B1322,Import!$I$2:$I$2000)+SUMIFS(Import!$I$2:$I$2000,Import!$E$2:$E$2000,Recap!$B1322,Import!$D$2:$D$2000,Recap!$A$1)</f>
        <v>0</v>
      </c>
    </row>
    <row r="1323" spans="2:6" ht="26.25" hidden="1" customHeight="1" x14ac:dyDescent="0.2">
      <c r="B1323" s="2">
        <f>Import!B1323</f>
        <v>0</v>
      </c>
      <c r="C1323" s="2" t="str">
        <f>IFERROR(VLOOKUP(B1323,Import!B:I,2,FALSE),"")</f>
        <v/>
      </c>
      <c r="D1323" s="3">
        <f>SUMIF(Import!$B$2:$B$2000,Recap!$B1323,Import!$G$2:$G$2000)+SUMIFS(Import!$G$2:$G$2000,Import!$E$2:$E$2000,Recap!$B1323,Import!$D$2:$D$2000,Recap!L1322)</f>
        <v>0</v>
      </c>
      <c r="E1323" s="3">
        <f>SUMIF(Import!$B$2:$B$2000,Recap!$B1323,Import!$H$2:$H$2000)+SUMIFS(Import!$H$2:$H$2000,Import!$E$2:$E$2000,Recap!$B1323,Import!$D$2:$D$2000,Recap!$A$1)</f>
        <v>0</v>
      </c>
      <c r="F1323" s="1">
        <f>SUMIF(Import!$B$2:$B$2000,Recap!$B1323,Import!$I$2:$I$2000)+SUMIFS(Import!$I$2:$I$2000,Import!$E$2:$E$2000,Recap!$B1323,Import!$D$2:$D$2000,Recap!$A$1)</f>
        <v>0</v>
      </c>
    </row>
    <row r="1324" spans="2:6" ht="26.25" hidden="1" customHeight="1" x14ac:dyDescent="0.2">
      <c r="B1324" s="2">
        <f>Import!B1324</f>
        <v>0</v>
      </c>
      <c r="C1324" s="2" t="str">
        <f>IFERROR(VLOOKUP(B1324,Import!B:I,2,FALSE),"")</f>
        <v/>
      </c>
      <c r="D1324" s="3">
        <f>SUMIF(Import!$B$2:$B$2000,Recap!$B1324,Import!$G$2:$G$2000)+SUMIFS(Import!$G$2:$G$2000,Import!$E$2:$E$2000,Recap!$B1324,Import!$D$2:$D$2000,Recap!L1323)</f>
        <v>0</v>
      </c>
      <c r="E1324" s="3">
        <f>SUMIF(Import!$B$2:$B$2000,Recap!$B1324,Import!$H$2:$H$2000)+SUMIFS(Import!$H$2:$H$2000,Import!$E$2:$E$2000,Recap!$B1324,Import!$D$2:$D$2000,Recap!$A$1)</f>
        <v>0</v>
      </c>
      <c r="F1324" s="1">
        <f>SUMIF(Import!$B$2:$B$2000,Recap!$B1324,Import!$I$2:$I$2000)+SUMIFS(Import!$I$2:$I$2000,Import!$E$2:$E$2000,Recap!$B1324,Import!$D$2:$D$2000,Recap!$A$1)</f>
        <v>0</v>
      </c>
    </row>
    <row r="1325" spans="2:6" ht="26.25" hidden="1" customHeight="1" x14ac:dyDescent="0.2">
      <c r="B1325" s="2">
        <f>Import!B1325</f>
        <v>0</v>
      </c>
      <c r="C1325" s="2" t="str">
        <f>IFERROR(VLOOKUP(B1325,Import!B:I,2,FALSE),"")</f>
        <v/>
      </c>
      <c r="D1325" s="3">
        <f>SUMIF(Import!$B$2:$B$2000,Recap!$B1325,Import!$G$2:$G$2000)+SUMIFS(Import!$G$2:$G$2000,Import!$E$2:$E$2000,Recap!$B1325,Import!$D$2:$D$2000,Recap!L1324)</f>
        <v>0</v>
      </c>
      <c r="E1325" s="3">
        <f>SUMIF(Import!$B$2:$B$2000,Recap!$B1325,Import!$H$2:$H$2000)+SUMIFS(Import!$H$2:$H$2000,Import!$E$2:$E$2000,Recap!$B1325,Import!$D$2:$D$2000,Recap!$A$1)</f>
        <v>0</v>
      </c>
      <c r="F1325" s="1">
        <f>SUMIF(Import!$B$2:$B$2000,Recap!$B1325,Import!$I$2:$I$2000)+SUMIFS(Import!$I$2:$I$2000,Import!$E$2:$E$2000,Recap!$B1325,Import!$D$2:$D$2000,Recap!$A$1)</f>
        <v>0</v>
      </c>
    </row>
    <row r="1326" spans="2:6" ht="26.25" hidden="1" customHeight="1" x14ac:dyDescent="0.2">
      <c r="B1326" s="2">
        <f>Import!B1326</f>
        <v>0</v>
      </c>
      <c r="C1326" s="2" t="str">
        <f>IFERROR(VLOOKUP(B1326,Import!B:I,2,FALSE),"")</f>
        <v/>
      </c>
      <c r="D1326" s="3">
        <f>SUMIF(Import!$B$2:$B$2000,Recap!$B1326,Import!$G$2:$G$2000)+SUMIFS(Import!$G$2:$G$2000,Import!$E$2:$E$2000,Recap!$B1326,Import!$D$2:$D$2000,Recap!L1325)</f>
        <v>0</v>
      </c>
      <c r="E1326" s="3">
        <f>SUMIF(Import!$B$2:$B$2000,Recap!$B1326,Import!$H$2:$H$2000)+SUMIFS(Import!$H$2:$H$2000,Import!$E$2:$E$2000,Recap!$B1326,Import!$D$2:$D$2000,Recap!$A$1)</f>
        <v>0</v>
      </c>
      <c r="F1326" s="1">
        <f>SUMIF(Import!$B$2:$B$2000,Recap!$B1326,Import!$I$2:$I$2000)+SUMIFS(Import!$I$2:$I$2000,Import!$E$2:$E$2000,Recap!$B1326,Import!$D$2:$D$2000,Recap!$A$1)</f>
        <v>0</v>
      </c>
    </row>
    <row r="1327" spans="2:6" ht="26.25" hidden="1" customHeight="1" x14ac:dyDescent="0.2">
      <c r="B1327" s="2">
        <f>Import!B1327</f>
        <v>0</v>
      </c>
      <c r="C1327" s="2" t="str">
        <f>IFERROR(VLOOKUP(B1327,Import!B:I,2,FALSE),"")</f>
        <v/>
      </c>
      <c r="D1327" s="3">
        <f>SUMIF(Import!$B$2:$B$2000,Recap!$B1327,Import!$G$2:$G$2000)+SUMIFS(Import!$G$2:$G$2000,Import!$E$2:$E$2000,Recap!$B1327,Import!$D$2:$D$2000,Recap!L1326)</f>
        <v>0</v>
      </c>
      <c r="E1327" s="3">
        <f>SUMIF(Import!$B$2:$B$2000,Recap!$B1327,Import!$H$2:$H$2000)+SUMIFS(Import!$H$2:$H$2000,Import!$E$2:$E$2000,Recap!$B1327,Import!$D$2:$D$2000,Recap!$A$1)</f>
        <v>0</v>
      </c>
      <c r="F1327" s="1">
        <f>SUMIF(Import!$B$2:$B$2000,Recap!$B1327,Import!$I$2:$I$2000)+SUMIFS(Import!$I$2:$I$2000,Import!$E$2:$E$2000,Recap!$B1327,Import!$D$2:$D$2000,Recap!$A$1)</f>
        <v>0</v>
      </c>
    </row>
    <row r="1328" spans="2:6" ht="26.25" hidden="1" customHeight="1" x14ac:dyDescent="0.2">
      <c r="B1328" s="2">
        <f>Import!B1328</f>
        <v>0</v>
      </c>
      <c r="C1328" s="2" t="str">
        <f>IFERROR(VLOOKUP(B1328,Import!B:I,2,FALSE),"")</f>
        <v/>
      </c>
      <c r="D1328" s="3">
        <f>SUMIF(Import!$B$2:$B$2000,Recap!$B1328,Import!$G$2:$G$2000)+SUMIFS(Import!$G$2:$G$2000,Import!$E$2:$E$2000,Recap!$B1328,Import!$D$2:$D$2000,Recap!L1327)</f>
        <v>0</v>
      </c>
      <c r="E1328" s="3">
        <f>SUMIF(Import!$B$2:$B$2000,Recap!$B1328,Import!$H$2:$H$2000)+SUMIFS(Import!$H$2:$H$2000,Import!$E$2:$E$2000,Recap!$B1328,Import!$D$2:$D$2000,Recap!$A$1)</f>
        <v>0</v>
      </c>
      <c r="F1328" s="1">
        <f>SUMIF(Import!$B$2:$B$2000,Recap!$B1328,Import!$I$2:$I$2000)+SUMIFS(Import!$I$2:$I$2000,Import!$E$2:$E$2000,Recap!$B1328,Import!$D$2:$D$2000,Recap!$A$1)</f>
        <v>0</v>
      </c>
    </row>
    <row r="1329" spans="2:6" ht="26.25" hidden="1" customHeight="1" x14ac:dyDescent="0.2">
      <c r="B1329" s="2">
        <f>Import!B1329</f>
        <v>0</v>
      </c>
      <c r="C1329" s="2" t="str">
        <f>IFERROR(VLOOKUP(B1329,Import!B:I,2,FALSE),"")</f>
        <v/>
      </c>
      <c r="D1329" s="3">
        <f>SUMIF(Import!$B$2:$B$2000,Recap!$B1329,Import!$G$2:$G$2000)+SUMIFS(Import!$G$2:$G$2000,Import!$E$2:$E$2000,Recap!$B1329,Import!$D$2:$D$2000,Recap!L1328)</f>
        <v>0</v>
      </c>
      <c r="E1329" s="3">
        <f>SUMIF(Import!$B$2:$B$2000,Recap!$B1329,Import!$H$2:$H$2000)+SUMIFS(Import!$H$2:$H$2000,Import!$E$2:$E$2000,Recap!$B1329,Import!$D$2:$D$2000,Recap!$A$1)</f>
        <v>0</v>
      </c>
      <c r="F1329" s="1">
        <f>SUMIF(Import!$B$2:$B$2000,Recap!$B1329,Import!$I$2:$I$2000)+SUMIFS(Import!$I$2:$I$2000,Import!$E$2:$E$2000,Recap!$B1329,Import!$D$2:$D$2000,Recap!$A$1)</f>
        <v>0</v>
      </c>
    </row>
    <row r="1330" spans="2:6" ht="26.25" hidden="1" customHeight="1" x14ac:dyDescent="0.2">
      <c r="B1330" s="2">
        <f>Import!B1330</f>
        <v>0</v>
      </c>
      <c r="C1330" s="2" t="str">
        <f>IFERROR(VLOOKUP(B1330,Import!B:I,2,FALSE),"")</f>
        <v/>
      </c>
      <c r="D1330" s="3">
        <f>SUMIF(Import!$B$2:$B$2000,Recap!$B1330,Import!$G$2:$G$2000)+SUMIFS(Import!$G$2:$G$2000,Import!$E$2:$E$2000,Recap!$B1330,Import!$D$2:$D$2000,Recap!L1329)</f>
        <v>0</v>
      </c>
      <c r="E1330" s="3">
        <f>SUMIF(Import!$B$2:$B$2000,Recap!$B1330,Import!$H$2:$H$2000)+SUMIFS(Import!$H$2:$H$2000,Import!$E$2:$E$2000,Recap!$B1330,Import!$D$2:$D$2000,Recap!$A$1)</f>
        <v>0</v>
      </c>
      <c r="F1330" s="1">
        <f>SUMIF(Import!$B$2:$B$2000,Recap!$B1330,Import!$I$2:$I$2000)+SUMIFS(Import!$I$2:$I$2000,Import!$E$2:$E$2000,Recap!$B1330,Import!$D$2:$D$2000,Recap!$A$1)</f>
        <v>0</v>
      </c>
    </row>
    <row r="1331" spans="2:6" ht="26.25" hidden="1" customHeight="1" x14ac:dyDescent="0.2">
      <c r="B1331" s="2">
        <f>Import!B1331</f>
        <v>0</v>
      </c>
      <c r="C1331" s="2" t="str">
        <f>IFERROR(VLOOKUP(B1331,Import!B:I,2,FALSE),"")</f>
        <v/>
      </c>
      <c r="D1331" s="3">
        <f>SUMIF(Import!$B$2:$B$2000,Recap!$B1331,Import!$G$2:$G$2000)+SUMIFS(Import!$G$2:$G$2000,Import!$E$2:$E$2000,Recap!$B1331,Import!$D$2:$D$2000,Recap!L1330)</f>
        <v>0</v>
      </c>
      <c r="E1331" s="3">
        <f>SUMIF(Import!$B$2:$B$2000,Recap!$B1331,Import!$H$2:$H$2000)+SUMIFS(Import!$H$2:$H$2000,Import!$E$2:$E$2000,Recap!$B1331,Import!$D$2:$D$2000,Recap!$A$1)</f>
        <v>0</v>
      </c>
      <c r="F1331" s="1">
        <f>SUMIF(Import!$B$2:$B$2000,Recap!$B1331,Import!$I$2:$I$2000)+SUMIFS(Import!$I$2:$I$2000,Import!$E$2:$E$2000,Recap!$B1331,Import!$D$2:$D$2000,Recap!$A$1)</f>
        <v>0</v>
      </c>
    </row>
    <row r="1332" spans="2:6" ht="26.25" hidden="1" customHeight="1" x14ac:dyDescent="0.2">
      <c r="B1332" s="2">
        <f>Import!B1332</f>
        <v>0</v>
      </c>
      <c r="C1332" s="2" t="str">
        <f>IFERROR(VLOOKUP(B1332,Import!B:I,2,FALSE),"")</f>
        <v/>
      </c>
      <c r="D1332" s="3">
        <f>SUMIF(Import!$B$2:$B$2000,Recap!$B1332,Import!$G$2:$G$2000)+SUMIFS(Import!$G$2:$G$2000,Import!$E$2:$E$2000,Recap!$B1332,Import!$D$2:$D$2000,Recap!L1331)</f>
        <v>0</v>
      </c>
      <c r="E1332" s="3">
        <f>SUMIF(Import!$B$2:$B$2000,Recap!$B1332,Import!$H$2:$H$2000)+SUMIFS(Import!$H$2:$H$2000,Import!$E$2:$E$2000,Recap!$B1332,Import!$D$2:$D$2000,Recap!$A$1)</f>
        <v>0</v>
      </c>
      <c r="F1332" s="1">
        <f>SUMIF(Import!$B$2:$B$2000,Recap!$B1332,Import!$I$2:$I$2000)+SUMIFS(Import!$I$2:$I$2000,Import!$E$2:$E$2000,Recap!$B1332,Import!$D$2:$D$2000,Recap!$A$1)</f>
        <v>0</v>
      </c>
    </row>
    <row r="1333" spans="2:6" ht="26.25" hidden="1" customHeight="1" x14ac:dyDescent="0.2">
      <c r="B1333" s="2">
        <f>Import!B1333</f>
        <v>0</v>
      </c>
      <c r="C1333" s="2" t="str">
        <f>IFERROR(VLOOKUP(B1333,Import!B:I,2,FALSE),"")</f>
        <v/>
      </c>
      <c r="D1333" s="3">
        <f>SUMIF(Import!$B$2:$B$2000,Recap!$B1333,Import!$G$2:$G$2000)+SUMIFS(Import!$G$2:$G$2000,Import!$E$2:$E$2000,Recap!$B1333,Import!$D$2:$D$2000,Recap!L1332)</f>
        <v>0</v>
      </c>
      <c r="E1333" s="3">
        <f>SUMIF(Import!$B$2:$B$2000,Recap!$B1333,Import!$H$2:$H$2000)+SUMIFS(Import!$H$2:$H$2000,Import!$E$2:$E$2000,Recap!$B1333,Import!$D$2:$D$2000,Recap!$A$1)</f>
        <v>0</v>
      </c>
      <c r="F1333" s="1">
        <f>SUMIF(Import!$B$2:$B$2000,Recap!$B1333,Import!$I$2:$I$2000)+SUMIFS(Import!$I$2:$I$2000,Import!$E$2:$E$2000,Recap!$B1333,Import!$D$2:$D$2000,Recap!$A$1)</f>
        <v>0</v>
      </c>
    </row>
    <row r="1334" spans="2:6" ht="26.25" hidden="1" customHeight="1" x14ac:dyDescent="0.2">
      <c r="B1334" s="2">
        <f>Import!B1334</f>
        <v>0</v>
      </c>
      <c r="C1334" s="2" t="str">
        <f>IFERROR(VLOOKUP(B1334,Import!B:I,2,FALSE),"")</f>
        <v/>
      </c>
      <c r="D1334" s="3">
        <f>SUMIF(Import!$B$2:$B$2000,Recap!$B1334,Import!$G$2:$G$2000)+SUMIFS(Import!$G$2:$G$2000,Import!$E$2:$E$2000,Recap!$B1334,Import!$D$2:$D$2000,Recap!L1333)</f>
        <v>0</v>
      </c>
      <c r="E1334" s="3">
        <f>SUMIF(Import!$B$2:$B$2000,Recap!$B1334,Import!$H$2:$H$2000)+SUMIFS(Import!$H$2:$H$2000,Import!$E$2:$E$2000,Recap!$B1334,Import!$D$2:$D$2000,Recap!$A$1)</f>
        <v>0</v>
      </c>
      <c r="F1334" s="1">
        <f>SUMIF(Import!$B$2:$B$2000,Recap!$B1334,Import!$I$2:$I$2000)+SUMIFS(Import!$I$2:$I$2000,Import!$E$2:$E$2000,Recap!$B1334,Import!$D$2:$D$2000,Recap!$A$1)</f>
        <v>0</v>
      </c>
    </row>
    <row r="1335" spans="2:6" ht="26.25" hidden="1" customHeight="1" x14ac:dyDescent="0.2">
      <c r="B1335" s="2">
        <f>Import!B1335</f>
        <v>0</v>
      </c>
      <c r="C1335" s="2" t="str">
        <f>IFERROR(VLOOKUP(B1335,Import!B:I,2,FALSE),"")</f>
        <v/>
      </c>
      <c r="D1335" s="3">
        <f>SUMIF(Import!$B$2:$B$2000,Recap!$B1335,Import!$G$2:$G$2000)+SUMIFS(Import!$G$2:$G$2000,Import!$E$2:$E$2000,Recap!$B1335,Import!$D$2:$D$2000,Recap!L1334)</f>
        <v>0</v>
      </c>
      <c r="E1335" s="3">
        <f>SUMIF(Import!$B$2:$B$2000,Recap!$B1335,Import!$H$2:$H$2000)+SUMIFS(Import!$H$2:$H$2000,Import!$E$2:$E$2000,Recap!$B1335,Import!$D$2:$D$2000,Recap!$A$1)</f>
        <v>0</v>
      </c>
      <c r="F1335" s="1">
        <f>SUMIF(Import!$B$2:$B$2000,Recap!$B1335,Import!$I$2:$I$2000)+SUMIFS(Import!$I$2:$I$2000,Import!$E$2:$E$2000,Recap!$B1335,Import!$D$2:$D$2000,Recap!$A$1)</f>
        <v>0</v>
      </c>
    </row>
    <row r="1336" spans="2:6" ht="26.25" hidden="1" customHeight="1" x14ac:dyDescent="0.2">
      <c r="B1336" s="2">
        <f>Import!B1336</f>
        <v>0</v>
      </c>
      <c r="C1336" s="2" t="str">
        <f>IFERROR(VLOOKUP(B1336,Import!B:I,2,FALSE),"")</f>
        <v/>
      </c>
      <c r="D1336" s="3">
        <f>SUMIF(Import!$B$2:$B$2000,Recap!$B1336,Import!$G$2:$G$2000)+SUMIFS(Import!$G$2:$G$2000,Import!$E$2:$E$2000,Recap!$B1336,Import!$D$2:$D$2000,Recap!L1335)</f>
        <v>0</v>
      </c>
      <c r="E1336" s="3">
        <f>SUMIF(Import!$B$2:$B$2000,Recap!$B1336,Import!$H$2:$H$2000)+SUMIFS(Import!$H$2:$H$2000,Import!$E$2:$E$2000,Recap!$B1336,Import!$D$2:$D$2000,Recap!$A$1)</f>
        <v>0</v>
      </c>
      <c r="F1336" s="1">
        <f>SUMIF(Import!$B$2:$B$2000,Recap!$B1336,Import!$I$2:$I$2000)+SUMIFS(Import!$I$2:$I$2000,Import!$E$2:$E$2000,Recap!$B1336,Import!$D$2:$D$2000,Recap!$A$1)</f>
        <v>0</v>
      </c>
    </row>
    <row r="1337" spans="2:6" ht="26.25" hidden="1" customHeight="1" x14ac:dyDescent="0.2">
      <c r="B1337" s="2">
        <f>Import!B1337</f>
        <v>0</v>
      </c>
      <c r="C1337" s="2" t="str">
        <f>IFERROR(VLOOKUP(B1337,Import!B:I,2,FALSE),"")</f>
        <v/>
      </c>
      <c r="D1337" s="3">
        <f>SUMIF(Import!$B$2:$B$2000,Recap!$B1337,Import!$G$2:$G$2000)+SUMIFS(Import!$G$2:$G$2000,Import!$E$2:$E$2000,Recap!$B1337,Import!$D$2:$D$2000,Recap!L1336)</f>
        <v>0</v>
      </c>
      <c r="E1337" s="3">
        <f>SUMIF(Import!$B$2:$B$2000,Recap!$B1337,Import!$H$2:$H$2000)+SUMIFS(Import!$H$2:$H$2000,Import!$E$2:$E$2000,Recap!$B1337,Import!$D$2:$D$2000,Recap!$A$1)</f>
        <v>0</v>
      </c>
      <c r="F1337" s="1">
        <f>SUMIF(Import!$B$2:$B$2000,Recap!$B1337,Import!$I$2:$I$2000)+SUMIFS(Import!$I$2:$I$2000,Import!$E$2:$E$2000,Recap!$B1337,Import!$D$2:$D$2000,Recap!$A$1)</f>
        <v>0</v>
      </c>
    </row>
    <row r="1338" spans="2:6" ht="26.25" hidden="1" customHeight="1" x14ac:dyDescent="0.2">
      <c r="B1338" s="2">
        <f>Import!B1338</f>
        <v>0</v>
      </c>
      <c r="C1338" s="2" t="str">
        <f>IFERROR(VLOOKUP(B1338,Import!B:I,2,FALSE),"")</f>
        <v/>
      </c>
      <c r="D1338" s="3">
        <f>SUMIF(Import!$B$2:$B$2000,Recap!$B1338,Import!$G$2:$G$2000)+SUMIFS(Import!$G$2:$G$2000,Import!$E$2:$E$2000,Recap!$B1338,Import!$D$2:$D$2000,Recap!L1337)</f>
        <v>0</v>
      </c>
      <c r="E1338" s="3">
        <f>SUMIF(Import!$B$2:$B$2000,Recap!$B1338,Import!$H$2:$H$2000)+SUMIFS(Import!$H$2:$H$2000,Import!$E$2:$E$2000,Recap!$B1338,Import!$D$2:$D$2000,Recap!$A$1)</f>
        <v>0</v>
      </c>
      <c r="F1338" s="1">
        <f>SUMIF(Import!$B$2:$B$2000,Recap!$B1338,Import!$I$2:$I$2000)+SUMIFS(Import!$I$2:$I$2000,Import!$E$2:$E$2000,Recap!$B1338,Import!$D$2:$D$2000,Recap!$A$1)</f>
        <v>0</v>
      </c>
    </row>
    <row r="1339" spans="2:6" ht="26.25" hidden="1" customHeight="1" x14ac:dyDescent="0.2">
      <c r="B1339" s="2">
        <f>Import!B1339</f>
        <v>0</v>
      </c>
      <c r="C1339" s="2" t="str">
        <f>IFERROR(VLOOKUP(B1339,Import!B:I,2,FALSE),"")</f>
        <v/>
      </c>
      <c r="D1339" s="3">
        <f>SUMIF(Import!$B$2:$B$2000,Recap!$B1339,Import!$G$2:$G$2000)+SUMIFS(Import!$G$2:$G$2000,Import!$E$2:$E$2000,Recap!$B1339,Import!$D$2:$D$2000,Recap!L1338)</f>
        <v>0</v>
      </c>
      <c r="E1339" s="3">
        <f>SUMIF(Import!$B$2:$B$2000,Recap!$B1339,Import!$H$2:$H$2000)+SUMIFS(Import!$H$2:$H$2000,Import!$E$2:$E$2000,Recap!$B1339,Import!$D$2:$D$2000,Recap!$A$1)</f>
        <v>0</v>
      </c>
      <c r="F1339" s="1">
        <f>SUMIF(Import!$B$2:$B$2000,Recap!$B1339,Import!$I$2:$I$2000)+SUMIFS(Import!$I$2:$I$2000,Import!$E$2:$E$2000,Recap!$B1339,Import!$D$2:$D$2000,Recap!$A$1)</f>
        <v>0</v>
      </c>
    </row>
    <row r="1340" spans="2:6" ht="26.25" hidden="1" customHeight="1" x14ac:dyDescent="0.2">
      <c r="B1340" s="2">
        <f>Import!B1340</f>
        <v>0</v>
      </c>
      <c r="C1340" s="2" t="str">
        <f>IFERROR(VLOOKUP(B1340,Import!B:I,2,FALSE),"")</f>
        <v/>
      </c>
      <c r="D1340" s="3">
        <f>SUMIF(Import!$B$2:$B$2000,Recap!$B1340,Import!$G$2:$G$2000)+SUMIFS(Import!$G$2:$G$2000,Import!$E$2:$E$2000,Recap!$B1340,Import!$D$2:$D$2000,Recap!L1339)</f>
        <v>0</v>
      </c>
      <c r="E1340" s="3">
        <f>SUMIF(Import!$B$2:$B$2000,Recap!$B1340,Import!$H$2:$H$2000)+SUMIFS(Import!$H$2:$H$2000,Import!$E$2:$E$2000,Recap!$B1340,Import!$D$2:$D$2000,Recap!$A$1)</f>
        <v>0</v>
      </c>
      <c r="F1340" s="1">
        <f>SUMIF(Import!$B$2:$B$2000,Recap!$B1340,Import!$I$2:$I$2000)+SUMIFS(Import!$I$2:$I$2000,Import!$E$2:$E$2000,Recap!$B1340,Import!$D$2:$D$2000,Recap!$A$1)</f>
        <v>0</v>
      </c>
    </row>
    <row r="1341" spans="2:6" ht="26.25" hidden="1" customHeight="1" x14ac:dyDescent="0.2">
      <c r="B1341" s="2">
        <f>Import!B1341</f>
        <v>0</v>
      </c>
      <c r="C1341" s="2" t="str">
        <f>IFERROR(VLOOKUP(B1341,Import!B:I,2,FALSE),"")</f>
        <v/>
      </c>
      <c r="D1341" s="3">
        <f>SUMIF(Import!$B$2:$B$2000,Recap!$B1341,Import!$G$2:$G$2000)+SUMIFS(Import!$G$2:$G$2000,Import!$E$2:$E$2000,Recap!$B1341,Import!$D$2:$D$2000,Recap!L1340)</f>
        <v>0</v>
      </c>
      <c r="E1341" s="3">
        <f>SUMIF(Import!$B$2:$B$2000,Recap!$B1341,Import!$H$2:$H$2000)+SUMIFS(Import!$H$2:$H$2000,Import!$E$2:$E$2000,Recap!$B1341,Import!$D$2:$D$2000,Recap!$A$1)</f>
        <v>0</v>
      </c>
      <c r="F1341" s="1">
        <f>SUMIF(Import!$B$2:$B$2000,Recap!$B1341,Import!$I$2:$I$2000)+SUMIFS(Import!$I$2:$I$2000,Import!$E$2:$E$2000,Recap!$B1341,Import!$D$2:$D$2000,Recap!$A$1)</f>
        <v>0</v>
      </c>
    </row>
    <row r="1342" spans="2:6" ht="26.25" hidden="1" customHeight="1" x14ac:dyDescent="0.2">
      <c r="B1342" s="2">
        <f>Import!B1342</f>
        <v>0</v>
      </c>
      <c r="C1342" s="2" t="str">
        <f>IFERROR(VLOOKUP(B1342,Import!B:I,2,FALSE),"")</f>
        <v/>
      </c>
      <c r="D1342" s="3">
        <f>SUMIF(Import!$B$2:$B$2000,Recap!$B1342,Import!$G$2:$G$2000)+SUMIFS(Import!$G$2:$G$2000,Import!$E$2:$E$2000,Recap!$B1342,Import!$D$2:$D$2000,Recap!L1341)</f>
        <v>0</v>
      </c>
      <c r="E1342" s="3">
        <f>SUMIF(Import!$B$2:$B$2000,Recap!$B1342,Import!$H$2:$H$2000)+SUMIFS(Import!$H$2:$H$2000,Import!$E$2:$E$2000,Recap!$B1342,Import!$D$2:$D$2000,Recap!$A$1)</f>
        <v>0</v>
      </c>
      <c r="F1342" s="1">
        <f>SUMIF(Import!$B$2:$B$2000,Recap!$B1342,Import!$I$2:$I$2000)+SUMIFS(Import!$I$2:$I$2000,Import!$E$2:$E$2000,Recap!$B1342,Import!$D$2:$D$2000,Recap!$A$1)</f>
        <v>0</v>
      </c>
    </row>
    <row r="1343" spans="2:6" ht="26.25" hidden="1" customHeight="1" x14ac:dyDescent="0.2">
      <c r="B1343" s="2">
        <f>Import!B1343</f>
        <v>0</v>
      </c>
      <c r="C1343" s="2" t="str">
        <f>IFERROR(VLOOKUP(B1343,Import!B:I,2,FALSE),"")</f>
        <v/>
      </c>
      <c r="D1343" s="3">
        <f>SUMIF(Import!$B$2:$B$2000,Recap!$B1343,Import!$G$2:$G$2000)+SUMIFS(Import!$G$2:$G$2000,Import!$E$2:$E$2000,Recap!$B1343,Import!$D$2:$D$2000,Recap!L1342)</f>
        <v>0</v>
      </c>
      <c r="E1343" s="3">
        <f>SUMIF(Import!$B$2:$B$2000,Recap!$B1343,Import!$H$2:$H$2000)+SUMIFS(Import!$H$2:$H$2000,Import!$E$2:$E$2000,Recap!$B1343,Import!$D$2:$D$2000,Recap!$A$1)</f>
        <v>0</v>
      </c>
      <c r="F1343" s="1">
        <f>SUMIF(Import!$B$2:$B$2000,Recap!$B1343,Import!$I$2:$I$2000)+SUMIFS(Import!$I$2:$I$2000,Import!$E$2:$E$2000,Recap!$B1343,Import!$D$2:$D$2000,Recap!$A$1)</f>
        <v>0</v>
      </c>
    </row>
    <row r="1344" spans="2:6" ht="26.25" hidden="1" customHeight="1" x14ac:dyDescent="0.2">
      <c r="B1344" s="2">
        <f>Import!B1344</f>
        <v>0</v>
      </c>
      <c r="C1344" s="2" t="str">
        <f>IFERROR(VLOOKUP(B1344,Import!B:I,2,FALSE),"")</f>
        <v/>
      </c>
      <c r="D1344" s="3">
        <f>SUMIF(Import!$B$2:$B$2000,Recap!$B1344,Import!$G$2:$G$2000)+SUMIFS(Import!$G$2:$G$2000,Import!$E$2:$E$2000,Recap!$B1344,Import!$D$2:$D$2000,Recap!L1343)</f>
        <v>0</v>
      </c>
      <c r="E1344" s="3">
        <f>SUMIF(Import!$B$2:$B$2000,Recap!$B1344,Import!$H$2:$H$2000)+SUMIFS(Import!$H$2:$H$2000,Import!$E$2:$E$2000,Recap!$B1344,Import!$D$2:$D$2000,Recap!$A$1)</f>
        <v>0</v>
      </c>
      <c r="F1344" s="1">
        <f>SUMIF(Import!$B$2:$B$2000,Recap!$B1344,Import!$I$2:$I$2000)+SUMIFS(Import!$I$2:$I$2000,Import!$E$2:$E$2000,Recap!$B1344,Import!$D$2:$D$2000,Recap!$A$1)</f>
        <v>0</v>
      </c>
    </row>
    <row r="1345" spans="2:6" ht="26.25" hidden="1" customHeight="1" x14ac:dyDescent="0.2">
      <c r="B1345" s="2">
        <f>Import!B1345</f>
        <v>0</v>
      </c>
      <c r="C1345" s="2" t="str">
        <f>IFERROR(VLOOKUP(B1345,Import!B:I,2,FALSE),"")</f>
        <v/>
      </c>
      <c r="D1345" s="3">
        <f>SUMIF(Import!$B$2:$B$2000,Recap!$B1345,Import!$G$2:$G$2000)+SUMIFS(Import!$G$2:$G$2000,Import!$E$2:$E$2000,Recap!$B1345,Import!$D$2:$D$2000,Recap!L1344)</f>
        <v>0</v>
      </c>
      <c r="E1345" s="3">
        <f>SUMIF(Import!$B$2:$B$2000,Recap!$B1345,Import!$H$2:$H$2000)+SUMIFS(Import!$H$2:$H$2000,Import!$E$2:$E$2000,Recap!$B1345,Import!$D$2:$D$2000,Recap!$A$1)</f>
        <v>0</v>
      </c>
      <c r="F1345" s="1">
        <f>SUMIF(Import!$B$2:$B$2000,Recap!$B1345,Import!$I$2:$I$2000)+SUMIFS(Import!$I$2:$I$2000,Import!$E$2:$E$2000,Recap!$B1345,Import!$D$2:$D$2000,Recap!$A$1)</f>
        <v>0</v>
      </c>
    </row>
    <row r="1346" spans="2:6" ht="26.25" hidden="1" customHeight="1" x14ac:dyDescent="0.2">
      <c r="B1346" s="2">
        <f>Import!B1346</f>
        <v>0</v>
      </c>
      <c r="C1346" s="2" t="str">
        <f>IFERROR(VLOOKUP(B1346,Import!B:I,2,FALSE),"")</f>
        <v/>
      </c>
      <c r="D1346" s="3">
        <f>SUMIF(Import!$B$2:$B$2000,Recap!$B1346,Import!$G$2:$G$2000)+SUMIFS(Import!$G$2:$G$2000,Import!$E$2:$E$2000,Recap!$B1346,Import!$D$2:$D$2000,Recap!L1345)</f>
        <v>0</v>
      </c>
      <c r="E1346" s="3">
        <f>SUMIF(Import!$B$2:$B$2000,Recap!$B1346,Import!$H$2:$H$2000)+SUMIFS(Import!$H$2:$H$2000,Import!$E$2:$E$2000,Recap!$B1346,Import!$D$2:$D$2000,Recap!$A$1)</f>
        <v>0</v>
      </c>
      <c r="F1346" s="1">
        <f>SUMIF(Import!$B$2:$B$2000,Recap!$B1346,Import!$I$2:$I$2000)+SUMIFS(Import!$I$2:$I$2000,Import!$E$2:$E$2000,Recap!$B1346,Import!$D$2:$D$2000,Recap!$A$1)</f>
        <v>0</v>
      </c>
    </row>
    <row r="1347" spans="2:6" ht="26.25" hidden="1" customHeight="1" x14ac:dyDescent="0.2">
      <c r="B1347" s="2">
        <f>Import!B1347</f>
        <v>0</v>
      </c>
      <c r="C1347" s="2" t="str">
        <f>IFERROR(VLOOKUP(B1347,Import!B:I,2,FALSE),"")</f>
        <v/>
      </c>
      <c r="D1347" s="3">
        <f>SUMIF(Import!$B$2:$B$2000,Recap!$B1347,Import!$G$2:$G$2000)+SUMIFS(Import!$G$2:$G$2000,Import!$E$2:$E$2000,Recap!$B1347,Import!$D$2:$D$2000,Recap!L1346)</f>
        <v>0</v>
      </c>
      <c r="E1347" s="3">
        <f>SUMIF(Import!$B$2:$B$2000,Recap!$B1347,Import!$H$2:$H$2000)+SUMIFS(Import!$H$2:$H$2000,Import!$E$2:$E$2000,Recap!$B1347,Import!$D$2:$D$2000,Recap!$A$1)</f>
        <v>0</v>
      </c>
      <c r="F1347" s="1">
        <f>SUMIF(Import!$B$2:$B$2000,Recap!$B1347,Import!$I$2:$I$2000)+SUMIFS(Import!$I$2:$I$2000,Import!$E$2:$E$2000,Recap!$B1347,Import!$D$2:$D$2000,Recap!$A$1)</f>
        <v>0</v>
      </c>
    </row>
    <row r="1348" spans="2:6" ht="26.25" hidden="1" customHeight="1" x14ac:dyDescent="0.2">
      <c r="B1348" s="2">
        <f>Import!B1348</f>
        <v>0</v>
      </c>
      <c r="C1348" s="2" t="str">
        <f>IFERROR(VLOOKUP(B1348,Import!B:I,2,FALSE),"")</f>
        <v/>
      </c>
      <c r="D1348" s="3">
        <f>SUMIF(Import!$B$2:$B$2000,Recap!$B1348,Import!$G$2:$G$2000)+SUMIFS(Import!$G$2:$G$2000,Import!$E$2:$E$2000,Recap!$B1348,Import!$D$2:$D$2000,Recap!L1347)</f>
        <v>0</v>
      </c>
      <c r="E1348" s="3">
        <f>SUMIF(Import!$B$2:$B$2000,Recap!$B1348,Import!$H$2:$H$2000)+SUMIFS(Import!$H$2:$H$2000,Import!$E$2:$E$2000,Recap!$B1348,Import!$D$2:$D$2000,Recap!$A$1)</f>
        <v>0</v>
      </c>
      <c r="F1348" s="1">
        <f>SUMIF(Import!$B$2:$B$2000,Recap!$B1348,Import!$I$2:$I$2000)+SUMIFS(Import!$I$2:$I$2000,Import!$E$2:$E$2000,Recap!$B1348,Import!$D$2:$D$2000,Recap!$A$1)</f>
        <v>0</v>
      </c>
    </row>
    <row r="1349" spans="2:6" ht="26.25" hidden="1" customHeight="1" x14ac:dyDescent="0.2">
      <c r="B1349" s="2">
        <f>Import!B1349</f>
        <v>0</v>
      </c>
      <c r="C1349" s="2" t="str">
        <f>IFERROR(VLOOKUP(B1349,Import!B:I,2,FALSE),"")</f>
        <v/>
      </c>
      <c r="D1349" s="3">
        <f>SUMIF(Import!$B$2:$B$2000,Recap!$B1349,Import!$G$2:$G$2000)+SUMIFS(Import!$G$2:$G$2000,Import!$E$2:$E$2000,Recap!$B1349,Import!$D$2:$D$2000,Recap!L1348)</f>
        <v>0</v>
      </c>
      <c r="E1349" s="3">
        <f>SUMIF(Import!$B$2:$B$2000,Recap!$B1349,Import!$H$2:$H$2000)+SUMIFS(Import!$H$2:$H$2000,Import!$E$2:$E$2000,Recap!$B1349,Import!$D$2:$D$2000,Recap!$A$1)</f>
        <v>0</v>
      </c>
      <c r="F1349" s="1">
        <f>SUMIF(Import!$B$2:$B$2000,Recap!$B1349,Import!$I$2:$I$2000)+SUMIFS(Import!$I$2:$I$2000,Import!$E$2:$E$2000,Recap!$B1349,Import!$D$2:$D$2000,Recap!$A$1)</f>
        <v>0</v>
      </c>
    </row>
    <row r="1350" spans="2:6" ht="26.25" hidden="1" customHeight="1" x14ac:dyDescent="0.2">
      <c r="B1350" s="2">
        <f>Import!B1350</f>
        <v>0</v>
      </c>
      <c r="C1350" s="2" t="str">
        <f>IFERROR(VLOOKUP(B1350,Import!B:I,2,FALSE),"")</f>
        <v/>
      </c>
      <c r="D1350" s="3">
        <f>SUMIF(Import!$B$2:$B$2000,Recap!$B1350,Import!$G$2:$G$2000)+SUMIFS(Import!$G$2:$G$2000,Import!$E$2:$E$2000,Recap!$B1350,Import!$D$2:$D$2000,Recap!L1349)</f>
        <v>0</v>
      </c>
      <c r="E1350" s="3">
        <f>SUMIF(Import!$B$2:$B$2000,Recap!$B1350,Import!$H$2:$H$2000)+SUMIFS(Import!$H$2:$H$2000,Import!$E$2:$E$2000,Recap!$B1350,Import!$D$2:$D$2000,Recap!$A$1)</f>
        <v>0</v>
      </c>
      <c r="F1350" s="1">
        <f>SUMIF(Import!$B$2:$B$2000,Recap!$B1350,Import!$I$2:$I$2000)+SUMIFS(Import!$I$2:$I$2000,Import!$E$2:$E$2000,Recap!$B1350,Import!$D$2:$D$2000,Recap!$A$1)</f>
        <v>0</v>
      </c>
    </row>
    <row r="1351" spans="2:6" ht="26.25" hidden="1" customHeight="1" x14ac:dyDescent="0.2">
      <c r="B1351" s="2">
        <f>Import!B1351</f>
        <v>0</v>
      </c>
      <c r="C1351" s="2" t="str">
        <f>IFERROR(VLOOKUP(B1351,Import!B:I,2,FALSE),"")</f>
        <v/>
      </c>
      <c r="D1351" s="3">
        <f>SUMIF(Import!$B$2:$B$2000,Recap!$B1351,Import!$G$2:$G$2000)+SUMIFS(Import!$G$2:$G$2000,Import!$E$2:$E$2000,Recap!$B1351,Import!$D$2:$D$2000,Recap!L1350)</f>
        <v>0</v>
      </c>
      <c r="E1351" s="3">
        <f>SUMIF(Import!$B$2:$B$2000,Recap!$B1351,Import!$H$2:$H$2000)+SUMIFS(Import!$H$2:$H$2000,Import!$E$2:$E$2000,Recap!$B1351,Import!$D$2:$D$2000,Recap!$A$1)</f>
        <v>0</v>
      </c>
      <c r="F1351" s="1">
        <f>SUMIF(Import!$B$2:$B$2000,Recap!$B1351,Import!$I$2:$I$2000)+SUMIFS(Import!$I$2:$I$2000,Import!$E$2:$E$2000,Recap!$B1351,Import!$D$2:$D$2000,Recap!$A$1)</f>
        <v>0</v>
      </c>
    </row>
    <row r="1352" spans="2:6" ht="26.25" hidden="1" customHeight="1" x14ac:dyDescent="0.2">
      <c r="B1352" s="2">
        <f>Import!B1352</f>
        <v>0</v>
      </c>
      <c r="C1352" s="2" t="str">
        <f>IFERROR(VLOOKUP(B1352,Import!B:I,2,FALSE),"")</f>
        <v/>
      </c>
      <c r="D1352" s="3">
        <f>SUMIF(Import!$B$2:$B$2000,Recap!$B1352,Import!$G$2:$G$2000)+SUMIFS(Import!$G$2:$G$2000,Import!$E$2:$E$2000,Recap!$B1352,Import!$D$2:$D$2000,Recap!L1351)</f>
        <v>0</v>
      </c>
      <c r="E1352" s="3">
        <f>SUMIF(Import!$B$2:$B$2000,Recap!$B1352,Import!$H$2:$H$2000)+SUMIFS(Import!$H$2:$H$2000,Import!$E$2:$E$2000,Recap!$B1352,Import!$D$2:$D$2000,Recap!$A$1)</f>
        <v>0</v>
      </c>
      <c r="F1352" s="1">
        <f>SUMIF(Import!$B$2:$B$2000,Recap!$B1352,Import!$I$2:$I$2000)+SUMIFS(Import!$I$2:$I$2000,Import!$E$2:$E$2000,Recap!$B1352,Import!$D$2:$D$2000,Recap!$A$1)</f>
        <v>0</v>
      </c>
    </row>
    <row r="1353" spans="2:6" ht="26.25" hidden="1" customHeight="1" x14ac:dyDescent="0.2">
      <c r="B1353" s="2">
        <f>Import!B1353</f>
        <v>0</v>
      </c>
      <c r="C1353" s="2" t="str">
        <f>IFERROR(VLOOKUP(B1353,Import!B:I,2,FALSE),"")</f>
        <v/>
      </c>
      <c r="D1353" s="3">
        <f>SUMIF(Import!$B$2:$B$2000,Recap!$B1353,Import!$G$2:$G$2000)+SUMIFS(Import!$G$2:$G$2000,Import!$E$2:$E$2000,Recap!$B1353,Import!$D$2:$D$2000,Recap!L1352)</f>
        <v>0</v>
      </c>
      <c r="E1353" s="3">
        <f>SUMIF(Import!$B$2:$B$2000,Recap!$B1353,Import!$H$2:$H$2000)+SUMIFS(Import!$H$2:$H$2000,Import!$E$2:$E$2000,Recap!$B1353,Import!$D$2:$D$2000,Recap!$A$1)</f>
        <v>0</v>
      </c>
      <c r="F1353" s="1">
        <f>SUMIF(Import!$B$2:$B$2000,Recap!$B1353,Import!$I$2:$I$2000)+SUMIFS(Import!$I$2:$I$2000,Import!$E$2:$E$2000,Recap!$B1353,Import!$D$2:$D$2000,Recap!$A$1)</f>
        <v>0</v>
      </c>
    </row>
    <row r="1354" spans="2:6" ht="26.25" hidden="1" customHeight="1" x14ac:dyDescent="0.2">
      <c r="B1354" s="2">
        <f>Import!B1354</f>
        <v>0</v>
      </c>
      <c r="C1354" s="2" t="str">
        <f>IFERROR(VLOOKUP(B1354,Import!B:I,2,FALSE),"")</f>
        <v/>
      </c>
      <c r="D1354" s="3">
        <f>SUMIF(Import!$B$2:$B$2000,Recap!$B1354,Import!$G$2:$G$2000)+SUMIFS(Import!$G$2:$G$2000,Import!$E$2:$E$2000,Recap!$B1354,Import!$D$2:$D$2000,Recap!L1353)</f>
        <v>0</v>
      </c>
      <c r="E1354" s="3">
        <f>SUMIF(Import!$B$2:$B$2000,Recap!$B1354,Import!$H$2:$H$2000)+SUMIFS(Import!$H$2:$H$2000,Import!$E$2:$E$2000,Recap!$B1354,Import!$D$2:$D$2000,Recap!$A$1)</f>
        <v>0</v>
      </c>
      <c r="F1354" s="1">
        <f>SUMIF(Import!$B$2:$B$2000,Recap!$B1354,Import!$I$2:$I$2000)+SUMIFS(Import!$I$2:$I$2000,Import!$E$2:$E$2000,Recap!$B1354,Import!$D$2:$D$2000,Recap!$A$1)</f>
        <v>0</v>
      </c>
    </row>
    <row r="1355" spans="2:6" ht="26.25" hidden="1" customHeight="1" x14ac:dyDescent="0.2">
      <c r="B1355" s="2">
        <f>Import!B1355</f>
        <v>0</v>
      </c>
      <c r="C1355" s="2" t="str">
        <f>IFERROR(VLOOKUP(B1355,Import!B:I,2,FALSE),"")</f>
        <v/>
      </c>
      <c r="D1355" s="3">
        <f>SUMIF(Import!$B$2:$B$2000,Recap!$B1355,Import!$G$2:$G$2000)+SUMIFS(Import!$G$2:$G$2000,Import!$E$2:$E$2000,Recap!$B1355,Import!$D$2:$D$2000,Recap!L1354)</f>
        <v>0</v>
      </c>
      <c r="E1355" s="3">
        <f>SUMIF(Import!$B$2:$B$2000,Recap!$B1355,Import!$H$2:$H$2000)+SUMIFS(Import!$H$2:$H$2000,Import!$E$2:$E$2000,Recap!$B1355,Import!$D$2:$D$2000,Recap!$A$1)</f>
        <v>0</v>
      </c>
      <c r="F1355" s="1">
        <f>SUMIF(Import!$B$2:$B$2000,Recap!$B1355,Import!$I$2:$I$2000)+SUMIFS(Import!$I$2:$I$2000,Import!$E$2:$E$2000,Recap!$B1355,Import!$D$2:$D$2000,Recap!$A$1)</f>
        <v>0</v>
      </c>
    </row>
    <row r="1356" spans="2:6" ht="26.25" hidden="1" customHeight="1" x14ac:dyDescent="0.2">
      <c r="B1356" s="2">
        <f>Import!B1356</f>
        <v>0</v>
      </c>
      <c r="C1356" s="2" t="str">
        <f>IFERROR(VLOOKUP(B1356,Import!B:I,2,FALSE),"")</f>
        <v/>
      </c>
      <c r="D1356" s="3">
        <f>SUMIF(Import!$B$2:$B$2000,Recap!$B1356,Import!$G$2:$G$2000)+SUMIFS(Import!$G$2:$G$2000,Import!$E$2:$E$2000,Recap!$B1356,Import!$D$2:$D$2000,Recap!L1355)</f>
        <v>0</v>
      </c>
      <c r="E1356" s="3">
        <f>SUMIF(Import!$B$2:$B$2000,Recap!$B1356,Import!$H$2:$H$2000)+SUMIFS(Import!$H$2:$H$2000,Import!$E$2:$E$2000,Recap!$B1356,Import!$D$2:$D$2000,Recap!$A$1)</f>
        <v>0</v>
      </c>
      <c r="F1356" s="1">
        <f>SUMIF(Import!$B$2:$B$2000,Recap!$B1356,Import!$I$2:$I$2000)+SUMIFS(Import!$I$2:$I$2000,Import!$E$2:$E$2000,Recap!$B1356,Import!$D$2:$D$2000,Recap!$A$1)</f>
        <v>0</v>
      </c>
    </row>
    <row r="1357" spans="2:6" ht="26.25" hidden="1" customHeight="1" x14ac:dyDescent="0.2">
      <c r="B1357" s="2">
        <f>Import!B1357</f>
        <v>0</v>
      </c>
      <c r="C1357" s="2" t="str">
        <f>IFERROR(VLOOKUP(B1357,Import!B:I,2,FALSE),"")</f>
        <v/>
      </c>
      <c r="D1357" s="3">
        <f>SUMIF(Import!$B$2:$B$2000,Recap!$B1357,Import!$G$2:$G$2000)+SUMIFS(Import!$G$2:$G$2000,Import!$E$2:$E$2000,Recap!$B1357,Import!$D$2:$D$2000,Recap!L1356)</f>
        <v>0</v>
      </c>
      <c r="E1357" s="3">
        <f>SUMIF(Import!$B$2:$B$2000,Recap!$B1357,Import!$H$2:$H$2000)+SUMIFS(Import!$H$2:$H$2000,Import!$E$2:$E$2000,Recap!$B1357,Import!$D$2:$D$2000,Recap!$A$1)</f>
        <v>0</v>
      </c>
      <c r="F1357" s="1">
        <f>SUMIF(Import!$B$2:$B$2000,Recap!$B1357,Import!$I$2:$I$2000)+SUMIFS(Import!$I$2:$I$2000,Import!$E$2:$E$2000,Recap!$B1357,Import!$D$2:$D$2000,Recap!$A$1)</f>
        <v>0</v>
      </c>
    </row>
    <row r="1358" spans="2:6" ht="26.25" hidden="1" customHeight="1" x14ac:dyDescent="0.2">
      <c r="B1358" s="2">
        <f>Import!B1358</f>
        <v>0</v>
      </c>
      <c r="C1358" s="2" t="str">
        <f>IFERROR(VLOOKUP(B1358,Import!B:I,2,FALSE),"")</f>
        <v/>
      </c>
      <c r="D1358" s="3">
        <f>SUMIF(Import!$B$2:$B$2000,Recap!$B1358,Import!$G$2:$G$2000)+SUMIFS(Import!$G$2:$G$2000,Import!$E$2:$E$2000,Recap!$B1358,Import!$D$2:$D$2000,Recap!L1357)</f>
        <v>0</v>
      </c>
      <c r="E1358" s="3">
        <f>SUMIF(Import!$B$2:$B$2000,Recap!$B1358,Import!$H$2:$H$2000)+SUMIFS(Import!$H$2:$H$2000,Import!$E$2:$E$2000,Recap!$B1358,Import!$D$2:$D$2000,Recap!$A$1)</f>
        <v>0</v>
      </c>
      <c r="F1358" s="1">
        <f>SUMIF(Import!$B$2:$B$2000,Recap!$B1358,Import!$I$2:$I$2000)+SUMIFS(Import!$I$2:$I$2000,Import!$E$2:$E$2000,Recap!$B1358,Import!$D$2:$D$2000,Recap!$A$1)</f>
        <v>0</v>
      </c>
    </row>
    <row r="1359" spans="2:6" ht="26.25" hidden="1" customHeight="1" x14ac:dyDescent="0.2">
      <c r="B1359" s="2">
        <f>Import!B1359</f>
        <v>0</v>
      </c>
      <c r="C1359" s="2" t="str">
        <f>IFERROR(VLOOKUP(B1359,Import!B:I,2,FALSE),"")</f>
        <v/>
      </c>
      <c r="D1359" s="3">
        <f>SUMIF(Import!$B$2:$B$2000,Recap!$B1359,Import!$G$2:$G$2000)+SUMIFS(Import!$G$2:$G$2000,Import!$E$2:$E$2000,Recap!$B1359,Import!$D$2:$D$2000,Recap!L1358)</f>
        <v>0</v>
      </c>
      <c r="E1359" s="3">
        <f>SUMIF(Import!$B$2:$B$2000,Recap!$B1359,Import!$H$2:$H$2000)+SUMIFS(Import!$H$2:$H$2000,Import!$E$2:$E$2000,Recap!$B1359,Import!$D$2:$D$2000,Recap!$A$1)</f>
        <v>0</v>
      </c>
      <c r="F1359" s="1">
        <f>SUMIF(Import!$B$2:$B$2000,Recap!$B1359,Import!$I$2:$I$2000)+SUMIFS(Import!$I$2:$I$2000,Import!$E$2:$E$2000,Recap!$B1359,Import!$D$2:$D$2000,Recap!$A$1)</f>
        <v>0</v>
      </c>
    </row>
    <row r="1360" spans="2:6" ht="26.25" hidden="1" customHeight="1" x14ac:dyDescent="0.2">
      <c r="B1360" s="2">
        <f>Import!B1360</f>
        <v>0</v>
      </c>
      <c r="C1360" s="2" t="str">
        <f>IFERROR(VLOOKUP(B1360,Import!B:I,2,FALSE),"")</f>
        <v/>
      </c>
      <c r="D1360" s="3">
        <f>SUMIF(Import!$B$2:$B$2000,Recap!$B1360,Import!$G$2:$G$2000)+SUMIFS(Import!$G$2:$G$2000,Import!$E$2:$E$2000,Recap!$B1360,Import!$D$2:$D$2000,Recap!L1359)</f>
        <v>0</v>
      </c>
      <c r="E1360" s="3">
        <f>SUMIF(Import!$B$2:$B$2000,Recap!$B1360,Import!$H$2:$H$2000)+SUMIFS(Import!$H$2:$H$2000,Import!$E$2:$E$2000,Recap!$B1360,Import!$D$2:$D$2000,Recap!$A$1)</f>
        <v>0</v>
      </c>
      <c r="F1360" s="1">
        <f>SUMIF(Import!$B$2:$B$2000,Recap!$B1360,Import!$I$2:$I$2000)+SUMIFS(Import!$I$2:$I$2000,Import!$E$2:$E$2000,Recap!$B1360,Import!$D$2:$D$2000,Recap!$A$1)</f>
        <v>0</v>
      </c>
    </row>
    <row r="1361" spans="2:6" ht="26.25" hidden="1" customHeight="1" x14ac:dyDescent="0.2">
      <c r="B1361" s="2">
        <f>Import!B1361</f>
        <v>0</v>
      </c>
      <c r="C1361" s="2" t="str">
        <f>IFERROR(VLOOKUP(B1361,Import!B:I,2,FALSE),"")</f>
        <v/>
      </c>
      <c r="D1361" s="3">
        <f>SUMIF(Import!$B$2:$B$2000,Recap!$B1361,Import!$G$2:$G$2000)+SUMIFS(Import!$G$2:$G$2000,Import!$E$2:$E$2000,Recap!$B1361,Import!$D$2:$D$2000,Recap!L1360)</f>
        <v>0</v>
      </c>
      <c r="E1361" s="3">
        <f>SUMIF(Import!$B$2:$B$2000,Recap!$B1361,Import!$H$2:$H$2000)+SUMIFS(Import!$H$2:$H$2000,Import!$E$2:$E$2000,Recap!$B1361,Import!$D$2:$D$2000,Recap!$A$1)</f>
        <v>0</v>
      </c>
      <c r="F1361" s="1">
        <f>SUMIF(Import!$B$2:$B$2000,Recap!$B1361,Import!$I$2:$I$2000)+SUMIFS(Import!$I$2:$I$2000,Import!$E$2:$E$2000,Recap!$B1361,Import!$D$2:$D$2000,Recap!$A$1)</f>
        <v>0</v>
      </c>
    </row>
    <row r="1362" spans="2:6" ht="26.25" hidden="1" customHeight="1" x14ac:dyDescent="0.2">
      <c r="B1362" s="2">
        <f>Import!B1362</f>
        <v>0</v>
      </c>
      <c r="C1362" s="2" t="str">
        <f>IFERROR(VLOOKUP(B1362,Import!B:I,2,FALSE),"")</f>
        <v/>
      </c>
      <c r="D1362" s="3">
        <f>SUMIF(Import!$B$2:$B$2000,Recap!$B1362,Import!$G$2:$G$2000)+SUMIFS(Import!$G$2:$G$2000,Import!$E$2:$E$2000,Recap!$B1362,Import!$D$2:$D$2000,Recap!L1361)</f>
        <v>0</v>
      </c>
      <c r="E1362" s="3">
        <f>SUMIF(Import!$B$2:$B$2000,Recap!$B1362,Import!$H$2:$H$2000)+SUMIFS(Import!$H$2:$H$2000,Import!$E$2:$E$2000,Recap!$B1362,Import!$D$2:$D$2000,Recap!$A$1)</f>
        <v>0</v>
      </c>
      <c r="F1362" s="1">
        <f>SUMIF(Import!$B$2:$B$2000,Recap!$B1362,Import!$I$2:$I$2000)+SUMIFS(Import!$I$2:$I$2000,Import!$E$2:$E$2000,Recap!$B1362,Import!$D$2:$D$2000,Recap!$A$1)</f>
        <v>0</v>
      </c>
    </row>
    <row r="1363" spans="2:6" ht="26.25" hidden="1" customHeight="1" x14ac:dyDescent="0.2">
      <c r="B1363" s="2">
        <f>Import!B1363</f>
        <v>0</v>
      </c>
      <c r="C1363" s="2" t="str">
        <f>IFERROR(VLOOKUP(B1363,Import!B:I,2,FALSE),"")</f>
        <v/>
      </c>
      <c r="D1363" s="3">
        <f>SUMIF(Import!$B$2:$B$2000,Recap!$B1363,Import!$G$2:$G$2000)+SUMIFS(Import!$G$2:$G$2000,Import!$E$2:$E$2000,Recap!$B1363,Import!$D$2:$D$2000,Recap!L1362)</f>
        <v>0</v>
      </c>
      <c r="E1363" s="3">
        <f>SUMIF(Import!$B$2:$B$2000,Recap!$B1363,Import!$H$2:$H$2000)+SUMIFS(Import!$H$2:$H$2000,Import!$E$2:$E$2000,Recap!$B1363,Import!$D$2:$D$2000,Recap!$A$1)</f>
        <v>0</v>
      </c>
      <c r="F1363" s="1">
        <f>SUMIF(Import!$B$2:$B$2000,Recap!$B1363,Import!$I$2:$I$2000)+SUMIFS(Import!$I$2:$I$2000,Import!$E$2:$E$2000,Recap!$B1363,Import!$D$2:$D$2000,Recap!$A$1)</f>
        <v>0</v>
      </c>
    </row>
    <row r="1364" spans="2:6" ht="26.25" hidden="1" customHeight="1" x14ac:dyDescent="0.2">
      <c r="B1364" s="2">
        <f>Import!B1364</f>
        <v>0</v>
      </c>
      <c r="C1364" s="2" t="str">
        <f>IFERROR(VLOOKUP(B1364,Import!B:I,2,FALSE),"")</f>
        <v/>
      </c>
      <c r="D1364" s="3">
        <f>SUMIF(Import!$B$2:$B$2000,Recap!$B1364,Import!$G$2:$G$2000)+SUMIFS(Import!$G$2:$G$2000,Import!$E$2:$E$2000,Recap!$B1364,Import!$D$2:$D$2000,Recap!L1363)</f>
        <v>0</v>
      </c>
      <c r="E1364" s="3">
        <f>SUMIF(Import!$B$2:$B$2000,Recap!$B1364,Import!$H$2:$H$2000)+SUMIFS(Import!$H$2:$H$2000,Import!$E$2:$E$2000,Recap!$B1364,Import!$D$2:$D$2000,Recap!$A$1)</f>
        <v>0</v>
      </c>
      <c r="F1364" s="1">
        <f>SUMIF(Import!$B$2:$B$2000,Recap!$B1364,Import!$I$2:$I$2000)+SUMIFS(Import!$I$2:$I$2000,Import!$E$2:$E$2000,Recap!$B1364,Import!$D$2:$D$2000,Recap!$A$1)</f>
        <v>0</v>
      </c>
    </row>
    <row r="1365" spans="2:6" ht="26.25" hidden="1" customHeight="1" x14ac:dyDescent="0.2">
      <c r="B1365" s="2">
        <f>Import!B1365</f>
        <v>0</v>
      </c>
      <c r="C1365" s="2" t="str">
        <f>IFERROR(VLOOKUP(B1365,Import!B:I,2,FALSE),"")</f>
        <v/>
      </c>
      <c r="D1365" s="3">
        <f>SUMIF(Import!$B$2:$B$2000,Recap!$B1365,Import!$G$2:$G$2000)+SUMIFS(Import!$G$2:$G$2000,Import!$E$2:$E$2000,Recap!$B1365,Import!$D$2:$D$2000,Recap!L1364)</f>
        <v>0</v>
      </c>
      <c r="E1365" s="3">
        <f>SUMIF(Import!$B$2:$B$2000,Recap!$B1365,Import!$H$2:$H$2000)+SUMIFS(Import!$H$2:$H$2000,Import!$E$2:$E$2000,Recap!$B1365,Import!$D$2:$D$2000,Recap!$A$1)</f>
        <v>0</v>
      </c>
      <c r="F1365" s="1">
        <f>SUMIF(Import!$B$2:$B$2000,Recap!$B1365,Import!$I$2:$I$2000)+SUMIFS(Import!$I$2:$I$2000,Import!$E$2:$E$2000,Recap!$B1365,Import!$D$2:$D$2000,Recap!$A$1)</f>
        <v>0</v>
      </c>
    </row>
    <row r="1366" spans="2:6" ht="26.25" hidden="1" customHeight="1" x14ac:dyDescent="0.2">
      <c r="B1366" s="2">
        <f>Import!B1366</f>
        <v>0</v>
      </c>
      <c r="C1366" s="2" t="str">
        <f>IFERROR(VLOOKUP(B1366,Import!B:I,2,FALSE),"")</f>
        <v/>
      </c>
      <c r="D1366" s="3">
        <f>SUMIF(Import!$B$2:$B$2000,Recap!$B1366,Import!$G$2:$G$2000)+SUMIFS(Import!$G$2:$G$2000,Import!$E$2:$E$2000,Recap!$B1366,Import!$D$2:$D$2000,Recap!L1365)</f>
        <v>0</v>
      </c>
      <c r="E1366" s="3">
        <f>SUMIF(Import!$B$2:$B$2000,Recap!$B1366,Import!$H$2:$H$2000)+SUMIFS(Import!$H$2:$H$2000,Import!$E$2:$E$2000,Recap!$B1366,Import!$D$2:$D$2000,Recap!$A$1)</f>
        <v>0</v>
      </c>
      <c r="F1366" s="1">
        <f>SUMIF(Import!$B$2:$B$2000,Recap!$B1366,Import!$I$2:$I$2000)+SUMIFS(Import!$I$2:$I$2000,Import!$E$2:$E$2000,Recap!$B1366,Import!$D$2:$D$2000,Recap!$A$1)</f>
        <v>0</v>
      </c>
    </row>
    <row r="1367" spans="2:6" ht="26.25" hidden="1" customHeight="1" x14ac:dyDescent="0.2">
      <c r="B1367" s="2">
        <f>Import!B1367</f>
        <v>0</v>
      </c>
      <c r="C1367" s="2" t="str">
        <f>IFERROR(VLOOKUP(B1367,Import!B:I,2,FALSE),"")</f>
        <v/>
      </c>
      <c r="D1367" s="3">
        <f>SUMIF(Import!$B$2:$B$2000,Recap!$B1367,Import!$G$2:$G$2000)+SUMIFS(Import!$G$2:$G$2000,Import!$E$2:$E$2000,Recap!$B1367,Import!$D$2:$D$2000,Recap!L1366)</f>
        <v>0</v>
      </c>
      <c r="E1367" s="3">
        <f>SUMIF(Import!$B$2:$B$2000,Recap!$B1367,Import!$H$2:$H$2000)+SUMIFS(Import!$H$2:$H$2000,Import!$E$2:$E$2000,Recap!$B1367,Import!$D$2:$D$2000,Recap!$A$1)</f>
        <v>0</v>
      </c>
      <c r="F1367" s="1">
        <f>SUMIF(Import!$B$2:$B$2000,Recap!$B1367,Import!$I$2:$I$2000)+SUMIFS(Import!$I$2:$I$2000,Import!$E$2:$E$2000,Recap!$B1367,Import!$D$2:$D$2000,Recap!$A$1)</f>
        <v>0</v>
      </c>
    </row>
    <row r="1368" spans="2:6" ht="26.25" hidden="1" customHeight="1" x14ac:dyDescent="0.2">
      <c r="B1368" s="2">
        <f>Import!B1368</f>
        <v>0</v>
      </c>
      <c r="C1368" s="2" t="str">
        <f>IFERROR(VLOOKUP(B1368,Import!B:I,2,FALSE),"")</f>
        <v/>
      </c>
      <c r="D1368" s="3">
        <f>SUMIF(Import!$B$2:$B$2000,Recap!$B1368,Import!$G$2:$G$2000)+SUMIFS(Import!$G$2:$G$2000,Import!$E$2:$E$2000,Recap!$B1368,Import!$D$2:$D$2000,Recap!L1367)</f>
        <v>0</v>
      </c>
      <c r="E1368" s="3">
        <f>SUMIF(Import!$B$2:$B$2000,Recap!$B1368,Import!$H$2:$H$2000)+SUMIFS(Import!$H$2:$H$2000,Import!$E$2:$E$2000,Recap!$B1368,Import!$D$2:$D$2000,Recap!$A$1)</f>
        <v>0</v>
      </c>
      <c r="F1368" s="1">
        <f>SUMIF(Import!$B$2:$B$2000,Recap!$B1368,Import!$I$2:$I$2000)+SUMIFS(Import!$I$2:$I$2000,Import!$E$2:$E$2000,Recap!$B1368,Import!$D$2:$D$2000,Recap!$A$1)</f>
        <v>0</v>
      </c>
    </row>
    <row r="1369" spans="2:6" ht="26.25" hidden="1" customHeight="1" x14ac:dyDescent="0.2">
      <c r="B1369" s="2">
        <f>Import!B1369</f>
        <v>0</v>
      </c>
      <c r="C1369" s="2" t="str">
        <f>IFERROR(VLOOKUP(B1369,Import!B:I,2,FALSE),"")</f>
        <v/>
      </c>
      <c r="D1369" s="3">
        <f>SUMIF(Import!$B$2:$B$2000,Recap!$B1369,Import!$G$2:$G$2000)+SUMIFS(Import!$G$2:$G$2000,Import!$E$2:$E$2000,Recap!$B1369,Import!$D$2:$D$2000,Recap!L1368)</f>
        <v>0</v>
      </c>
      <c r="E1369" s="3">
        <f>SUMIF(Import!$B$2:$B$2000,Recap!$B1369,Import!$H$2:$H$2000)+SUMIFS(Import!$H$2:$H$2000,Import!$E$2:$E$2000,Recap!$B1369,Import!$D$2:$D$2000,Recap!$A$1)</f>
        <v>0</v>
      </c>
      <c r="F1369" s="1">
        <f>SUMIF(Import!$B$2:$B$2000,Recap!$B1369,Import!$I$2:$I$2000)+SUMIFS(Import!$I$2:$I$2000,Import!$E$2:$E$2000,Recap!$B1369,Import!$D$2:$D$2000,Recap!$A$1)</f>
        <v>0</v>
      </c>
    </row>
    <row r="1370" spans="2:6" ht="26.25" hidden="1" customHeight="1" x14ac:dyDescent="0.2">
      <c r="B1370" s="2">
        <f>Import!B1370</f>
        <v>0</v>
      </c>
      <c r="C1370" s="2" t="str">
        <f>IFERROR(VLOOKUP(B1370,Import!B:I,2,FALSE),"")</f>
        <v/>
      </c>
      <c r="D1370" s="3">
        <f>SUMIF(Import!$B$2:$B$2000,Recap!$B1370,Import!$G$2:$G$2000)+SUMIFS(Import!$G$2:$G$2000,Import!$E$2:$E$2000,Recap!$B1370,Import!$D$2:$D$2000,Recap!L1369)</f>
        <v>0</v>
      </c>
      <c r="E1370" s="3">
        <f>SUMIF(Import!$B$2:$B$2000,Recap!$B1370,Import!$H$2:$H$2000)+SUMIFS(Import!$H$2:$H$2000,Import!$E$2:$E$2000,Recap!$B1370,Import!$D$2:$D$2000,Recap!$A$1)</f>
        <v>0</v>
      </c>
      <c r="F1370" s="1">
        <f>SUMIF(Import!$B$2:$B$2000,Recap!$B1370,Import!$I$2:$I$2000)+SUMIFS(Import!$I$2:$I$2000,Import!$E$2:$E$2000,Recap!$B1370,Import!$D$2:$D$2000,Recap!$A$1)</f>
        <v>0</v>
      </c>
    </row>
    <row r="1371" spans="2:6" ht="26.25" hidden="1" customHeight="1" x14ac:dyDescent="0.2">
      <c r="B1371" s="2">
        <f>Import!B1371</f>
        <v>0</v>
      </c>
      <c r="C1371" s="2" t="str">
        <f>IFERROR(VLOOKUP(B1371,Import!B:I,2,FALSE),"")</f>
        <v/>
      </c>
      <c r="D1371" s="3">
        <f>SUMIF(Import!$B$2:$B$2000,Recap!$B1371,Import!$G$2:$G$2000)+SUMIFS(Import!$G$2:$G$2000,Import!$E$2:$E$2000,Recap!$B1371,Import!$D$2:$D$2000,Recap!L1370)</f>
        <v>0</v>
      </c>
      <c r="E1371" s="3">
        <f>SUMIF(Import!$B$2:$B$2000,Recap!$B1371,Import!$H$2:$H$2000)+SUMIFS(Import!$H$2:$H$2000,Import!$E$2:$E$2000,Recap!$B1371,Import!$D$2:$D$2000,Recap!$A$1)</f>
        <v>0</v>
      </c>
      <c r="F1371" s="1">
        <f>SUMIF(Import!$B$2:$B$2000,Recap!$B1371,Import!$I$2:$I$2000)+SUMIFS(Import!$I$2:$I$2000,Import!$E$2:$E$2000,Recap!$B1371,Import!$D$2:$D$2000,Recap!$A$1)</f>
        <v>0</v>
      </c>
    </row>
    <row r="1372" spans="2:6" ht="26.25" hidden="1" customHeight="1" x14ac:dyDescent="0.2">
      <c r="B1372" s="2">
        <f>Import!B1372</f>
        <v>0</v>
      </c>
      <c r="C1372" s="2" t="str">
        <f>IFERROR(VLOOKUP(B1372,Import!B:I,2,FALSE),"")</f>
        <v/>
      </c>
      <c r="D1372" s="3">
        <f>SUMIF(Import!$B$2:$B$2000,Recap!$B1372,Import!$G$2:$G$2000)+SUMIFS(Import!$G$2:$G$2000,Import!$E$2:$E$2000,Recap!$B1372,Import!$D$2:$D$2000,Recap!L1371)</f>
        <v>0</v>
      </c>
      <c r="E1372" s="3">
        <f>SUMIF(Import!$B$2:$B$2000,Recap!$B1372,Import!$H$2:$H$2000)+SUMIFS(Import!$H$2:$H$2000,Import!$E$2:$E$2000,Recap!$B1372,Import!$D$2:$D$2000,Recap!$A$1)</f>
        <v>0</v>
      </c>
      <c r="F1372" s="1">
        <f>SUMIF(Import!$B$2:$B$2000,Recap!$B1372,Import!$I$2:$I$2000)+SUMIFS(Import!$I$2:$I$2000,Import!$E$2:$E$2000,Recap!$B1372,Import!$D$2:$D$2000,Recap!$A$1)</f>
        <v>0</v>
      </c>
    </row>
    <row r="1373" spans="2:6" ht="26.25" hidden="1" customHeight="1" x14ac:dyDescent="0.2">
      <c r="B1373" s="2">
        <f>Import!B1373</f>
        <v>0</v>
      </c>
      <c r="C1373" s="2" t="str">
        <f>IFERROR(VLOOKUP(B1373,Import!B:I,2,FALSE),"")</f>
        <v/>
      </c>
      <c r="D1373" s="3">
        <f>SUMIF(Import!$B$2:$B$2000,Recap!$B1373,Import!$G$2:$G$2000)+SUMIFS(Import!$G$2:$G$2000,Import!$E$2:$E$2000,Recap!$B1373,Import!$D$2:$D$2000,Recap!L1372)</f>
        <v>0</v>
      </c>
      <c r="E1373" s="3">
        <f>SUMIF(Import!$B$2:$B$2000,Recap!$B1373,Import!$H$2:$H$2000)+SUMIFS(Import!$H$2:$H$2000,Import!$E$2:$E$2000,Recap!$B1373,Import!$D$2:$D$2000,Recap!$A$1)</f>
        <v>0</v>
      </c>
      <c r="F1373" s="1">
        <f>SUMIF(Import!$B$2:$B$2000,Recap!$B1373,Import!$I$2:$I$2000)+SUMIFS(Import!$I$2:$I$2000,Import!$E$2:$E$2000,Recap!$B1373,Import!$D$2:$D$2000,Recap!$A$1)</f>
        <v>0</v>
      </c>
    </row>
    <row r="1374" spans="2:6" ht="26.25" hidden="1" customHeight="1" x14ac:dyDescent="0.2">
      <c r="B1374" s="2">
        <f>Import!B1374</f>
        <v>0</v>
      </c>
      <c r="C1374" s="2" t="str">
        <f>IFERROR(VLOOKUP(B1374,Import!B:I,2,FALSE),"")</f>
        <v/>
      </c>
      <c r="D1374" s="3">
        <f>SUMIF(Import!$B$2:$B$2000,Recap!$B1374,Import!$G$2:$G$2000)+SUMIFS(Import!$G$2:$G$2000,Import!$E$2:$E$2000,Recap!$B1374,Import!$D$2:$D$2000,Recap!L1373)</f>
        <v>0</v>
      </c>
      <c r="E1374" s="3">
        <f>SUMIF(Import!$B$2:$B$2000,Recap!$B1374,Import!$H$2:$H$2000)+SUMIFS(Import!$H$2:$H$2000,Import!$E$2:$E$2000,Recap!$B1374,Import!$D$2:$D$2000,Recap!$A$1)</f>
        <v>0</v>
      </c>
      <c r="F1374" s="1">
        <f>SUMIF(Import!$B$2:$B$2000,Recap!$B1374,Import!$I$2:$I$2000)+SUMIFS(Import!$I$2:$I$2000,Import!$E$2:$E$2000,Recap!$B1374,Import!$D$2:$D$2000,Recap!$A$1)</f>
        <v>0</v>
      </c>
    </row>
    <row r="1375" spans="2:6" ht="26.25" hidden="1" customHeight="1" x14ac:dyDescent="0.2">
      <c r="B1375" s="2">
        <f>Import!B1375</f>
        <v>0</v>
      </c>
      <c r="C1375" s="2" t="str">
        <f>IFERROR(VLOOKUP(B1375,Import!B:I,2,FALSE),"")</f>
        <v/>
      </c>
      <c r="D1375" s="3">
        <f>SUMIF(Import!$B$2:$B$2000,Recap!$B1375,Import!$G$2:$G$2000)+SUMIFS(Import!$G$2:$G$2000,Import!$E$2:$E$2000,Recap!$B1375,Import!$D$2:$D$2000,Recap!L1374)</f>
        <v>0</v>
      </c>
      <c r="E1375" s="3">
        <f>SUMIF(Import!$B$2:$B$2000,Recap!$B1375,Import!$H$2:$H$2000)+SUMIFS(Import!$H$2:$H$2000,Import!$E$2:$E$2000,Recap!$B1375,Import!$D$2:$D$2000,Recap!$A$1)</f>
        <v>0</v>
      </c>
      <c r="F1375" s="1">
        <f>SUMIF(Import!$B$2:$B$2000,Recap!$B1375,Import!$I$2:$I$2000)+SUMIFS(Import!$I$2:$I$2000,Import!$E$2:$E$2000,Recap!$B1375,Import!$D$2:$D$2000,Recap!$A$1)</f>
        <v>0</v>
      </c>
    </row>
    <row r="1376" spans="2:6" ht="26.25" hidden="1" customHeight="1" x14ac:dyDescent="0.2">
      <c r="B1376" s="2">
        <f>Import!B1376</f>
        <v>0</v>
      </c>
      <c r="C1376" s="2" t="str">
        <f>IFERROR(VLOOKUP(B1376,Import!B:I,2,FALSE),"")</f>
        <v/>
      </c>
      <c r="D1376" s="3">
        <f>SUMIF(Import!$B$2:$B$2000,Recap!$B1376,Import!$G$2:$G$2000)+SUMIFS(Import!$G$2:$G$2000,Import!$E$2:$E$2000,Recap!$B1376,Import!$D$2:$D$2000,Recap!L1375)</f>
        <v>0</v>
      </c>
      <c r="E1376" s="3">
        <f>SUMIF(Import!$B$2:$B$2000,Recap!$B1376,Import!$H$2:$H$2000)+SUMIFS(Import!$H$2:$H$2000,Import!$E$2:$E$2000,Recap!$B1376,Import!$D$2:$D$2000,Recap!$A$1)</f>
        <v>0</v>
      </c>
      <c r="F1376" s="1">
        <f>SUMIF(Import!$B$2:$B$2000,Recap!$B1376,Import!$I$2:$I$2000)+SUMIFS(Import!$I$2:$I$2000,Import!$E$2:$E$2000,Recap!$B1376,Import!$D$2:$D$2000,Recap!$A$1)</f>
        <v>0</v>
      </c>
    </row>
    <row r="1377" spans="2:6" ht="26.25" hidden="1" customHeight="1" x14ac:dyDescent="0.2">
      <c r="B1377" s="2">
        <f>Import!B1377</f>
        <v>0</v>
      </c>
      <c r="C1377" s="2" t="str">
        <f>IFERROR(VLOOKUP(B1377,Import!B:I,2,FALSE),"")</f>
        <v/>
      </c>
      <c r="D1377" s="3">
        <f>SUMIF(Import!$B$2:$B$2000,Recap!$B1377,Import!$G$2:$G$2000)+SUMIFS(Import!$G$2:$G$2000,Import!$E$2:$E$2000,Recap!$B1377,Import!$D$2:$D$2000,Recap!L1376)</f>
        <v>0</v>
      </c>
      <c r="E1377" s="3">
        <f>SUMIF(Import!$B$2:$B$2000,Recap!$B1377,Import!$H$2:$H$2000)+SUMIFS(Import!$H$2:$H$2000,Import!$E$2:$E$2000,Recap!$B1377,Import!$D$2:$D$2000,Recap!$A$1)</f>
        <v>0</v>
      </c>
      <c r="F1377" s="1">
        <f>SUMIF(Import!$B$2:$B$2000,Recap!$B1377,Import!$I$2:$I$2000)+SUMIFS(Import!$I$2:$I$2000,Import!$E$2:$E$2000,Recap!$B1377,Import!$D$2:$D$2000,Recap!$A$1)</f>
        <v>0</v>
      </c>
    </row>
    <row r="1378" spans="2:6" ht="26.25" hidden="1" customHeight="1" x14ac:dyDescent="0.2">
      <c r="B1378" s="2">
        <f>Import!B1378</f>
        <v>0</v>
      </c>
      <c r="C1378" s="2" t="str">
        <f>IFERROR(VLOOKUP(B1378,Import!B:I,2,FALSE),"")</f>
        <v/>
      </c>
      <c r="D1378" s="3">
        <f>SUMIF(Import!$B$2:$B$2000,Recap!$B1378,Import!$G$2:$G$2000)+SUMIFS(Import!$G$2:$G$2000,Import!$E$2:$E$2000,Recap!$B1378,Import!$D$2:$D$2000,Recap!L1377)</f>
        <v>0</v>
      </c>
      <c r="E1378" s="3">
        <f>SUMIF(Import!$B$2:$B$2000,Recap!$B1378,Import!$H$2:$H$2000)+SUMIFS(Import!$H$2:$H$2000,Import!$E$2:$E$2000,Recap!$B1378,Import!$D$2:$D$2000,Recap!$A$1)</f>
        <v>0</v>
      </c>
      <c r="F1378" s="1">
        <f>SUMIF(Import!$B$2:$B$2000,Recap!$B1378,Import!$I$2:$I$2000)+SUMIFS(Import!$I$2:$I$2000,Import!$E$2:$E$2000,Recap!$B1378,Import!$D$2:$D$2000,Recap!$A$1)</f>
        <v>0</v>
      </c>
    </row>
    <row r="1379" spans="2:6" ht="26.25" hidden="1" customHeight="1" x14ac:dyDescent="0.2">
      <c r="B1379" s="2">
        <f>Import!B1379</f>
        <v>0</v>
      </c>
      <c r="C1379" s="2" t="str">
        <f>IFERROR(VLOOKUP(B1379,Import!B:I,2,FALSE),"")</f>
        <v/>
      </c>
      <c r="D1379" s="3">
        <f>SUMIF(Import!$B$2:$B$2000,Recap!$B1379,Import!$G$2:$G$2000)+SUMIFS(Import!$G$2:$G$2000,Import!$E$2:$E$2000,Recap!$B1379,Import!$D$2:$D$2000,Recap!L1378)</f>
        <v>0</v>
      </c>
      <c r="E1379" s="3">
        <f>SUMIF(Import!$B$2:$B$2000,Recap!$B1379,Import!$H$2:$H$2000)+SUMIFS(Import!$H$2:$H$2000,Import!$E$2:$E$2000,Recap!$B1379,Import!$D$2:$D$2000,Recap!$A$1)</f>
        <v>0</v>
      </c>
      <c r="F1379" s="1">
        <f>SUMIF(Import!$B$2:$B$2000,Recap!$B1379,Import!$I$2:$I$2000)+SUMIFS(Import!$I$2:$I$2000,Import!$E$2:$E$2000,Recap!$B1379,Import!$D$2:$D$2000,Recap!$A$1)</f>
        <v>0</v>
      </c>
    </row>
    <row r="1380" spans="2:6" ht="26.25" hidden="1" customHeight="1" x14ac:dyDescent="0.2">
      <c r="B1380" s="2">
        <f>Import!B1380</f>
        <v>0</v>
      </c>
      <c r="C1380" s="2" t="str">
        <f>IFERROR(VLOOKUP(B1380,Import!B:I,2,FALSE),"")</f>
        <v/>
      </c>
      <c r="D1380" s="3">
        <f>SUMIF(Import!$B$2:$B$2000,Recap!$B1380,Import!$G$2:$G$2000)+SUMIFS(Import!$G$2:$G$2000,Import!$E$2:$E$2000,Recap!$B1380,Import!$D$2:$D$2000,Recap!L1379)</f>
        <v>0</v>
      </c>
      <c r="E1380" s="3">
        <f>SUMIF(Import!$B$2:$B$2000,Recap!$B1380,Import!$H$2:$H$2000)+SUMIFS(Import!$H$2:$H$2000,Import!$E$2:$E$2000,Recap!$B1380,Import!$D$2:$D$2000,Recap!$A$1)</f>
        <v>0</v>
      </c>
      <c r="F1380" s="1">
        <f>SUMIF(Import!$B$2:$B$2000,Recap!$B1380,Import!$I$2:$I$2000)+SUMIFS(Import!$I$2:$I$2000,Import!$E$2:$E$2000,Recap!$B1380,Import!$D$2:$D$2000,Recap!$A$1)</f>
        <v>0</v>
      </c>
    </row>
    <row r="1381" spans="2:6" ht="26.25" hidden="1" customHeight="1" x14ac:dyDescent="0.2">
      <c r="B1381" s="2">
        <f>Import!B1381</f>
        <v>0</v>
      </c>
      <c r="C1381" s="2" t="str">
        <f>IFERROR(VLOOKUP(B1381,Import!B:I,2,FALSE),"")</f>
        <v/>
      </c>
      <c r="D1381" s="3">
        <f>SUMIF(Import!$B$2:$B$2000,Recap!$B1381,Import!$G$2:$G$2000)+SUMIFS(Import!$G$2:$G$2000,Import!$E$2:$E$2000,Recap!$B1381,Import!$D$2:$D$2000,Recap!L1380)</f>
        <v>0</v>
      </c>
      <c r="E1381" s="3">
        <f>SUMIF(Import!$B$2:$B$2000,Recap!$B1381,Import!$H$2:$H$2000)+SUMIFS(Import!$H$2:$H$2000,Import!$E$2:$E$2000,Recap!$B1381,Import!$D$2:$D$2000,Recap!$A$1)</f>
        <v>0</v>
      </c>
      <c r="F1381" s="1">
        <f>SUMIF(Import!$B$2:$B$2000,Recap!$B1381,Import!$I$2:$I$2000)+SUMIFS(Import!$I$2:$I$2000,Import!$E$2:$E$2000,Recap!$B1381,Import!$D$2:$D$2000,Recap!$A$1)</f>
        <v>0</v>
      </c>
    </row>
    <row r="1382" spans="2:6" ht="26.25" hidden="1" customHeight="1" x14ac:dyDescent="0.2">
      <c r="B1382" s="2">
        <f>Import!B1382</f>
        <v>0</v>
      </c>
      <c r="C1382" s="2" t="str">
        <f>IFERROR(VLOOKUP(B1382,Import!B:I,2,FALSE),"")</f>
        <v/>
      </c>
      <c r="D1382" s="3">
        <f>SUMIF(Import!$B$2:$B$2000,Recap!$B1382,Import!$G$2:$G$2000)+SUMIFS(Import!$G$2:$G$2000,Import!$E$2:$E$2000,Recap!$B1382,Import!$D$2:$D$2000,Recap!L1381)</f>
        <v>0</v>
      </c>
      <c r="E1382" s="3">
        <f>SUMIF(Import!$B$2:$B$2000,Recap!$B1382,Import!$H$2:$H$2000)+SUMIFS(Import!$H$2:$H$2000,Import!$E$2:$E$2000,Recap!$B1382,Import!$D$2:$D$2000,Recap!$A$1)</f>
        <v>0</v>
      </c>
      <c r="F1382" s="1">
        <f>SUMIF(Import!$B$2:$B$2000,Recap!$B1382,Import!$I$2:$I$2000)+SUMIFS(Import!$I$2:$I$2000,Import!$E$2:$E$2000,Recap!$B1382,Import!$D$2:$D$2000,Recap!$A$1)</f>
        <v>0</v>
      </c>
    </row>
    <row r="1383" spans="2:6" ht="26.25" hidden="1" customHeight="1" x14ac:dyDescent="0.2">
      <c r="B1383" s="2">
        <f>Import!B1383</f>
        <v>0</v>
      </c>
      <c r="C1383" s="2" t="str">
        <f>IFERROR(VLOOKUP(B1383,Import!B:I,2,FALSE),"")</f>
        <v/>
      </c>
      <c r="D1383" s="3">
        <f>SUMIF(Import!$B$2:$B$2000,Recap!$B1383,Import!$G$2:$G$2000)+SUMIFS(Import!$G$2:$G$2000,Import!$E$2:$E$2000,Recap!$B1383,Import!$D$2:$D$2000,Recap!L1382)</f>
        <v>0</v>
      </c>
      <c r="E1383" s="3">
        <f>SUMIF(Import!$B$2:$B$2000,Recap!$B1383,Import!$H$2:$H$2000)+SUMIFS(Import!$H$2:$H$2000,Import!$E$2:$E$2000,Recap!$B1383,Import!$D$2:$D$2000,Recap!$A$1)</f>
        <v>0</v>
      </c>
      <c r="F1383" s="1">
        <f>SUMIF(Import!$B$2:$B$2000,Recap!$B1383,Import!$I$2:$I$2000)+SUMIFS(Import!$I$2:$I$2000,Import!$E$2:$E$2000,Recap!$B1383,Import!$D$2:$D$2000,Recap!$A$1)</f>
        <v>0</v>
      </c>
    </row>
    <row r="1384" spans="2:6" ht="26.25" hidden="1" customHeight="1" x14ac:dyDescent="0.2">
      <c r="B1384" s="2">
        <f>Import!B1384</f>
        <v>0</v>
      </c>
      <c r="C1384" s="2" t="str">
        <f>IFERROR(VLOOKUP(B1384,Import!B:I,2,FALSE),"")</f>
        <v/>
      </c>
      <c r="D1384" s="3">
        <f>SUMIF(Import!$B$2:$B$2000,Recap!$B1384,Import!$G$2:$G$2000)+SUMIFS(Import!$G$2:$G$2000,Import!$E$2:$E$2000,Recap!$B1384,Import!$D$2:$D$2000,Recap!L1383)</f>
        <v>0</v>
      </c>
      <c r="E1384" s="3">
        <f>SUMIF(Import!$B$2:$B$2000,Recap!$B1384,Import!$H$2:$H$2000)+SUMIFS(Import!$H$2:$H$2000,Import!$E$2:$E$2000,Recap!$B1384,Import!$D$2:$D$2000,Recap!$A$1)</f>
        <v>0</v>
      </c>
      <c r="F1384" s="1">
        <f>SUMIF(Import!$B$2:$B$2000,Recap!$B1384,Import!$I$2:$I$2000)+SUMIFS(Import!$I$2:$I$2000,Import!$E$2:$E$2000,Recap!$B1384,Import!$D$2:$D$2000,Recap!$A$1)</f>
        <v>0</v>
      </c>
    </row>
    <row r="1385" spans="2:6" ht="26.25" hidden="1" customHeight="1" x14ac:dyDescent="0.2">
      <c r="B1385" s="2">
        <f>Import!B1385</f>
        <v>0</v>
      </c>
      <c r="C1385" s="2" t="str">
        <f>IFERROR(VLOOKUP(B1385,Import!B:I,2,FALSE),"")</f>
        <v/>
      </c>
      <c r="D1385" s="3">
        <f>SUMIF(Import!$B$2:$B$2000,Recap!$B1385,Import!$G$2:$G$2000)+SUMIFS(Import!$G$2:$G$2000,Import!$E$2:$E$2000,Recap!$B1385,Import!$D$2:$D$2000,Recap!L1384)</f>
        <v>0</v>
      </c>
      <c r="E1385" s="3">
        <f>SUMIF(Import!$B$2:$B$2000,Recap!$B1385,Import!$H$2:$H$2000)+SUMIFS(Import!$H$2:$H$2000,Import!$E$2:$E$2000,Recap!$B1385,Import!$D$2:$D$2000,Recap!$A$1)</f>
        <v>0</v>
      </c>
      <c r="F1385" s="1">
        <f>SUMIF(Import!$B$2:$B$2000,Recap!$B1385,Import!$I$2:$I$2000)+SUMIFS(Import!$I$2:$I$2000,Import!$E$2:$E$2000,Recap!$B1385,Import!$D$2:$D$2000,Recap!$A$1)</f>
        <v>0</v>
      </c>
    </row>
    <row r="1386" spans="2:6" ht="26.25" hidden="1" customHeight="1" x14ac:dyDescent="0.2">
      <c r="B1386" s="2">
        <f>Import!B1386</f>
        <v>0</v>
      </c>
      <c r="C1386" s="2" t="str">
        <f>IFERROR(VLOOKUP(B1386,Import!B:I,2,FALSE),"")</f>
        <v/>
      </c>
      <c r="D1386" s="3">
        <f>SUMIF(Import!$B$2:$B$2000,Recap!$B1386,Import!$G$2:$G$2000)+SUMIFS(Import!$G$2:$G$2000,Import!$E$2:$E$2000,Recap!$B1386,Import!$D$2:$D$2000,Recap!L1385)</f>
        <v>0</v>
      </c>
      <c r="E1386" s="3">
        <f>SUMIF(Import!$B$2:$B$2000,Recap!$B1386,Import!$H$2:$H$2000)+SUMIFS(Import!$H$2:$H$2000,Import!$E$2:$E$2000,Recap!$B1386,Import!$D$2:$D$2000,Recap!$A$1)</f>
        <v>0</v>
      </c>
      <c r="F1386" s="1">
        <f>SUMIF(Import!$B$2:$B$2000,Recap!$B1386,Import!$I$2:$I$2000)+SUMIFS(Import!$I$2:$I$2000,Import!$E$2:$E$2000,Recap!$B1386,Import!$D$2:$D$2000,Recap!$A$1)</f>
        <v>0</v>
      </c>
    </row>
    <row r="1387" spans="2:6" ht="26.25" hidden="1" customHeight="1" x14ac:dyDescent="0.2">
      <c r="B1387" s="2">
        <f>Import!B1387</f>
        <v>0</v>
      </c>
      <c r="C1387" s="2" t="str">
        <f>IFERROR(VLOOKUP(B1387,Import!B:I,2,FALSE),"")</f>
        <v/>
      </c>
      <c r="D1387" s="3">
        <f>SUMIF(Import!$B$2:$B$2000,Recap!$B1387,Import!$G$2:$G$2000)+SUMIFS(Import!$G$2:$G$2000,Import!$E$2:$E$2000,Recap!$B1387,Import!$D$2:$D$2000,Recap!L1386)</f>
        <v>0</v>
      </c>
      <c r="E1387" s="3">
        <f>SUMIF(Import!$B$2:$B$2000,Recap!$B1387,Import!$H$2:$H$2000)+SUMIFS(Import!$H$2:$H$2000,Import!$E$2:$E$2000,Recap!$B1387,Import!$D$2:$D$2000,Recap!$A$1)</f>
        <v>0</v>
      </c>
      <c r="F1387" s="1">
        <f>SUMIF(Import!$B$2:$B$2000,Recap!$B1387,Import!$I$2:$I$2000)+SUMIFS(Import!$I$2:$I$2000,Import!$E$2:$E$2000,Recap!$B1387,Import!$D$2:$D$2000,Recap!$A$1)</f>
        <v>0</v>
      </c>
    </row>
    <row r="1388" spans="2:6" ht="26.25" hidden="1" customHeight="1" x14ac:dyDescent="0.2">
      <c r="B1388" s="2">
        <f>Import!B1388</f>
        <v>0</v>
      </c>
      <c r="C1388" s="2" t="str">
        <f>IFERROR(VLOOKUP(B1388,Import!B:I,2,FALSE),"")</f>
        <v/>
      </c>
      <c r="D1388" s="3">
        <f>SUMIF(Import!$B$2:$B$2000,Recap!$B1388,Import!$G$2:$G$2000)+SUMIFS(Import!$G$2:$G$2000,Import!$E$2:$E$2000,Recap!$B1388,Import!$D$2:$D$2000,Recap!L1387)</f>
        <v>0</v>
      </c>
      <c r="E1388" s="3">
        <f>SUMIF(Import!$B$2:$B$2000,Recap!$B1388,Import!$H$2:$H$2000)+SUMIFS(Import!$H$2:$H$2000,Import!$E$2:$E$2000,Recap!$B1388,Import!$D$2:$D$2000,Recap!$A$1)</f>
        <v>0</v>
      </c>
      <c r="F1388" s="1">
        <f>SUMIF(Import!$B$2:$B$2000,Recap!$B1388,Import!$I$2:$I$2000)+SUMIFS(Import!$I$2:$I$2000,Import!$E$2:$E$2000,Recap!$B1388,Import!$D$2:$D$2000,Recap!$A$1)</f>
        <v>0</v>
      </c>
    </row>
    <row r="1389" spans="2:6" ht="26.25" hidden="1" customHeight="1" x14ac:dyDescent="0.2">
      <c r="B1389" s="2">
        <f>Import!B1389</f>
        <v>0</v>
      </c>
      <c r="C1389" s="2" t="str">
        <f>IFERROR(VLOOKUP(B1389,Import!B:I,2,FALSE),"")</f>
        <v/>
      </c>
      <c r="D1389" s="3">
        <f>SUMIF(Import!$B$2:$B$2000,Recap!$B1389,Import!$G$2:$G$2000)+SUMIFS(Import!$G$2:$G$2000,Import!$E$2:$E$2000,Recap!$B1389,Import!$D$2:$D$2000,Recap!L1388)</f>
        <v>0</v>
      </c>
      <c r="E1389" s="3">
        <f>SUMIF(Import!$B$2:$B$2000,Recap!$B1389,Import!$H$2:$H$2000)+SUMIFS(Import!$H$2:$H$2000,Import!$E$2:$E$2000,Recap!$B1389,Import!$D$2:$D$2000,Recap!$A$1)</f>
        <v>0</v>
      </c>
      <c r="F1389" s="1">
        <f>SUMIF(Import!$B$2:$B$2000,Recap!$B1389,Import!$I$2:$I$2000)+SUMIFS(Import!$I$2:$I$2000,Import!$E$2:$E$2000,Recap!$B1389,Import!$D$2:$D$2000,Recap!$A$1)</f>
        <v>0</v>
      </c>
    </row>
    <row r="1390" spans="2:6" ht="26.25" hidden="1" customHeight="1" x14ac:dyDescent="0.2">
      <c r="B1390" s="2">
        <f>Import!B1390</f>
        <v>0</v>
      </c>
      <c r="C1390" s="2" t="str">
        <f>IFERROR(VLOOKUP(B1390,Import!B:I,2,FALSE),"")</f>
        <v/>
      </c>
      <c r="D1390" s="3">
        <f>SUMIF(Import!$B$2:$B$2000,Recap!$B1390,Import!$G$2:$G$2000)+SUMIFS(Import!$G$2:$G$2000,Import!$E$2:$E$2000,Recap!$B1390,Import!$D$2:$D$2000,Recap!L1389)</f>
        <v>0</v>
      </c>
      <c r="E1390" s="3">
        <f>SUMIF(Import!$B$2:$B$2000,Recap!$B1390,Import!$H$2:$H$2000)+SUMIFS(Import!$H$2:$H$2000,Import!$E$2:$E$2000,Recap!$B1390,Import!$D$2:$D$2000,Recap!$A$1)</f>
        <v>0</v>
      </c>
      <c r="F1390" s="1">
        <f>SUMIF(Import!$B$2:$B$2000,Recap!$B1390,Import!$I$2:$I$2000)+SUMIFS(Import!$I$2:$I$2000,Import!$E$2:$E$2000,Recap!$B1390,Import!$D$2:$D$2000,Recap!$A$1)</f>
        <v>0</v>
      </c>
    </row>
    <row r="1391" spans="2:6" ht="26.25" hidden="1" customHeight="1" x14ac:dyDescent="0.2">
      <c r="B1391" s="2">
        <f>Import!B1391</f>
        <v>0</v>
      </c>
      <c r="C1391" s="2" t="str">
        <f>IFERROR(VLOOKUP(B1391,Import!B:I,2,FALSE),"")</f>
        <v/>
      </c>
      <c r="D1391" s="3">
        <f>SUMIF(Import!$B$2:$B$2000,Recap!$B1391,Import!$G$2:$G$2000)+SUMIFS(Import!$G$2:$G$2000,Import!$E$2:$E$2000,Recap!$B1391,Import!$D$2:$D$2000,Recap!L1390)</f>
        <v>0</v>
      </c>
      <c r="E1391" s="3">
        <f>SUMIF(Import!$B$2:$B$2000,Recap!$B1391,Import!$H$2:$H$2000)+SUMIFS(Import!$H$2:$H$2000,Import!$E$2:$E$2000,Recap!$B1391,Import!$D$2:$D$2000,Recap!$A$1)</f>
        <v>0</v>
      </c>
      <c r="F1391" s="1">
        <f>SUMIF(Import!$B$2:$B$2000,Recap!$B1391,Import!$I$2:$I$2000)+SUMIFS(Import!$I$2:$I$2000,Import!$E$2:$E$2000,Recap!$B1391,Import!$D$2:$D$2000,Recap!$A$1)</f>
        <v>0</v>
      </c>
    </row>
    <row r="1392" spans="2:6" ht="26.25" hidden="1" customHeight="1" x14ac:dyDescent="0.2">
      <c r="B1392" s="2">
        <f>Import!B1392</f>
        <v>0</v>
      </c>
      <c r="C1392" s="2" t="str">
        <f>IFERROR(VLOOKUP(B1392,Import!B:I,2,FALSE),"")</f>
        <v/>
      </c>
      <c r="D1392" s="3">
        <f>SUMIF(Import!$B$2:$B$2000,Recap!$B1392,Import!$G$2:$G$2000)+SUMIFS(Import!$G$2:$G$2000,Import!$E$2:$E$2000,Recap!$B1392,Import!$D$2:$D$2000,Recap!L1391)</f>
        <v>0</v>
      </c>
      <c r="E1392" s="3">
        <f>SUMIF(Import!$B$2:$B$2000,Recap!$B1392,Import!$H$2:$H$2000)+SUMIFS(Import!$H$2:$H$2000,Import!$E$2:$E$2000,Recap!$B1392,Import!$D$2:$D$2000,Recap!$A$1)</f>
        <v>0</v>
      </c>
      <c r="F1392" s="1">
        <f>SUMIF(Import!$B$2:$B$2000,Recap!$B1392,Import!$I$2:$I$2000)+SUMIFS(Import!$I$2:$I$2000,Import!$E$2:$E$2000,Recap!$B1392,Import!$D$2:$D$2000,Recap!$A$1)</f>
        <v>0</v>
      </c>
    </row>
    <row r="1393" spans="2:6" ht="26.25" hidden="1" customHeight="1" x14ac:dyDescent="0.2">
      <c r="B1393" s="2">
        <f>Import!B1393</f>
        <v>0</v>
      </c>
      <c r="C1393" s="2" t="str">
        <f>IFERROR(VLOOKUP(B1393,Import!B:I,2,FALSE),"")</f>
        <v/>
      </c>
      <c r="D1393" s="3">
        <f>SUMIF(Import!$B$2:$B$2000,Recap!$B1393,Import!$G$2:$G$2000)+SUMIFS(Import!$G$2:$G$2000,Import!$E$2:$E$2000,Recap!$B1393,Import!$D$2:$D$2000,Recap!L1392)</f>
        <v>0</v>
      </c>
      <c r="E1393" s="3">
        <f>SUMIF(Import!$B$2:$B$2000,Recap!$B1393,Import!$H$2:$H$2000)+SUMIFS(Import!$H$2:$H$2000,Import!$E$2:$E$2000,Recap!$B1393,Import!$D$2:$D$2000,Recap!$A$1)</f>
        <v>0</v>
      </c>
      <c r="F1393" s="1">
        <f>SUMIF(Import!$B$2:$B$2000,Recap!$B1393,Import!$I$2:$I$2000)+SUMIFS(Import!$I$2:$I$2000,Import!$E$2:$E$2000,Recap!$B1393,Import!$D$2:$D$2000,Recap!$A$1)</f>
        <v>0</v>
      </c>
    </row>
    <row r="1394" spans="2:6" ht="26.25" hidden="1" customHeight="1" x14ac:dyDescent="0.2">
      <c r="B1394" s="2">
        <f>Import!B1394</f>
        <v>0</v>
      </c>
      <c r="C1394" s="2" t="str">
        <f>IFERROR(VLOOKUP(B1394,Import!B:I,2,FALSE),"")</f>
        <v/>
      </c>
      <c r="D1394" s="3">
        <f>SUMIF(Import!$B$2:$B$2000,Recap!$B1394,Import!$G$2:$G$2000)+SUMIFS(Import!$G$2:$G$2000,Import!$E$2:$E$2000,Recap!$B1394,Import!$D$2:$D$2000,Recap!L1393)</f>
        <v>0</v>
      </c>
      <c r="E1394" s="3">
        <f>SUMIF(Import!$B$2:$B$2000,Recap!$B1394,Import!$H$2:$H$2000)+SUMIFS(Import!$H$2:$H$2000,Import!$E$2:$E$2000,Recap!$B1394,Import!$D$2:$D$2000,Recap!$A$1)</f>
        <v>0</v>
      </c>
      <c r="F1394" s="1">
        <f>SUMIF(Import!$B$2:$B$2000,Recap!$B1394,Import!$I$2:$I$2000)+SUMIFS(Import!$I$2:$I$2000,Import!$E$2:$E$2000,Recap!$B1394,Import!$D$2:$D$2000,Recap!$A$1)</f>
        <v>0</v>
      </c>
    </row>
    <row r="1395" spans="2:6" ht="26.25" hidden="1" customHeight="1" x14ac:dyDescent="0.2">
      <c r="B1395" s="2">
        <f>Import!B1395</f>
        <v>0</v>
      </c>
      <c r="C1395" s="2" t="str">
        <f>IFERROR(VLOOKUP(B1395,Import!B:I,2,FALSE),"")</f>
        <v/>
      </c>
      <c r="D1395" s="3">
        <f>SUMIF(Import!$B$2:$B$2000,Recap!$B1395,Import!$G$2:$G$2000)+SUMIFS(Import!$G$2:$G$2000,Import!$E$2:$E$2000,Recap!$B1395,Import!$D$2:$D$2000,Recap!L1394)</f>
        <v>0</v>
      </c>
      <c r="E1395" s="3">
        <f>SUMIF(Import!$B$2:$B$2000,Recap!$B1395,Import!$H$2:$H$2000)+SUMIFS(Import!$H$2:$H$2000,Import!$E$2:$E$2000,Recap!$B1395,Import!$D$2:$D$2000,Recap!$A$1)</f>
        <v>0</v>
      </c>
      <c r="F1395" s="1">
        <f>SUMIF(Import!$B$2:$B$2000,Recap!$B1395,Import!$I$2:$I$2000)+SUMIFS(Import!$I$2:$I$2000,Import!$E$2:$E$2000,Recap!$B1395,Import!$D$2:$D$2000,Recap!$A$1)</f>
        <v>0</v>
      </c>
    </row>
    <row r="1396" spans="2:6" ht="26.25" hidden="1" customHeight="1" x14ac:dyDescent="0.2">
      <c r="B1396" s="2">
        <f>Import!B1396</f>
        <v>0</v>
      </c>
      <c r="C1396" s="2" t="str">
        <f>IFERROR(VLOOKUP(B1396,Import!B:I,2,FALSE),"")</f>
        <v/>
      </c>
      <c r="D1396" s="3">
        <f>SUMIF(Import!$B$2:$B$2000,Recap!$B1396,Import!$G$2:$G$2000)+SUMIFS(Import!$G$2:$G$2000,Import!$E$2:$E$2000,Recap!$B1396,Import!$D$2:$D$2000,Recap!L1395)</f>
        <v>0</v>
      </c>
      <c r="E1396" s="3">
        <f>SUMIF(Import!$B$2:$B$2000,Recap!$B1396,Import!$H$2:$H$2000)+SUMIFS(Import!$H$2:$H$2000,Import!$E$2:$E$2000,Recap!$B1396,Import!$D$2:$D$2000,Recap!$A$1)</f>
        <v>0</v>
      </c>
      <c r="F1396" s="1">
        <f>SUMIF(Import!$B$2:$B$2000,Recap!$B1396,Import!$I$2:$I$2000)+SUMIFS(Import!$I$2:$I$2000,Import!$E$2:$E$2000,Recap!$B1396,Import!$D$2:$D$2000,Recap!$A$1)</f>
        <v>0</v>
      </c>
    </row>
    <row r="1397" spans="2:6" ht="26.25" hidden="1" customHeight="1" x14ac:dyDescent="0.2">
      <c r="B1397" s="2">
        <f>Import!B1397</f>
        <v>0</v>
      </c>
      <c r="C1397" s="2" t="str">
        <f>IFERROR(VLOOKUP(B1397,Import!B:I,2,FALSE),"")</f>
        <v/>
      </c>
      <c r="D1397" s="3">
        <f>SUMIF(Import!$B$2:$B$2000,Recap!$B1397,Import!$G$2:$G$2000)+SUMIFS(Import!$G$2:$G$2000,Import!$E$2:$E$2000,Recap!$B1397,Import!$D$2:$D$2000,Recap!L1396)</f>
        <v>0</v>
      </c>
      <c r="E1397" s="3">
        <f>SUMIF(Import!$B$2:$B$2000,Recap!$B1397,Import!$H$2:$H$2000)+SUMIFS(Import!$H$2:$H$2000,Import!$E$2:$E$2000,Recap!$B1397,Import!$D$2:$D$2000,Recap!$A$1)</f>
        <v>0</v>
      </c>
      <c r="F1397" s="1">
        <f>SUMIF(Import!$B$2:$B$2000,Recap!$B1397,Import!$I$2:$I$2000)+SUMIFS(Import!$I$2:$I$2000,Import!$E$2:$E$2000,Recap!$B1397,Import!$D$2:$D$2000,Recap!$A$1)</f>
        <v>0</v>
      </c>
    </row>
    <row r="1398" spans="2:6" ht="26.25" hidden="1" customHeight="1" x14ac:dyDescent="0.2">
      <c r="B1398" s="2">
        <f>Import!B1398</f>
        <v>0</v>
      </c>
      <c r="C1398" s="2" t="str">
        <f>IFERROR(VLOOKUP(B1398,Import!B:I,2,FALSE),"")</f>
        <v/>
      </c>
      <c r="D1398" s="3">
        <f>SUMIF(Import!$B$2:$B$2000,Recap!$B1398,Import!$G$2:$G$2000)+SUMIFS(Import!$G$2:$G$2000,Import!$E$2:$E$2000,Recap!$B1398,Import!$D$2:$D$2000,Recap!L1397)</f>
        <v>0</v>
      </c>
      <c r="E1398" s="3">
        <f>SUMIF(Import!$B$2:$B$2000,Recap!$B1398,Import!$H$2:$H$2000)+SUMIFS(Import!$H$2:$H$2000,Import!$E$2:$E$2000,Recap!$B1398,Import!$D$2:$D$2000,Recap!$A$1)</f>
        <v>0</v>
      </c>
      <c r="F1398" s="1">
        <f>SUMIF(Import!$B$2:$B$2000,Recap!$B1398,Import!$I$2:$I$2000)+SUMIFS(Import!$I$2:$I$2000,Import!$E$2:$E$2000,Recap!$B1398,Import!$D$2:$D$2000,Recap!$A$1)</f>
        <v>0</v>
      </c>
    </row>
    <row r="1399" spans="2:6" ht="26.25" hidden="1" customHeight="1" x14ac:dyDescent="0.2">
      <c r="B1399" s="2">
        <f>Import!B1399</f>
        <v>0</v>
      </c>
      <c r="C1399" s="2" t="str">
        <f>IFERROR(VLOOKUP(B1399,Import!B:I,2,FALSE),"")</f>
        <v/>
      </c>
      <c r="D1399" s="3">
        <f>SUMIF(Import!$B$2:$B$2000,Recap!$B1399,Import!$G$2:$G$2000)+SUMIFS(Import!$G$2:$G$2000,Import!$E$2:$E$2000,Recap!$B1399,Import!$D$2:$D$2000,Recap!L1398)</f>
        <v>0</v>
      </c>
      <c r="E1399" s="3">
        <f>SUMIF(Import!$B$2:$B$2000,Recap!$B1399,Import!$H$2:$H$2000)+SUMIFS(Import!$H$2:$H$2000,Import!$E$2:$E$2000,Recap!$B1399,Import!$D$2:$D$2000,Recap!$A$1)</f>
        <v>0</v>
      </c>
      <c r="F1399" s="1">
        <f>SUMIF(Import!$B$2:$B$2000,Recap!$B1399,Import!$I$2:$I$2000)+SUMIFS(Import!$I$2:$I$2000,Import!$E$2:$E$2000,Recap!$B1399,Import!$D$2:$D$2000,Recap!$A$1)</f>
        <v>0</v>
      </c>
    </row>
    <row r="1400" spans="2:6" ht="26.25" hidden="1" customHeight="1" x14ac:dyDescent="0.2">
      <c r="B1400" s="2">
        <f>Import!B1400</f>
        <v>0</v>
      </c>
      <c r="C1400" s="2" t="str">
        <f>IFERROR(VLOOKUP(B1400,Import!B:I,2,FALSE),"")</f>
        <v/>
      </c>
      <c r="D1400" s="3">
        <f>SUMIF(Import!$B$2:$B$2000,Recap!$B1400,Import!$G$2:$G$2000)+SUMIFS(Import!$G$2:$G$2000,Import!$E$2:$E$2000,Recap!$B1400,Import!$D$2:$D$2000,Recap!L1399)</f>
        <v>0</v>
      </c>
      <c r="E1400" s="3">
        <f>SUMIF(Import!$B$2:$B$2000,Recap!$B1400,Import!$H$2:$H$2000)+SUMIFS(Import!$H$2:$H$2000,Import!$E$2:$E$2000,Recap!$B1400,Import!$D$2:$D$2000,Recap!$A$1)</f>
        <v>0</v>
      </c>
      <c r="F1400" s="1">
        <f>SUMIF(Import!$B$2:$B$2000,Recap!$B1400,Import!$I$2:$I$2000)+SUMIFS(Import!$I$2:$I$2000,Import!$E$2:$E$2000,Recap!$B1400,Import!$D$2:$D$2000,Recap!$A$1)</f>
        <v>0</v>
      </c>
    </row>
    <row r="1401" spans="2:6" ht="26.25" hidden="1" customHeight="1" x14ac:dyDescent="0.2">
      <c r="B1401" s="2">
        <f>Import!B1401</f>
        <v>0</v>
      </c>
      <c r="C1401" s="2" t="str">
        <f>IFERROR(VLOOKUP(B1401,Import!B:I,2,FALSE),"")</f>
        <v/>
      </c>
      <c r="D1401" s="3">
        <f>SUMIF(Import!$B$2:$B$2000,Recap!$B1401,Import!$G$2:$G$2000)+SUMIFS(Import!$G$2:$G$2000,Import!$E$2:$E$2000,Recap!$B1401,Import!$D$2:$D$2000,Recap!L1400)</f>
        <v>0</v>
      </c>
      <c r="E1401" s="3">
        <f>SUMIF(Import!$B$2:$B$2000,Recap!$B1401,Import!$H$2:$H$2000)+SUMIFS(Import!$H$2:$H$2000,Import!$E$2:$E$2000,Recap!$B1401,Import!$D$2:$D$2000,Recap!$A$1)</f>
        <v>0</v>
      </c>
      <c r="F1401" s="1">
        <f>SUMIF(Import!$B$2:$B$2000,Recap!$B1401,Import!$I$2:$I$2000)+SUMIFS(Import!$I$2:$I$2000,Import!$E$2:$E$2000,Recap!$B1401,Import!$D$2:$D$2000,Recap!$A$1)</f>
        <v>0</v>
      </c>
    </row>
    <row r="1402" spans="2:6" ht="26.25" hidden="1" customHeight="1" x14ac:dyDescent="0.2">
      <c r="B1402" s="2">
        <f>Import!B1402</f>
        <v>0</v>
      </c>
      <c r="C1402" s="2" t="str">
        <f>IFERROR(VLOOKUP(B1402,Import!B:I,2,FALSE),"")</f>
        <v/>
      </c>
      <c r="D1402" s="3">
        <f>SUMIF(Import!$B$2:$B$2000,Recap!$B1402,Import!$G$2:$G$2000)+SUMIFS(Import!$G$2:$G$2000,Import!$E$2:$E$2000,Recap!$B1402,Import!$D$2:$D$2000,Recap!L1401)</f>
        <v>0</v>
      </c>
      <c r="E1402" s="3">
        <f>SUMIF(Import!$B$2:$B$2000,Recap!$B1402,Import!$H$2:$H$2000)+SUMIFS(Import!$H$2:$H$2000,Import!$E$2:$E$2000,Recap!$B1402,Import!$D$2:$D$2000,Recap!$A$1)</f>
        <v>0</v>
      </c>
      <c r="F1402" s="1">
        <f>SUMIF(Import!$B$2:$B$2000,Recap!$B1402,Import!$I$2:$I$2000)+SUMIFS(Import!$I$2:$I$2000,Import!$E$2:$E$2000,Recap!$B1402,Import!$D$2:$D$2000,Recap!$A$1)</f>
        <v>0</v>
      </c>
    </row>
    <row r="1403" spans="2:6" ht="26.25" hidden="1" customHeight="1" x14ac:dyDescent="0.2">
      <c r="B1403" s="2">
        <f>Import!B1403</f>
        <v>0</v>
      </c>
      <c r="C1403" s="2" t="str">
        <f>IFERROR(VLOOKUP(B1403,Import!B:I,2,FALSE),"")</f>
        <v/>
      </c>
      <c r="D1403" s="3">
        <f>SUMIF(Import!$B$2:$B$2000,Recap!$B1403,Import!$G$2:$G$2000)+SUMIFS(Import!$G$2:$G$2000,Import!$E$2:$E$2000,Recap!$B1403,Import!$D$2:$D$2000,Recap!L1402)</f>
        <v>0</v>
      </c>
      <c r="E1403" s="3">
        <f>SUMIF(Import!$B$2:$B$2000,Recap!$B1403,Import!$H$2:$H$2000)+SUMIFS(Import!$H$2:$H$2000,Import!$E$2:$E$2000,Recap!$B1403,Import!$D$2:$D$2000,Recap!$A$1)</f>
        <v>0</v>
      </c>
      <c r="F1403" s="1">
        <f>SUMIF(Import!$B$2:$B$2000,Recap!$B1403,Import!$I$2:$I$2000)+SUMIFS(Import!$I$2:$I$2000,Import!$E$2:$E$2000,Recap!$B1403,Import!$D$2:$D$2000,Recap!$A$1)</f>
        <v>0</v>
      </c>
    </row>
    <row r="1404" spans="2:6" ht="26.25" hidden="1" customHeight="1" x14ac:dyDescent="0.2">
      <c r="B1404" s="2">
        <f>Import!B1404</f>
        <v>0</v>
      </c>
      <c r="C1404" s="2" t="str">
        <f>IFERROR(VLOOKUP(B1404,Import!B:I,2,FALSE),"")</f>
        <v/>
      </c>
      <c r="D1404" s="3">
        <f>SUMIF(Import!$B$2:$B$2000,Recap!$B1404,Import!$G$2:$G$2000)+SUMIFS(Import!$G$2:$G$2000,Import!$E$2:$E$2000,Recap!$B1404,Import!$D$2:$D$2000,Recap!L1403)</f>
        <v>0</v>
      </c>
      <c r="E1404" s="3">
        <f>SUMIF(Import!$B$2:$B$2000,Recap!$B1404,Import!$H$2:$H$2000)+SUMIFS(Import!$H$2:$H$2000,Import!$E$2:$E$2000,Recap!$B1404,Import!$D$2:$D$2000,Recap!$A$1)</f>
        <v>0</v>
      </c>
      <c r="F1404" s="1">
        <f>SUMIF(Import!$B$2:$B$2000,Recap!$B1404,Import!$I$2:$I$2000)+SUMIFS(Import!$I$2:$I$2000,Import!$E$2:$E$2000,Recap!$B1404,Import!$D$2:$D$2000,Recap!$A$1)</f>
        <v>0</v>
      </c>
    </row>
    <row r="1405" spans="2:6" ht="26.25" hidden="1" customHeight="1" x14ac:dyDescent="0.2">
      <c r="B1405" s="2">
        <f>Import!B1405</f>
        <v>0</v>
      </c>
      <c r="C1405" s="2" t="str">
        <f>IFERROR(VLOOKUP(B1405,Import!B:I,2,FALSE),"")</f>
        <v/>
      </c>
      <c r="D1405" s="3">
        <f>SUMIF(Import!$B$2:$B$2000,Recap!$B1405,Import!$G$2:$G$2000)+SUMIFS(Import!$G$2:$G$2000,Import!$E$2:$E$2000,Recap!$B1405,Import!$D$2:$D$2000,Recap!L1404)</f>
        <v>0</v>
      </c>
      <c r="E1405" s="3">
        <f>SUMIF(Import!$B$2:$B$2000,Recap!$B1405,Import!$H$2:$H$2000)+SUMIFS(Import!$H$2:$H$2000,Import!$E$2:$E$2000,Recap!$B1405,Import!$D$2:$D$2000,Recap!$A$1)</f>
        <v>0</v>
      </c>
      <c r="F1405" s="1">
        <f>SUMIF(Import!$B$2:$B$2000,Recap!$B1405,Import!$I$2:$I$2000)+SUMIFS(Import!$I$2:$I$2000,Import!$E$2:$E$2000,Recap!$B1405,Import!$D$2:$D$2000,Recap!$A$1)</f>
        <v>0</v>
      </c>
    </row>
    <row r="1406" spans="2:6" ht="26.25" hidden="1" customHeight="1" x14ac:dyDescent="0.2">
      <c r="B1406" s="2">
        <f>Import!B1406</f>
        <v>0</v>
      </c>
      <c r="C1406" s="2" t="str">
        <f>IFERROR(VLOOKUP(B1406,Import!B:I,2,FALSE),"")</f>
        <v/>
      </c>
      <c r="D1406" s="3">
        <f>SUMIF(Import!$B$2:$B$2000,Recap!$B1406,Import!$G$2:$G$2000)+SUMIFS(Import!$G$2:$G$2000,Import!$E$2:$E$2000,Recap!$B1406,Import!$D$2:$D$2000,Recap!L1405)</f>
        <v>0</v>
      </c>
      <c r="E1406" s="3">
        <f>SUMIF(Import!$B$2:$B$2000,Recap!$B1406,Import!$H$2:$H$2000)+SUMIFS(Import!$H$2:$H$2000,Import!$E$2:$E$2000,Recap!$B1406,Import!$D$2:$D$2000,Recap!$A$1)</f>
        <v>0</v>
      </c>
      <c r="F1406" s="1">
        <f>SUMIF(Import!$B$2:$B$2000,Recap!$B1406,Import!$I$2:$I$2000)+SUMIFS(Import!$I$2:$I$2000,Import!$E$2:$E$2000,Recap!$B1406,Import!$D$2:$D$2000,Recap!$A$1)</f>
        <v>0</v>
      </c>
    </row>
    <row r="1407" spans="2:6" ht="26.25" hidden="1" customHeight="1" x14ac:dyDescent="0.2">
      <c r="B1407" s="2">
        <f>Import!B1407</f>
        <v>0</v>
      </c>
      <c r="C1407" s="2" t="str">
        <f>IFERROR(VLOOKUP(B1407,Import!B:I,2,FALSE),"")</f>
        <v/>
      </c>
      <c r="D1407" s="3">
        <f>SUMIF(Import!$B$2:$B$2000,Recap!$B1407,Import!$G$2:$G$2000)+SUMIFS(Import!$G$2:$G$2000,Import!$E$2:$E$2000,Recap!$B1407,Import!$D$2:$D$2000,Recap!L1406)</f>
        <v>0</v>
      </c>
      <c r="E1407" s="3">
        <f>SUMIF(Import!$B$2:$B$2000,Recap!$B1407,Import!$H$2:$H$2000)+SUMIFS(Import!$H$2:$H$2000,Import!$E$2:$E$2000,Recap!$B1407,Import!$D$2:$D$2000,Recap!$A$1)</f>
        <v>0</v>
      </c>
      <c r="F1407" s="1">
        <f>SUMIF(Import!$B$2:$B$2000,Recap!$B1407,Import!$I$2:$I$2000)+SUMIFS(Import!$I$2:$I$2000,Import!$E$2:$E$2000,Recap!$B1407,Import!$D$2:$D$2000,Recap!$A$1)</f>
        <v>0</v>
      </c>
    </row>
    <row r="1408" spans="2:6" ht="26.25" hidden="1" customHeight="1" x14ac:dyDescent="0.2">
      <c r="B1408" s="2">
        <f>Import!B1408</f>
        <v>0</v>
      </c>
      <c r="C1408" s="2" t="str">
        <f>IFERROR(VLOOKUP(B1408,Import!B:I,2,FALSE),"")</f>
        <v/>
      </c>
      <c r="D1408" s="3">
        <f>SUMIF(Import!$B$2:$B$2000,Recap!$B1408,Import!$G$2:$G$2000)+SUMIFS(Import!$G$2:$G$2000,Import!$E$2:$E$2000,Recap!$B1408,Import!$D$2:$D$2000,Recap!L1407)</f>
        <v>0</v>
      </c>
      <c r="E1408" s="3">
        <f>SUMIF(Import!$B$2:$B$2000,Recap!$B1408,Import!$H$2:$H$2000)+SUMIFS(Import!$H$2:$H$2000,Import!$E$2:$E$2000,Recap!$B1408,Import!$D$2:$D$2000,Recap!$A$1)</f>
        <v>0</v>
      </c>
      <c r="F1408" s="1">
        <f>SUMIF(Import!$B$2:$B$2000,Recap!$B1408,Import!$I$2:$I$2000)+SUMIFS(Import!$I$2:$I$2000,Import!$E$2:$E$2000,Recap!$B1408,Import!$D$2:$D$2000,Recap!$A$1)</f>
        <v>0</v>
      </c>
    </row>
    <row r="1409" spans="2:6" ht="26.25" hidden="1" customHeight="1" x14ac:dyDescent="0.2">
      <c r="B1409" s="2">
        <f>Import!B1409</f>
        <v>0</v>
      </c>
      <c r="C1409" s="2" t="str">
        <f>IFERROR(VLOOKUP(B1409,Import!B:I,2,FALSE),"")</f>
        <v/>
      </c>
      <c r="D1409" s="3">
        <f>SUMIF(Import!$B$2:$B$2000,Recap!$B1409,Import!$G$2:$G$2000)+SUMIFS(Import!$G$2:$G$2000,Import!$E$2:$E$2000,Recap!$B1409,Import!$D$2:$D$2000,Recap!L1408)</f>
        <v>0</v>
      </c>
      <c r="E1409" s="3">
        <f>SUMIF(Import!$B$2:$B$2000,Recap!$B1409,Import!$H$2:$H$2000)+SUMIFS(Import!$H$2:$H$2000,Import!$E$2:$E$2000,Recap!$B1409,Import!$D$2:$D$2000,Recap!$A$1)</f>
        <v>0</v>
      </c>
      <c r="F1409" s="1">
        <f>SUMIF(Import!$B$2:$B$2000,Recap!$B1409,Import!$I$2:$I$2000)+SUMIFS(Import!$I$2:$I$2000,Import!$E$2:$E$2000,Recap!$B1409,Import!$D$2:$D$2000,Recap!$A$1)</f>
        <v>0</v>
      </c>
    </row>
    <row r="1410" spans="2:6" ht="26.25" hidden="1" customHeight="1" x14ac:dyDescent="0.2">
      <c r="B1410" s="2">
        <f>Import!B1410</f>
        <v>0</v>
      </c>
      <c r="C1410" s="2" t="str">
        <f>IFERROR(VLOOKUP(B1410,Import!B:I,2,FALSE),"")</f>
        <v/>
      </c>
      <c r="D1410" s="3">
        <f>SUMIF(Import!$B$2:$B$2000,Recap!$B1410,Import!$G$2:$G$2000)+SUMIFS(Import!$G$2:$G$2000,Import!$E$2:$E$2000,Recap!$B1410,Import!$D$2:$D$2000,Recap!L1409)</f>
        <v>0</v>
      </c>
      <c r="E1410" s="3">
        <f>SUMIF(Import!$B$2:$B$2000,Recap!$B1410,Import!$H$2:$H$2000)+SUMIFS(Import!$H$2:$H$2000,Import!$E$2:$E$2000,Recap!$B1410,Import!$D$2:$D$2000,Recap!$A$1)</f>
        <v>0</v>
      </c>
      <c r="F1410" s="1">
        <f>SUMIF(Import!$B$2:$B$2000,Recap!$B1410,Import!$I$2:$I$2000)+SUMIFS(Import!$I$2:$I$2000,Import!$E$2:$E$2000,Recap!$B1410,Import!$D$2:$D$2000,Recap!$A$1)</f>
        <v>0</v>
      </c>
    </row>
    <row r="1411" spans="2:6" ht="26.25" hidden="1" customHeight="1" x14ac:dyDescent="0.2">
      <c r="B1411" s="2">
        <f>Import!B1411</f>
        <v>0</v>
      </c>
      <c r="C1411" s="2" t="str">
        <f>IFERROR(VLOOKUP(B1411,Import!B:I,2,FALSE),"")</f>
        <v/>
      </c>
      <c r="D1411" s="3">
        <f>SUMIF(Import!$B$2:$B$2000,Recap!$B1411,Import!$G$2:$G$2000)+SUMIFS(Import!$G$2:$G$2000,Import!$E$2:$E$2000,Recap!$B1411,Import!$D$2:$D$2000,Recap!L1410)</f>
        <v>0</v>
      </c>
      <c r="E1411" s="3">
        <f>SUMIF(Import!$B$2:$B$2000,Recap!$B1411,Import!$H$2:$H$2000)+SUMIFS(Import!$H$2:$H$2000,Import!$E$2:$E$2000,Recap!$B1411,Import!$D$2:$D$2000,Recap!$A$1)</f>
        <v>0</v>
      </c>
      <c r="F1411" s="1">
        <f>SUMIF(Import!$B$2:$B$2000,Recap!$B1411,Import!$I$2:$I$2000)+SUMIFS(Import!$I$2:$I$2000,Import!$E$2:$E$2000,Recap!$B1411,Import!$D$2:$D$2000,Recap!$A$1)</f>
        <v>0</v>
      </c>
    </row>
    <row r="1412" spans="2:6" ht="26.25" hidden="1" customHeight="1" x14ac:dyDescent="0.2">
      <c r="B1412" s="2">
        <f>Import!B1412</f>
        <v>0</v>
      </c>
      <c r="C1412" s="2" t="str">
        <f>IFERROR(VLOOKUP(B1412,Import!B:I,2,FALSE),"")</f>
        <v/>
      </c>
      <c r="D1412" s="3">
        <f>SUMIF(Import!$B$2:$B$2000,Recap!$B1412,Import!$G$2:$G$2000)+SUMIFS(Import!$G$2:$G$2000,Import!$E$2:$E$2000,Recap!$B1412,Import!$D$2:$D$2000,Recap!L1411)</f>
        <v>0</v>
      </c>
      <c r="E1412" s="3">
        <f>SUMIF(Import!$B$2:$B$2000,Recap!$B1412,Import!$H$2:$H$2000)+SUMIFS(Import!$H$2:$H$2000,Import!$E$2:$E$2000,Recap!$B1412,Import!$D$2:$D$2000,Recap!$A$1)</f>
        <v>0</v>
      </c>
      <c r="F1412" s="1">
        <f>SUMIF(Import!$B$2:$B$2000,Recap!$B1412,Import!$I$2:$I$2000)+SUMIFS(Import!$I$2:$I$2000,Import!$E$2:$E$2000,Recap!$B1412,Import!$D$2:$D$2000,Recap!$A$1)</f>
        <v>0</v>
      </c>
    </row>
    <row r="1413" spans="2:6" ht="26.25" hidden="1" customHeight="1" x14ac:dyDescent="0.2">
      <c r="B1413" s="2">
        <f>Import!B1413</f>
        <v>0</v>
      </c>
      <c r="C1413" s="2" t="str">
        <f>IFERROR(VLOOKUP(B1413,Import!B:I,2,FALSE),"")</f>
        <v/>
      </c>
      <c r="D1413" s="3">
        <f>SUMIF(Import!$B$2:$B$2000,Recap!$B1413,Import!$G$2:$G$2000)+SUMIFS(Import!$G$2:$G$2000,Import!$E$2:$E$2000,Recap!$B1413,Import!$D$2:$D$2000,Recap!L1412)</f>
        <v>0</v>
      </c>
      <c r="E1413" s="3">
        <f>SUMIF(Import!$B$2:$B$2000,Recap!$B1413,Import!$H$2:$H$2000)+SUMIFS(Import!$H$2:$H$2000,Import!$E$2:$E$2000,Recap!$B1413,Import!$D$2:$D$2000,Recap!$A$1)</f>
        <v>0</v>
      </c>
      <c r="F1413" s="1">
        <f>SUMIF(Import!$B$2:$B$2000,Recap!$B1413,Import!$I$2:$I$2000)+SUMIFS(Import!$I$2:$I$2000,Import!$E$2:$E$2000,Recap!$B1413,Import!$D$2:$D$2000,Recap!$A$1)</f>
        <v>0</v>
      </c>
    </row>
    <row r="1414" spans="2:6" ht="26.25" hidden="1" customHeight="1" x14ac:dyDescent="0.2">
      <c r="B1414" s="2">
        <f>Import!B1414</f>
        <v>0</v>
      </c>
      <c r="C1414" s="2" t="str">
        <f>IFERROR(VLOOKUP(B1414,Import!B:I,2,FALSE),"")</f>
        <v/>
      </c>
      <c r="D1414" s="3">
        <f>SUMIF(Import!$B$2:$B$2000,Recap!$B1414,Import!$G$2:$G$2000)+SUMIFS(Import!$G$2:$G$2000,Import!$E$2:$E$2000,Recap!$B1414,Import!$D$2:$D$2000,Recap!L1413)</f>
        <v>0</v>
      </c>
      <c r="E1414" s="3">
        <f>SUMIF(Import!$B$2:$B$2000,Recap!$B1414,Import!$H$2:$H$2000)+SUMIFS(Import!$H$2:$H$2000,Import!$E$2:$E$2000,Recap!$B1414,Import!$D$2:$D$2000,Recap!$A$1)</f>
        <v>0</v>
      </c>
      <c r="F1414" s="1">
        <f>SUMIF(Import!$B$2:$B$2000,Recap!$B1414,Import!$I$2:$I$2000)+SUMIFS(Import!$I$2:$I$2000,Import!$E$2:$E$2000,Recap!$B1414,Import!$D$2:$D$2000,Recap!$A$1)</f>
        <v>0</v>
      </c>
    </row>
    <row r="1415" spans="2:6" ht="26.25" hidden="1" customHeight="1" x14ac:dyDescent="0.2">
      <c r="B1415" s="2">
        <f>Import!B1415</f>
        <v>0</v>
      </c>
      <c r="C1415" s="2" t="str">
        <f>IFERROR(VLOOKUP(B1415,Import!B:I,2,FALSE),"")</f>
        <v/>
      </c>
      <c r="D1415" s="3">
        <f>SUMIF(Import!$B$2:$B$2000,Recap!$B1415,Import!$G$2:$G$2000)+SUMIFS(Import!$G$2:$G$2000,Import!$E$2:$E$2000,Recap!$B1415,Import!$D$2:$D$2000,Recap!L1414)</f>
        <v>0</v>
      </c>
      <c r="E1415" s="3">
        <f>SUMIF(Import!$B$2:$B$2000,Recap!$B1415,Import!$H$2:$H$2000)+SUMIFS(Import!$H$2:$H$2000,Import!$E$2:$E$2000,Recap!$B1415,Import!$D$2:$D$2000,Recap!$A$1)</f>
        <v>0</v>
      </c>
      <c r="F1415" s="1">
        <f>SUMIF(Import!$B$2:$B$2000,Recap!$B1415,Import!$I$2:$I$2000)+SUMIFS(Import!$I$2:$I$2000,Import!$E$2:$E$2000,Recap!$B1415,Import!$D$2:$D$2000,Recap!$A$1)</f>
        <v>0</v>
      </c>
    </row>
    <row r="1416" spans="2:6" ht="26.25" hidden="1" customHeight="1" x14ac:dyDescent="0.2">
      <c r="B1416" s="2">
        <f>Import!B1416</f>
        <v>0</v>
      </c>
      <c r="C1416" s="2" t="str">
        <f>IFERROR(VLOOKUP(B1416,Import!B:I,2,FALSE),"")</f>
        <v/>
      </c>
      <c r="D1416" s="3">
        <f>SUMIF(Import!$B$2:$B$2000,Recap!$B1416,Import!$G$2:$G$2000)+SUMIFS(Import!$G$2:$G$2000,Import!$E$2:$E$2000,Recap!$B1416,Import!$D$2:$D$2000,Recap!L1415)</f>
        <v>0</v>
      </c>
      <c r="E1416" s="3">
        <f>SUMIF(Import!$B$2:$B$2000,Recap!$B1416,Import!$H$2:$H$2000)+SUMIFS(Import!$H$2:$H$2000,Import!$E$2:$E$2000,Recap!$B1416,Import!$D$2:$D$2000,Recap!$A$1)</f>
        <v>0</v>
      </c>
      <c r="F1416" s="1">
        <f>SUMIF(Import!$B$2:$B$2000,Recap!$B1416,Import!$I$2:$I$2000)+SUMIFS(Import!$I$2:$I$2000,Import!$E$2:$E$2000,Recap!$B1416,Import!$D$2:$D$2000,Recap!$A$1)</f>
        <v>0</v>
      </c>
    </row>
    <row r="1417" spans="2:6" ht="26.25" hidden="1" customHeight="1" x14ac:dyDescent="0.2">
      <c r="B1417" s="2">
        <f>Import!B1417</f>
        <v>0</v>
      </c>
      <c r="C1417" s="2" t="str">
        <f>IFERROR(VLOOKUP(B1417,Import!B:I,2,FALSE),"")</f>
        <v/>
      </c>
      <c r="D1417" s="3">
        <f>SUMIF(Import!$B$2:$B$2000,Recap!$B1417,Import!$G$2:$G$2000)+SUMIFS(Import!$G$2:$G$2000,Import!$E$2:$E$2000,Recap!$B1417,Import!$D$2:$D$2000,Recap!L1416)</f>
        <v>0</v>
      </c>
      <c r="E1417" s="3">
        <f>SUMIF(Import!$B$2:$B$2000,Recap!$B1417,Import!$H$2:$H$2000)+SUMIFS(Import!$H$2:$H$2000,Import!$E$2:$E$2000,Recap!$B1417,Import!$D$2:$D$2000,Recap!$A$1)</f>
        <v>0</v>
      </c>
      <c r="F1417" s="1">
        <f>SUMIF(Import!$B$2:$B$2000,Recap!$B1417,Import!$I$2:$I$2000)+SUMIFS(Import!$I$2:$I$2000,Import!$E$2:$E$2000,Recap!$B1417,Import!$D$2:$D$2000,Recap!$A$1)</f>
        <v>0</v>
      </c>
    </row>
    <row r="1418" spans="2:6" ht="26.25" hidden="1" customHeight="1" x14ac:dyDescent="0.2">
      <c r="B1418" s="2">
        <f>Import!B1418</f>
        <v>0</v>
      </c>
      <c r="C1418" s="2" t="str">
        <f>IFERROR(VLOOKUP(B1418,Import!B:I,2,FALSE),"")</f>
        <v/>
      </c>
      <c r="D1418" s="3">
        <f>SUMIF(Import!$B$2:$B$2000,Recap!$B1418,Import!$G$2:$G$2000)+SUMIFS(Import!$G$2:$G$2000,Import!$E$2:$E$2000,Recap!$B1418,Import!$D$2:$D$2000,Recap!L1417)</f>
        <v>0</v>
      </c>
      <c r="E1418" s="3">
        <f>SUMIF(Import!$B$2:$B$2000,Recap!$B1418,Import!$H$2:$H$2000)+SUMIFS(Import!$H$2:$H$2000,Import!$E$2:$E$2000,Recap!$B1418,Import!$D$2:$D$2000,Recap!$A$1)</f>
        <v>0</v>
      </c>
      <c r="F1418" s="1">
        <f>SUMIF(Import!$B$2:$B$2000,Recap!$B1418,Import!$I$2:$I$2000)+SUMIFS(Import!$I$2:$I$2000,Import!$E$2:$E$2000,Recap!$B1418,Import!$D$2:$D$2000,Recap!$A$1)</f>
        <v>0</v>
      </c>
    </row>
    <row r="1419" spans="2:6" ht="26.25" hidden="1" customHeight="1" x14ac:dyDescent="0.2">
      <c r="B1419" s="2">
        <f>Import!B1419</f>
        <v>0</v>
      </c>
      <c r="C1419" s="2" t="str">
        <f>IFERROR(VLOOKUP(B1419,Import!B:I,2,FALSE),"")</f>
        <v/>
      </c>
      <c r="D1419" s="3">
        <f>SUMIF(Import!$B$2:$B$2000,Recap!$B1419,Import!$G$2:$G$2000)+SUMIFS(Import!$G$2:$G$2000,Import!$E$2:$E$2000,Recap!$B1419,Import!$D$2:$D$2000,Recap!L1418)</f>
        <v>0</v>
      </c>
      <c r="E1419" s="3">
        <f>SUMIF(Import!$B$2:$B$2000,Recap!$B1419,Import!$H$2:$H$2000)+SUMIFS(Import!$H$2:$H$2000,Import!$E$2:$E$2000,Recap!$B1419,Import!$D$2:$D$2000,Recap!$A$1)</f>
        <v>0</v>
      </c>
      <c r="F1419" s="1">
        <f>SUMIF(Import!$B$2:$B$2000,Recap!$B1419,Import!$I$2:$I$2000)+SUMIFS(Import!$I$2:$I$2000,Import!$E$2:$E$2000,Recap!$B1419,Import!$D$2:$D$2000,Recap!$A$1)</f>
        <v>0</v>
      </c>
    </row>
    <row r="1420" spans="2:6" ht="26.25" hidden="1" customHeight="1" x14ac:dyDescent="0.2">
      <c r="B1420" s="2">
        <f>Import!B1420</f>
        <v>0</v>
      </c>
      <c r="C1420" s="2" t="str">
        <f>IFERROR(VLOOKUP(B1420,Import!B:I,2,FALSE),"")</f>
        <v/>
      </c>
      <c r="D1420" s="3">
        <f>SUMIF(Import!$B$2:$B$2000,Recap!$B1420,Import!$G$2:$G$2000)+SUMIFS(Import!$G$2:$G$2000,Import!$E$2:$E$2000,Recap!$B1420,Import!$D$2:$D$2000,Recap!L1419)</f>
        <v>0</v>
      </c>
      <c r="E1420" s="3">
        <f>SUMIF(Import!$B$2:$B$2000,Recap!$B1420,Import!$H$2:$H$2000)+SUMIFS(Import!$H$2:$H$2000,Import!$E$2:$E$2000,Recap!$B1420,Import!$D$2:$D$2000,Recap!$A$1)</f>
        <v>0</v>
      </c>
      <c r="F1420" s="1">
        <f>SUMIF(Import!$B$2:$B$2000,Recap!$B1420,Import!$I$2:$I$2000)+SUMIFS(Import!$I$2:$I$2000,Import!$E$2:$E$2000,Recap!$B1420,Import!$D$2:$D$2000,Recap!$A$1)</f>
        <v>0</v>
      </c>
    </row>
    <row r="1421" spans="2:6" ht="26.25" hidden="1" customHeight="1" x14ac:dyDescent="0.2">
      <c r="B1421" s="2">
        <f>Import!B1421</f>
        <v>0</v>
      </c>
      <c r="C1421" s="2" t="str">
        <f>IFERROR(VLOOKUP(B1421,Import!B:I,2,FALSE),"")</f>
        <v/>
      </c>
      <c r="D1421" s="3">
        <f>SUMIF(Import!$B$2:$B$2000,Recap!$B1421,Import!$G$2:$G$2000)+SUMIFS(Import!$G$2:$G$2000,Import!$E$2:$E$2000,Recap!$B1421,Import!$D$2:$D$2000,Recap!L1420)</f>
        <v>0</v>
      </c>
      <c r="E1421" s="3">
        <f>SUMIF(Import!$B$2:$B$2000,Recap!$B1421,Import!$H$2:$H$2000)+SUMIFS(Import!$H$2:$H$2000,Import!$E$2:$E$2000,Recap!$B1421,Import!$D$2:$D$2000,Recap!$A$1)</f>
        <v>0</v>
      </c>
      <c r="F1421" s="1">
        <f>SUMIF(Import!$B$2:$B$2000,Recap!$B1421,Import!$I$2:$I$2000)+SUMIFS(Import!$I$2:$I$2000,Import!$E$2:$E$2000,Recap!$B1421,Import!$D$2:$D$2000,Recap!$A$1)</f>
        <v>0</v>
      </c>
    </row>
    <row r="1422" spans="2:6" ht="26.25" hidden="1" customHeight="1" x14ac:dyDescent="0.2">
      <c r="B1422" s="2">
        <f>Import!B1422</f>
        <v>0</v>
      </c>
      <c r="C1422" s="2" t="str">
        <f>IFERROR(VLOOKUP(B1422,Import!B:I,2,FALSE),"")</f>
        <v/>
      </c>
      <c r="D1422" s="3">
        <f>SUMIF(Import!$B$2:$B$2000,Recap!$B1422,Import!$G$2:$G$2000)+SUMIFS(Import!$G$2:$G$2000,Import!$E$2:$E$2000,Recap!$B1422,Import!$D$2:$D$2000,Recap!L1421)</f>
        <v>0</v>
      </c>
      <c r="E1422" s="3">
        <f>SUMIF(Import!$B$2:$B$2000,Recap!$B1422,Import!$H$2:$H$2000)+SUMIFS(Import!$H$2:$H$2000,Import!$E$2:$E$2000,Recap!$B1422,Import!$D$2:$D$2000,Recap!$A$1)</f>
        <v>0</v>
      </c>
      <c r="F1422" s="1">
        <f>SUMIF(Import!$B$2:$B$2000,Recap!$B1422,Import!$I$2:$I$2000)+SUMIFS(Import!$I$2:$I$2000,Import!$E$2:$E$2000,Recap!$B1422,Import!$D$2:$D$2000,Recap!$A$1)</f>
        <v>0</v>
      </c>
    </row>
    <row r="1423" spans="2:6" ht="26.25" hidden="1" customHeight="1" x14ac:dyDescent="0.2">
      <c r="B1423" s="2">
        <f>Import!B1423</f>
        <v>0</v>
      </c>
      <c r="C1423" s="2" t="str">
        <f>IFERROR(VLOOKUP(B1423,Import!B:I,2,FALSE),"")</f>
        <v/>
      </c>
      <c r="D1423" s="3">
        <f>SUMIF(Import!$B$2:$B$2000,Recap!$B1423,Import!$G$2:$G$2000)+SUMIFS(Import!$G$2:$G$2000,Import!$E$2:$E$2000,Recap!$B1423,Import!$D$2:$D$2000,Recap!L1422)</f>
        <v>0</v>
      </c>
      <c r="E1423" s="3">
        <f>SUMIF(Import!$B$2:$B$2000,Recap!$B1423,Import!$H$2:$H$2000)+SUMIFS(Import!$H$2:$H$2000,Import!$E$2:$E$2000,Recap!$B1423,Import!$D$2:$D$2000,Recap!$A$1)</f>
        <v>0</v>
      </c>
      <c r="F1423" s="1">
        <f>SUMIF(Import!$B$2:$B$2000,Recap!$B1423,Import!$I$2:$I$2000)+SUMIFS(Import!$I$2:$I$2000,Import!$E$2:$E$2000,Recap!$B1423,Import!$D$2:$D$2000,Recap!$A$1)</f>
        <v>0</v>
      </c>
    </row>
    <row r="1424" spans="2:6" ht="26.25" hidden="1" customHeight="1" x14ac:dyDescent="0.2">
      <c r="B1424" s="2">
        <f>Import!B1424</f>
        <v>0</v>
      </c>
      <c r="C1424" s="2" t="str">
        <f>IFERROR(VLOOKUP(B1424,Import!B:I,2,FALSE),"")</f>
        <v/>
      </c>
      <c r="D1424" s="3">
        <f>SUMIF(Import!$B$2:$B$2000,Recap!$B1424,Import!$G$2:$G$2000)+SUMIFS(Import!$G$2:$G$2000,Import!$E$2:$E$2000,Recap!$B1424,Import!$D$2:$D$2000,Recap!L1423)</f>
        <v>0</v>
      </c>
      <c r="E1424" s="3">
        <f>SUMIF(Import!$B$2:$B$2000,Recap!$B1424,Import!$H$2:$H$2000)+SUMIFS(Import!$H$2:$H$2000,Import!$E$2:$E$2000,Recap!$B1424,Import!$D$2:$D$2000,Recap!$A$1)</f>
        <v>0</v>
      </c>
      <c r="F1424" s="1">
        <f>SUMIF(Import!$B$2:$B$2000,Recap!$B1424,Import!$I$2:$I$2000)+SUMIFS(Import!$I$2:$I$2000,Import!$E$2:$E$2000,Recap!$B1424,Import!$D$2:$D$2000,Recap!$A$1)</f>
        <v>0</v>
      </c>
    </row>
    <row r="1425" spans="2:6" ht="26.25" hidden="1" customHeight="1" x14ac:dyDescent="0.2">
      <c r="B1425" s="2">
        <f>Import!B1425</f>
        <v>0</v>
      </c>
      <c r="C1425" s="2" t="str">
        <f>IFERROR(VLOOKUP(B1425,Import!B:I,2,FALSE),"")</f>
        <v/>
      </c>
      <c r="D1425" s="3">
        <f>SUMIF(Import!$B$2:$B$2000,Recap!$B1425,Import!$G$2:$G$2000)+SUMIFS(Import!$G$2:$G$2000,Import!$E$2:$E$2000,Recap!$B1425,Import!$D$2:$D$2000,Recap!L1424)</f>
        <v>0</v>
      </c>
      <c r="E1425" s="3">
        <f>SUMIF(Import!$B$2:$B$2000,Recap!$B1425,Import!$H$2:$H$2000)+SUMIFS(Import!$H$2:$H$2000,Import!$E$2:$E$2000,Recap!$B1425,Import!$D$2:$D$2000,Recap!$A$1)</f>
        <v>0</v>
      </c>
      <c r="F1425" s="1">
        <f>SUMIF(Import!$B$2:$B$2000,Recap!$B1425,Import!$I$2:$I$2000)+SUMIFS(Import!$I$2:$I$2000,Import!$E$2:$E$2000,Recap!$B1425,Import!$D$2:$D$2000,Recap!$A$1)</f>
        <v>0</v>
      </c>
    </row>
    <row r="1426" spans="2:6" ht="26.25" hidden="1" customHeight="1" x14ac:dyDescent="0.2">
      <c r="B1426" s="2">
        <f>Import!B1426</f>
        <v>0</v>
      </c>
      <c r="C1426" s="2" t="str">
        <f>IFERROR(VLOOKUP(B1426,Import!B:I,2,FALSE),"")</f>
        <v/>
      </c>
      <c r="D1426" s="3">
        <f>SUMIF(Import!$B$2:$B$2000,Recap!$B1426,Import!$G$2:$G$2000)+SUMIFS(Import!$G$2:$G$2000,Import!$E$2:$E$2000,Recap!$B1426,Import!$D$2:$D$2000,Recap!L1425)</f>
        <v>0</v>
      </c>
      <c r="E1426" s="3">
        <f>SUMIF(Import!$B$2:$B$2000,Recap!$B1426,Import!$H$2:$H$2000)+SUMIFS(Import!$H$2:$H$2000,Import!$E$2:$E$2000,Recap!$B1426,Import!$D$2:$D$2000,Recap!$A$1)</f>
        <v>0</v>
      </c>
      <c r="F1426" s="1">
        <f>SUMIF(Import!$B$2:$B$2000,Recap!$B1426,Import!$I$2:$I$2000)+SUMIFS(Import!$I$2:$I$2000,Import!$E$2:$E$2000,Recap!$B1426,Import!$D$2:$D$2000,Recap!$A$1)</f>
        <v>0</v>
      </c>
    </row>
    <row r="1427" spans="2:6" ht="26.25" hidden="1" customHeight="1" x14ac:dyDescent="0.2">
      <c r="B1427" s="2">
        <f>Import!B1427</f>
        <v>0</v>
      </c>
      <c r="C1427" s="2" t="str">
        <f>IFERROR(VLOOKUP(B1427,Import!B:I,2,FALSE),"")</f>
        <v/>
      </c>
      <c r="D1427" s="3">
        <f>SUMIF(Import!$B$2:$B$2000,Recap!$B1427,Import!$G$2:$G$2000)+SUMIFS(Import!$G$2:$G$2000,Import!$E$2:$E$2000,Recap!$B1427,Import!$D$2:$D$2000,Recap!L1426)</f>
        <v>0</v>
      </c>
      <c r="E1427" s="3">
        <f>SUMIF(Import!$B$2:$B$2000,Recap!$B1427,Import!$H$2:$H$2000)+SUMIFS(Import!$H$2:$H$2000,Import!$E$2:$E$2000,Recap!$B1427,Import!$D$2:$D$2000,Recap!$A$1)</f>
        <v>0</v>
      </c>
      <c r="F1427" s="1">
        <f>SUMIF(Import!$B$2:$B$2000,Recap!$B1427,Import!$I$2:$I$2000)+SUMIFS(Import!$I$2:$I$2000,Import!$E$2:$E$2000,Recap!$B1427,Import!$D$2:$D$2000,Recap!$A$1)</f>
        <v>0</v>
      </c>
    </row>
    <row r="1428" spans="2:6" ht="26.25" hidden="1" customHeight="1" x14ac:dyDescent="0.2">
      <c r="B1428" s="2">
        <f>Import!B1428</f>
        <v>0</v>
      </c>
      <c r="C1428" s="2" t="str">
        <f>IFERROR(VLOOKUP(B1428,Import!B:I,2,FALSE),"")</f>
        <v/>
      </c>
      <c r="D1428" s="3">
        <f>SUMIF(Import!$B$2:$B$2000,Recap!$B1428,Import!$G$2:$G$2000)+SUMIFS(Import!$G$2:$G$2000,Import!$E$2:$E$2000,Recap!$B1428,Import!$D$2:$D$2000,Recap!L1427)</f>
        <v>0</v>
      </c>
      <c r="E1428" s="3">
        <f>SUMIF(Import!$B$2:$B$2000,Recap!$B1428,Import!$H$2:$H$2000)+SUMIFS(Import!$H$2:$H$2000,Import!$E$2:$E$2000,Recap!$B1428,Import!$D$2:$D$2000,Recap!$A$1)</f>
        <v>0</v>
      </c>
      <c r="F1428" s="1">
        <f>SUMIF(Import!$B$2:$B$2000,Recap!$B1428,Import!$I$2:$I$2000)+SUMIFS(Import!$I$2:$I$2000,Import!$E$2:$E$2000,Recap!$B1428,Import!$D$2:$D$2000,Recap!$A$1)</f>
        <v>0</v>
      </c>
    </row>
    <row r="1429" spans="2:6" ht="26.25" hidden="1" customHeight="1" x14ac:dyDescent="0.2">
      <c r="B1429" s="2">
        <f>Import!B1429</f>
        <v>0</v>
      </c>
      <c r="C1429" s="2" t="str">
        <f>IFERROR(VLOOKUP(B1429,Import!B:I,2,FALSE),"")</f>
        <v/>
      </c>
      <c r="D1429" s="3">
        <f>SUMIF(Import!$B$2:$B$2000,Recap!$B1429,Import!$G$2:$G$2000)+SUMIFS(Import!$G$2:$G$2000,Import!$E$2:$E$2000,Recap!$B1429,Import!$D$2:$D$2000,Recap!L1428)</f>
        <v>0</v>
      </c>
      <c r="E1429" s="3">
        <f>SUMIF(Import!$B$2:$B$2000,Recap!$B1429,Import!$H$2:$H$2000)+SUMIFS(Import!$H$2:$H$2000,Import!$E$2:$E$2000,Recap!$B1429,Import!$D$2:$D$2000,Recap!$A$1)</f>
        <v>0</v>
      </c>
      <c r="F1429" s="1">
        <f>SUMIF(Import!$B$2:$B$2000,Recap!$B1429,Import!$I$2:$I$2000)+SUMIFS(Import!$I$2:$I$2000,Import!$E$2:$E$2000,Recap!$B1429,Import!$D$2:$D$2000,Recap!$A$1)</f>
        <v>0</v>
      </c>
    </row>
    <row r="1430" spans="2:6" ht="26.25" hidden="1" customHeight="1" x14ac:dyDescent="0.2">
      <c r="B1430" s="2">
        <f>Import!B1430</f>
        <v>0</v>
      </c>
      <c r="C1430" s="2" t="str">
        <f>IFERROR(VLOOKUP(B1430,Import!B:I,2,FALSE),"")</f>
        <v/>
      </c>
      <c r="D1430" s="3">
        <f>SUMIF(Import!$B$2:$B$2000,Recap!$B1430,Import!$G$2:$G$2000)+SUMIFS(Import!$G$2:$G$2000,Import!$E$2:$E$2000,Recap!$B1430,Import!$D$2:$D$2000,Recap!L1429)</f>
        <v>0</v>
      </c>
      <c r="E1430" s="3">
        <f>SUMIF(Import!$B$2:$B$2000,Recap!$B1430,Import!$H$2:$H$2000)+SUMIFS(Import!$H$2:$H$2000,Import!$E$2:$E$2000,Recap!$B1430,Import!$D$2:$D$2000,Recap!$A$1)</f>
        <v>0</v>
      </c>
      <c r="F1430" s="1">
        <f>SUMIF(Import!$B$2:$B$2000,Recap!$B1430,Import!$I$2:$I$2000)+SUMIFS(Import!$I$2:$I$2000,Import!$E$2:$E$2000,Recap!$B1430,Import!$D$2:$D$2000,Recap!$A$1)</f>
        <v>0</v>
      </c>
    </row>
    <row r="1431" spans="2:6" ht="26.25" hidden="1" customHeight="1" x14ac:dyDescent="0.2">
      <c r="B1431" s="2">
        <f>Import!B1431</f>
        <v>0</v>
      </c>
      <c r="C1431" s="2" t="str">
        <f>IFERROR(VLOOKUP(B1431,Import!B:I,2,FALSE),"")</f>
        <v/>
      </c>
      <c r="D1431" s="3">
        <f>SUMIF(Import!$B$2:$B$2000,Recap!$B1431,Import!$G$2:$G$2000)+SUMIFS(Import!$G$2:$G$2000,Import!$E$2:$E$2000,Recap!$B1431,Import!$D$2:$D$2000,Recap!L1430)</f>
        <v>0</v>
      </c>
      <c r="E1431" s="3">
        <f>SUMIF(Import!$B$2:$B$2000,Recap!$B1431,Import!$H$2:$H$2000)+SUMIFS(Import!$H$2:$H$2000,Import!$E$2:$E$2000,Recap!$B1431,Import!$D$2:$D$2000,Recap!$A$1)</f>
        <v>0</v>
      </c>
      <c r="F1431" s="1">
        <f>SUMIF(Import!$B$2:$B$2000,Recap!$B1431,Import!$I$2:$I$2000)+SUMIFS(Import!$I$2:$I$2000,Import!$E$2:$E$2000,Recap!$B1431,Import!$D$2:$D$2000,Recap!$A$1)</f>
        <v>0</v>
      </c>
    </row>
    <row r="1432" spans="2:6" ht="26.25" hidden="1" customHeight="1" x14ac:dyDescent="0.2">
      <c r="B1432" s="2">
        <f>Import!B1432</f>
        <v>0</v>
      </c>
      <c r="C1432" s="2" t="str">
        <f>IFERROR(VLOOKUP(B1432,Import!B:I,2,FALSE),"")</f>
        <v/>
      </c>
      <c r="D1432" s="3">
        <f>SUMIF(Import!$B$2:$B$2000,Recap!$B1432,Import!$G$2:$G$2000)+SUMIFS(Import!$G$2:$G$2000,Import!$E$2:$E$2000,Recap!$B1432,Import!$D$2:$D$2000,Recap!L1431)</f>
        <v>0</v>
      </c>
      <c r="E1432" s="3">
        <f>SUMIF(Import!$B$2:$B$2000,Recap!$B1432,Import!$H$2:$H$2000)+SUMIFS(Import!$H$2:$H$2000,Import!$E$2:$E$2000,Recap!$B1432,Import!$D$2:$D$2000,Recap!$A$1)</f>
        <v>0</v>
      </c>
      <c r="F1432" s="1">
        <f>SUMIF(Import!$B$2:$B$2000,Recap!$B1432,Import!$I$2:$I$2000)+SUMIFS(Import!$I$2:$I$2000,Import!$E$2:$E$2000,Recap!$B1432,Import!$D$2:$D$2000,Recap!$A$1)</f>
        <v>0</v>
      </c>
    </row>
    <row r="1433" spans="2:6" ht="26.25" hidden="1" customHeight="1" x14ac:dyDescent="0.2">
      <c r="B1433" s="2">
        <f>Import!B1433</f>
        <v>0</v>
      </c>
      <c r="C1433" s="2" t="str">
        <f>IFERROR(VLOOKUP(B1433,Import!B:I,2,FALSE),"")</f>
        <v/>
      </c>
      <c r="D1433" s="3">
        <f>SUMIF(Import!$B$2:$B$2000,Recap!$B1433,Import!$G$2:$G$2000)+SUMIFS(Import!$G$2:$G$2000,Import!$E$2:$E$2000,Recap!$B1433,Import!$D$2:$D$2000,Recap!L1432)</f>
        <v>0</v>
      </c>
      <c r="E1433" s="3">
        <f>SUMIF(Import!$B$2:$B$2000,Recap!$B1433,Import!$H$2:$H$2000)+SUMIFS(Import!$H$2:$H$2000,Import!$E$2:$E$2000,Recap!$B1433,Import!$D$2:$D$2000,Recap!$A$1)</f>
        <v>0</v>
      </c>
      <c r="F1433" s="1">
        <f>SUMIF(Import!$B$2:$B$2000,Recap!$B1433,Import!$I$2:$I$2000)+SUMIFS(Import!$I$2:$I$2000,Import!$E$2:$E$2000,Recap!$B1433,Import!$D$2:$D$2000,Recap!$A$1)</f>
        <v>0</v>
      </c>
    </row>
    <row r="1434" spans="2:6" ht="26.25" hidden="1" customHeight="1" x14ac:dyDescent="0.2">
      <c r="B1434" s="2">
        <f>Import!B1434</f>
        <v>0</v>
      </c>
      <c r="C1434" s="2" t="str">
        <f>IFERROR(VLOOKUP(B1434,Import!B:I,2,FALSE),"")</f>
        <v/>
      </c>
      <c r="D1434" s="3">
        <f>SUMIF(Import!$B$2:$B$2000,Recap!$B1434,Import!$G$2:$G$2000)+SUMIFS(Import!$G$2:$G$2000,Import!$E$2:$E$2000,Recap!$B1434,Import!$D$2:$D$2000,Recap!L1433)</f>
        <v>0</v>
      </c>
      <c r="E1434" s="3">
        <f>SUMIF(Import!$B$2:$B$2000,Recap!$B1434,Import!$H$2:$H$2000)+SUMIFS(Import!$H$2:$H$2000,Import!$E$2:$E$2000,Recap!$B1434,Import!$D$2:$D$2000,Recap!$A$1)</f>
        <v>0</v>
      </c>
      <c r="F1434" s="1">
        <f>SUMIF(Import!$B$2:$B$2000,Recap!$B1434,Import!$I$2:$I$2000)+SUMIFS(Import!$I$2:$I$2000,Import!$E$2:$E$2000,Recap!$B1434,Import!$D$2:$D$2000,Recap!$A$1)</f>
        <v>0</v>
      </c>
    </row>
    <row r="1435" spans="2:6" ht="26.25" hidden="1" customHeight="1" x14ac:dyDescent="0.2">
      <c r="B1435" s="2">
        <f>Import!B1435</f>
        <v>0</v>
      </c>
      <c r="C1435" s="2" t="str">
        <f>IFERROR(VLOOKUP(B1435,Import!B:I,2,FALSE),"")</f>
        <v/>
      </c>
      <c r="D1435" s="3">
        <f>SUMIF(Import!$B$2:$B$2000,Recap!$B1435,Import!$G$2:$G$2000)+SUMIFS(Import!$G$2:$G$2000,Import!$E$2:$E$2000,Recap!$B1435,Import!$D$2:$D$2000,Recap!L1434)</f>
        <v>0</v>
      </c>
      <c r="E1435" s="3">
        <f>SUMIF(Import!$B$2:$B$2000,Recap!$B1435,Import!$H$2:$H$2000)+SUMIFS(Import!$H$2:$H$2000,Import!$E$2:$E$2000,Recap!$B1435,Import!$D$2:$D$2000,Recap!$A$1)</f>
        <v>0</v>
      </c>
      <c r="F1435" s="1">
        <f>SUMIF(Import!$B$2:$B$2000,Recap!$B1435,Import!$I$2:$I$2000)+SUMIFS(Import!$I$2:$I$2000,Import!$E$2:$E$2000,Recap!$B1435,Import!$D$2:$D$2000,Recap!$A$1)</f>
        <v>0</v>
      </c>
    </row>
    <row r="1436" spans="2:6" ht="26.25" hidden="1" customHeight="1" x14ac:dyDescent="0.2">
      <c r="B1436" s="2">
        <f>Import!B1436</f>
        <v>0</v>
      </c>
      <c r="C1436" s="2" t="str">
        <f>IFERROR(VLOOKUP(B1436,Import!B:I,2,FALSE),"")</f>
        <v/>
      </c>
      <c r="D1436" s="3">
        <f>SUMIF(Import!$B$2:$B$2000,Recap!$B1436,Import!$G$2:$G$2000)+SUMIFS(Import!$G$2:$G$2000,Import!$E$2:$E$2000,Recap!$B1436,Import!$D$2:$D$2000,Recap!L1435)</f>
        <v>0</v>
      </c>
      <c r="E1436" s="3">
        <f>SUMIF(Import!$B$2:$B$2000,Recap!$B1436,Import!$H$2:$H$2000)+SUMIFS(Import!$H$2:$H$2000,Import!$E$2:$E$2000,Recap!$B1436,Import!$D$2:$D$2000,Recap!$A$1)</f>
        <v>0</v>
      </c>
      <c r="F1436" s="1">
        <f>SUMIF(Import!$B$2:$B$2000,Recap!$B1436,Import!$I$2:$I$2000)+SUMIFS(Import!$I$2:$I$2000,Import!$E$2:$E$2000,Recap!$B1436,Import!$D$2:$D$2000,Recap!$A$1)</f>
        <v>0</v>
      </c>
    </row>
    <row r="1437" spans="2:6" ht="26.25" hidden="1" customHeight="1" x14ac:dyDescent="0.2">
      <c r="B1437" s="2">
        <f>Import!B1437</f>
        <v>0</v>
      </c>
      <c r="C1437" s="2" t="str">
        <f>IFERROR(VLOOKUP(B1437,Import!B:I,2,FALSE),"")</f>
        <v/>
      </c>
      <c r="D1437" s="3">
        <f>SUMIF(Import!$B$2:$B$2000,Recap!$B1437,Import!$G$2:$G$2000)+SUMIFS(Import!$G$2:$G$2000,Import!$E$2:$E$2000,Recap!$B1437,Import!$D$2:$D$2000,Recap!L1436)</f>
        <v>0</v>
      </c>
      <c r="E1437" s="3">
        <f>SUMIF(Import!$B$2:$B$2000,Recap!$B1437,Import!$H$2:$H$2000)+SUMIFS(Import!$H$2:$H$2000,Import!$E$2:$E$2000,Recap!$B1437,Import!$D$2:$D$2000,Recap!$A$1)</f>
        <v>0</v>
      </c>
      <c r="F1437" s="1">
        <f>SUMIF(Import!$B$2:$B$2000,Recap!$B1437,Import!$I$2:$I$2000)+SUMIFS(Import!$I$2:$I$2000,Import!$E$2:$E$2000,Recap!$B1437,Import!$D$2:$D$2000,Recap!$A$1)</f>
        <v>0</v>
      </c>
    </row>
    <row r="1438" spans="2:6" ht="26.25" hidden="1" customHeight="1" x14ac:dyDescent="0.2">
      <c r="B1438" s="2">
        <f>Import!B1438</f>
        <v>0</v>
      </c>
      <c r="C1438" s="2" t="str">
        <f>IFERROR(VLOOKUP(B1438,Import!B:I,2,FALSE),"")</f>
        <v/>
      </c>
      <c r="D1438" s="3">
        <f>SUMIF(Import!$B$2:$B$2000,Recap!$B1438,Import!$G$2:$G$2000)+SUMIFS(Import!$G$2:$G$2000,Import!$E$2:$E$2000,Recap!$B1438,Import!$D$2:$D$2000,Recap!L1437)</f>
        <v>0</v>
      </c>
      <c r="E1438" s="3">
        <f>SUMIF(Import!$B$2:$B$2000,Recap!$B1438,Import!$H$2:$H$2000)+SUMIFS(Import!$H$2:$H$2000,Import!$E$2:$E$2000,Recap!$B1438,Import!$D$2:$D$2000,Recap!$A$1)</f>
        <v>0</v>
      </c>
      <c r="F1438" s="1">
        <f>SUMIF(Import!$B$2:$B$2000,Recap!$B1438,Import!$I$2:$I$2000)+SUMIFS(Import!$I$2:$I$2000,Import!$E$2:$E$2000,Recap!$B1438,Import!$D$2:$D$2000,Recap!$A$1)</f>
        <v>0</v>
      </c>
    </row>
    <row r="1439" spans="2:6" ht="26.25" hidden="1" customHeight="1" x14ac:dyDescent="0.2">
      <c r="B1439" s="2">
        <f>Import!B1439</f>
        <v>0</v>
      </c>
      <c r="C1439" s="2" t="str">
        <f>IFERROR(VLOOKUP(B1439,Import!B:I,2,FALSE),"")</f>
        <v/>
      </c>
      <c r="D1439" s="3">
        <f>SUMIF(Import!$B$2:$B$2000,Recap!$B1439,Import!$G$2:$G$2000)+SUMIFS(Import!$G$2:$G$2000,Import!$E$2:$E$2000,Recap!$B1439,Import!$D$2:$D$2000,Recap!L1438)</f>
        <v>0</v>
      </c>
      <c r="E1439" s="3">
        <f>SUMIF(Import!$B$2:$B$2000,Recap!$B1439,Import!$H$2:$H$2000)+SUMIFS(Import!$H$2:$H$2000,Import!$E$2:$E$2000,Recap!$B1439,Import!$D$2:$D$2000,Recap!$A$1)</f>
        <v>0</v>
      </c>
      <c r="F1439" s="1">
        <f>SUMIF(Import!$B$2:$B$2000,Recap!$B1439,Import!$I$2:$I$2000)+SUMIFS(Import!$I$2:$I$2000,Import!$E$2:$E$2000,Recap!$B1439,Import!$D$2:$D$2000,Recap!$A$1)</f>
        <v>0</v>
      </c>
    </row>
    <row r="1440" spans="2:6" ht="26.25" hidden="1" customHeight="1" x14ac:dyDescent="0.2">
      <c r="B1440" s="2">
        <f>Import!B1440</f>
        <v>0</v>
      </c>
      <c r="C1440" s="2" t="str">
        <f>IFERROR(VLOOKUP(B1440,Import!B:I,2,FALSE),"")</f>
        <v/>
      </c>
      <c r="D1440" s="3">
        <f>SUMIF(Import!$B$2:$B$2000,Recap!$B1440,Import!$G$2:$G$2000)+SUMIFS(Import!$G$2:$G$2000,Import!$E$2:$E$2000,Recap!$B1440,Import!$D$2:$D$2000,Recap!L1439)</f>
        <v>0</v>
      </c>
      <c r="E1440" s="3">
        <f>SUMIF(Import!$B$2:$B$2000,Recap!$B1440,Import!$H$2:$H$2000)+SUMIFS(Import!$H$2:$H$2000,Import!$E$2:$E$2000,Recap!$B1440,Import!$D$2:$D$2000,Recap!$A$1)</f>
        <v>0</v>
      </c>
      <c r="F1440" s="1">
        <f>SUMIF(Import!$B$2:$B$2000,Recap!$B1440,Import!$I$2:$I$2000)+SUMIFS(Import!$I$2:$I$2000,Import!$E$2:$E$2000,Recap!$B1440,Import!$D$2:$D$2000,Recap!$A$1)</f>
        <v>0</v>
      </c>
    </row>
    <row r="1441" spans="2:6" ht="26.25" hidden="1" customHeight="1" x14ac:dyDescent="0.2">
      <c r="B1441" s="2">
        <f>Import!B1441</f>
        <v>0</v>
      </c>
      <c r="C1441" s="2" t="str">
        <f>IFERROR(VLOOKUP(B1441,Import!B:I,2,FALSE),"")</f>
        <v/>
      </c>
      <c r="D1441" s="3">
        <f>SUMIF(Import!$B$2:$B$2000,Recap!$B1441,Import!$G$2:$G$2000)+SUMIFS(Import!$G$2:$G$2000,Import!$E$2:$E$2000,Recap!$B1441,Import!$D$2:$D$2000,Recap!L1440)</f>
        <v>0</v>
      </c>
      <c r="E1441" s="3">
        <f>SUMIF(Import!$B$2:$B$2000,Recap!$B1441,Import!$H$2:$H$2000)+SUMIFS(Import!$H$2:$H$2000,Import!$E$2:$E$2000,Recap!$B1441,Import!$D$2:$D$2000,Recap!$A$1)</f>
        <v>0</v>
      </c>
      <c r="F1441" s="1">
        <f>SUMIF(Import!$B$2:$B$2000,Recap!$B1441,Import!$I$2:$I$2000)+SUMIFS(Import!$I$2:$I$2000,Import!$E$2:$E$2000,Recap!$B1441,Import!$D$2:$D$2000,Recap!$A$1)</f>
        <v>0</v>
      </c>
    </row>
    <row r="1442" spans="2:6" ht="26.25" hidden="1" customHeight="1" x14ac:dyDescent="0.2">
      <c r="B1442" s="2">
        <f>Import!B1442</f>
        <v>0</v>
      </c>
      <c r="C1442" s="2" t="str">
        <f>IFERROR(VLOOKUP(B1442,Import!B:I,2,FALSE),"")</f>
        <v/>
      </c>
      <c r="D1442" s="3">
        <f>SUMIF(Import!$B$2:$B$2000,Recap!$B1442,Import!$G$2:$G$2000)+SUMIFS(Import!$G$2:$G$2000,Import!$E$2:$E$2000,Recap!$B1442,Import!$D$2:$D$2000,Recap!L1441)</f>
        <v>0</v>
      </c>
      <c r="E1442" s="3">
        <f>SUMIF(Import!$B$2:$B$2000,Recap!$B1442,Import!$H$2:$H$2000)+SUMIFS(Import!$H$2:$H$2000,Import!$E$2:$E$2000,Recap!$B1442,Import!$D$2:$D$2000,Recap!$A$1)</f>
        <v>0</v>
      </c>
      <c r="F1442" s="1">
        <f>SUMIF(Import!$B$2:$B$2000,Recap!$B1442,Import!$I$2:$I$2000)+SUMIFS(Import!$I$2:$I$2000,Import!$E$2:$E$2000,Recap!$B1442,Import!$D$2:$D$2000,Recap!$A$1)</f>
        <v>0</v>
      </c>
    </row>
    <row r="1443" spans="2:6" ht="26.25" hidden="1" customHeight="1" x14ac:dyDescent="0.2">
      <c r="B1443" s="2">
        <f>Import!B1443</f>
        <v>0</v>
      </c>
      <c r="C1443" s="2" t="str">
        <f>IFERROR(VLOOKUP(B1443,Import!B:I,2,FALSE),"")</f>
        <v/>
      </c>
      <c r="D1443" s="3">
        <f>SUMIF(Import!$B$2:$B$2000,Recap!$B1443,Import!$G$2:$G$2000)+SUMIFS(Import!$G$2:$G$2000,Import!$E$2:$E$2000,Recap!$B1443,Import!$D$2:$D$2000,Recap!L1442)</f>
        <v>0</v>
      </c>
      <c r="E1443" s="3">
        <f>SUMIF(Import!$B$2:$B$2000,Recap!$B1443,Import!$H$2:$H$2000)+SUMIFS(Import!$H$2:$H$2000,Import!$E$2:$E$2000,Recap!$B1443,Import!$D$2:$D$2000,Recap!$A$1)</f>
        <v>0</v>
      </c>
      <c r="F1443" s="1">
        <f>SUMIF(Import!$B$2:$B$2000,Recap!$B1443,Import!$I$2:$I$2000)+SUMIFS(Import!$I$2:$I$2000,Import!$E$2:$E$2000,Recap!$B1443,Import!$D$2:$D$2000,Recap!$A$1)</f>
        <v>0</v>
      </c>
    </row>
    <row r="1444" spans="2:6" ht="26.25" hidden="1" customHeight="1" x14ac:dyDescent="0.2">
      <c r="B1444" s="2">
        <f>Import!B1444</f>
        <v>0</v>
      </c>
      <c r="C1444" s="2" t="str">
        <f>IFERROR(VLOOKUP(B1444,Import!B:I,2,FALSE),"")</f>
        <v/>
      </c>
      <c r="D1444" s="3">
        <f>SUMIF(Import!$B$2:$B$2000,Recap!$B1444,Import!$G$2:$G$2000)+SUMIFS(Import!$G$2:$G$2000,Import!$E$2:$E$2000,Recap!$B1444,Import!$D$2:$D$2000,Recap!L1443)</f>
        <v>0</v>
      </c>
      <c r="E1444" s="3">
        <f>SUMIF(Import!$B$2:$B$2000,Recap!$B1444,Import!$H$2:$H$2000)+SUMIFS(Import!$H$2:$H$2000,Import!$E$2:$E$2000,Recap!$B1444,Import!$D$2:$D$2000,Recap!$A$1)</f>
        <v>0</v>
      </c>
      <c r="F1444" s="1">
        <f>SUMIF(Import!$B$2:$B$2000,Recap!$B1444,Import!$I$2:$I$2000)+SUMIFS(Import!$I$2:$I$2000,Import!$E$2:$E$2000,Recap!$B1444,Import!$D$2:$D$2000,Recap!$A$1)</f>
        <v>0</v>
      </c>
    </row>
    <row r="1445" spans="2:6" ht="26.25" hidden="1" customHeight="1" x14ac:dyDescent="0.2">
      <c r="B1445" s="2">
        <f>Import!B1445</f>
        <v>0</v>
      </c>
      <c r="C1445" s="2" t="str">
        <f>IFERROR(VLOOKUP(B1445,Import!B:I,2,FALSE),"")</f>
        <v/>
      </c>
      <c r="D1445" s="3">
        <f>SUMIF(Import!$B$2:$B$2000,Recap!$B1445,Import!$G$2:$G$2000)+SUMIFS(Import!$G$2:$G$2000,Import!$E$2:$E$2000,Recap!$B1445,Import!$D$2:$D$2000,Recap!L1444)</f>
        <v>0</v>
      </c>
      <c r="E1445" s="3">
        <f>SUMIF(Import!$B$2:$B$2000,Recap!$B1445,Import!$H$2:$H$2000)+SUMIFS(Import!$H$2:$H$2000,Import!$E$2:$E$2000,Recap!$B1445,Import!$D$2:$D$2000,Recap!$A$1)</f>
        <v>0</v>
      </c>
      <c r="F1445" s="1">
        <f>SUMIF(Import!$B$2:$B$2000,Recap!$B1445,Import!$I$2:$I$2000)+SUMIFS(Import!$I$2:$I$2000,Import!$E$2:$E$2000,Recap!$B1445,Import!$D$2:$D$2000,Recap!$A$1)</f>
        <v>0</v>
      </c>
    </row>
    <row r="1446" spans="2:6" ht="26.25" hidden="1" customHeight="1" x14ac:dyDescent="0.2">
      <c r="B1446" s="2">
        <f>Import!B1446</f>
        <v>0</v>
      </c>
      <c r="C1446" s="2" t="str">
        <f>IFERROR(VLOOKUP(B1446,Import!B:I,2,FALSE),"")</f>
        <v/>
      </c>
      <c r="D1446" s="3">
        <f>SUMIF(Import!$B$2:$B$2000,Recap!$B1446,Import!$G$2:$G$2000)+SUMIFS(Import!$G$2:$G$2000,Import!$E$2:$E$2000,Recap!$B1446,Import!$D$2:$D$2000,Recap!L1445)</f>
        <v>0</v>
      </c>
      <c r="E1446" s="3">
        <f>SUMIF(Import!$B$2:$B$2000,Recap!$B1446,Import!$H$2:$H$2000)+SUMIFS(Import!$H$2:$H$2000,Import!$E$2:$E$2000,Recap!$B1446,Import!$D$2:$D$2000,Recap!$A$1)</f>
        <v>0</v>
      </c>
      <c r="F1446" s="1">
        <f>SUMIF(Import!$B$2:$B$2000,Recap!$B1446,Import!$I$2:$I$2000)+SUMIFS(Import!$I$2:$I$2000,Import!$E$2:$E$2000,Recap!$B1446,Import!$D$2:$D$2000,Recap!$A$1)</f>
        <v>0</v>
      </c>
    </row>
    <row r="1447" spans="2:6" ht="26.25" hidden="1" customHeight="1" x14ac:dyDescent="0.2">
      <c r="B1447" s="2">
        <f>Import!B1447</f>
        <v>0</v>
      </c>
      <c r="C1447" s="2" t="str">
        <f>IFERROR(VLOOKUP(B1447,Import!B:I,2,FALSE),"")</f>
        <v/>
      </c>
      <c r="D1447" s="3">
        <f>SUMIF(Import!$B$2:$B$2000,Recap!$B1447,Import!$G$2:$G$2000)+SUMIFS(Import!$G$2:$G$2000,Import!$E$2:$E$2000,Recap!$B1447,Import!$D$2:$D$2000,Recap!L1446)</f>
        <v>0</v>
      </c>
      <c r="E1447" s="3">
        <f>SUMIF(Import!$B$2:$B$2000,Recap!$B1447,Import!$H$2:$H$2000)+SUMIFS(Import!$H$2:$H$2000,Import!$E$2:$E$2000,Recap!$B1447,Import!$D$2:$D$2000,Recap!$A$1)</f>
        <v>0</v>
      </c>
      <c r="F1447" s="1">
        <f>SUMIF(Import!$B$2:$B$2000,Recap!$B1447,Import!$I$2:$I$2000)+SUMIFS(Import!$I$2:$I$2000,Import!$E$2:$E$2000,Recap!$B1447,Import!$D$2:$D$2000,Recap!$A$1)</f>
        <v>0</v>
      </c>
    </row>
    <row r="1448" spans="2:6" ht="26.25" hidden="1" customHeight="1" x14ac:dyDescent="0.2">
      <c r="B1448" s="2">
        <f>Import!B1448</f>
        <v>0</v>
      </c>
      <c r="C1448" s="2" t="str">
        <f>IFERROR(VLOOKUP(B1448,Import!B:I,2,FALSE),"")</f>
        <v/>
      </c>
      <c r="D1448" s="3">
        <f>SUMIF(Import!$B$2:$B$2000,Recap!$B1448,Import!$G$2:$G$2000)+SUMIFS(Import!$G$2:$G$2000,Import!$E$2:$E$2000,Recap!$B1448,Import!$D$2:$D$2000,Recap!L1447)</f>
        <v>0</v>
      </c>
      <c r="E1448" s="3">
        <f>SUMIF(Import!$B$2:$B$2000,Recap!$B1448,Import!$H$2:$H$2000)+SUMIFS(Import!$H$2:$H$2000,Import!$E$2:$E$2000,Recap!$B1448,Import!$D$2:$D$2000,Recap!$A$1)</f>
        <v>0</v>
      </c>
      <c r="F1448" s="1">
        <f>SUMIF(Import!$B$2:$B$2000,Recap!$B1448,Import!$I$2:$I$2000)+SUMIFS(Import!$I$2:$I$2000,Import!$E$2:$E$2000,Recap!$B1448,Import!$D$2:$D$2000,Recap!$A$1)</f>
        <v>0</v>
      </c>
    </row>
    <row r="1449" spans="2:6" ht="26.25" hidden="1" customHeight="1" x14ac:dyDescent="0.2">
      <c r="B1449" s="2">
        <f>Import!B1449</f>
        <v>0</v>
      </c>
      <c r="C1449" s="2" t="str">
        <f>IFERROR(VLOOKUP(B1449,Import!B:I,2,FALSE),"")</f>
        <v/>
      </c>
      <c r="D1449" s="3">
        <f>SUMIF(Import!$B$2:$B$2000,Recap!$B1449,Import!$G$2:$G$2000)+SUMIFS(Import!$G$2:$G$2000,Import!$E$2:$E$2000,Recap!$B1449,Import!$D$2:$D$2000,Recap!L1448)</f>
        <v>0</v>
      </c>
      <c r="E1449" s="3">
        <f>SUMIF(Import!$B$2:$B$2000,Recap!$B1449,Import!$H$2:$H$2000)+SUMIFS(Import!$H$2:$H$2000,Import!$E$2:$E$2000,Recap!$B1449,Import!$D$2:$D$2000,Recap!$A$1)</f>
        <v>0</v>
      </c>
      <c r="F1449" s="1">
        <f>SUMIF(Import!$B$2:$B$2000,Recap!$B1449,Import!$I$2:$I$2000)+SUMIFS(Import!$I$2:$I$2000,Import!$E$2:$E$2000,Recap!$B1449,Import!$D$2:$D$2000,Recap!$A$1)</f>
        <v>0</v>
      </c>
    </row>
    <row r="1450" spans="2:6" ht="26.25" hidden="1" customHeight="1" x14ac:dyDescent="0.2">
      <c r="B1450" s="2">
        <f>Import!B1450</f>
        <v>0</v>
      </c>
      <c r="C1450" s="2" t="str">
        <f>IFERROR(VLOOKUP(B1450,Import!B:I,2,FALSE),"")</f>
        <v/>
      </c>
      <c r="D1450" s="3">
        <f>SUMIF(Import!$B$2:$B$2000,Recap!$B1450,Import!$G$2:$G$2000)+SUMIFS(Import!$G$2:$G$2000,Import!$E$2:$E$2000,Recap!$B1450,Import!$D$2:$D$2000,Recap!L1449)</f>
        <v>0</v>
      </c>
      <c r="E1450" s="3">
        <f>SUMIF(Import!$B$2:$B$2000,Recap!$B1450,Import!$H$2:$H$2000)+SUMIFS(Import!$H$2:$H$2000,Import!$E$2:$E$2000,Recap!$B1450,Import!$D$2:$D$2000,Recap!$A$1)</f>
        <v>0</v>
      </c>
      <c r="F1450" s="1">
        <f>SUMIF(Import!$B$2:$B$2000,Recap!$B1450,Import!$I$2:$I$2000)+SUMIFS(Import!$I$2:$I$2000,Import!$E$2:$E$2000,Recap!$B1450,Import!$D$2:$D$2000,Recap!$A$1)</f>
        <v>0</v>
      </c>
    </row>
    <row r="1451" spans="2:6" ht="26.25" hidden="1" customHeight="1" x14ac:dyDescent="0.2">
      <c r="B1451" s="2">
        <f>Import!B1451</f>
        <v>0</v>
      </c>
      <c r="C1451" s="2" t="str">
        <f>IFERROR(VLOOKUP(B1451,Import!B:I,2,FALSE),"")</f>
        <v/>
      </c>
      <c r="D1451" s="3">
        <f>SUMIF(Import!$B$2:$B$2000,Recap!$B1451,Import!$G$2:$G$2000)+SUMIFS(Import!$G$2:$G$2000,Import!$E$2:$E$2000,Recap!$B1451,Import!$D$2:$D$2000,Recap!L1450)</f>
        <v>0</v>
      </c>
      <c r="E1451" s="3">
        <f>SUMIF(Import!$B$2:$B$2000,Recap!$B1451,Import!$H$2:$H$2000)+SUMIFS(Import!$H$2:$H$2000,Import!$E$2:$E$2000,Recap!$B1451,Import!$D$2:$D$2000,Recap!$A$1)</f>
        <v>0</v>
      </c>
      <c r="F1451" s="1">
        <f>SUMIF(Import!$B$2:$B$2000,Recap!$B1451,Import!$I$2:$I$2000)+SUMIFS(Import!$I$2:$I$2000,Import!$E$2:$E$2000,Recap!$B1451,Import!$D$2:$D$2000,Recap!$A$1)</f>
        <v>0</v>
      </c>
    </row>
    <row r="1452" spans="2:6" ht="26.25" hidden="1" customHeight="1" x14ac:dyDescent="0.2">
      <c r="B1452" s="2">
        <f>Import!B1452</f>
        <v>0</v>
      </c>
      <c r="C1452" s="2" t="str">
        <f>IFERROR(VLOOKUP(B1452,Import!B:I,2,FALSE),"")</f>
        <v/>
      </c>
      <c r="D1452" s="3">
        <f>SUMIF(Import!$B$2:$B$2000,Recap!$B1452,Import!$G$2:$G$2000)+SUMIFS(Import!$G$2:$G$2000,Import!$E$2:$E$2000,Recap!$B1452,Import!$D$2:$D$2000,Recap!L1451)</f>
        <v>0</v>
      </c>
      <c r="E1452" s="3">
        <f>SUMIF(Import!$B$2:$B$2000,Recap!$B1452,Import!$H$2:$H$2000)+SUMIFS(Import!$H$2:$H$2000,Import!$E$2:$E$2000,Recap!$B1452,Import!$D$2:$D$2000,Recap!$A$1)</f>
        <v>0</v>
      </c>
      <c r="F1452" s="1">
        <f>SUMIF(Import!$B$2:$B$2000,Recap!$B1452,Import!$I$2:$I$2000)+SUMIFS(Import!$I$2:$I$2000,Import!$E$2:$E$2000,Recap!$B1452,Import!$D$2:$D$2000,Recap!$A$1)</f>
        <v>0</v>
      </c>
    </row>
    <row r="1453" spans="2:6" ht="26.25" hidden="1" customHeight="1" x14ac:dyDescent="0.2">
      <c r="B1453" s="2">
        <f>Import!B1453</f>
        <v>0</v>
      </c>
      <c r="C1453" s="2" t="str">
        <f>IFERROR(VLOOKUP(B1453,Import!B:I,2,FALSE),"")</f>
        <v/>
      </c>
      <c r="D1453" s="3">
        <f>SUMIF(Import!$B$2:$B$2000,Recap!$B1453,Import!$G$2:$G$2000)+SUMIFS(Import!$G$2:$G$2000,Import!$E$2:$E$2000,Recap!$B1453,Import!$D$2:$D$2000,Recap!L1452)</f>
        <v>0</v>
      </c>
      <c r="E1453" s="3">
        <f>SUMIF(Import!$B$2:$B$2000,Recap!$B1453,Import!$H$2:$H$2000)+SUMIFS(Import!$H$2:$H$2000,Import!$E$2:$E$2000,Recap!$B1453,Import!$D$2:$D$2000,Recap!$A$1)</f>
        <v>0</v>
      </c>
      <c r="F1453" s="1">
        <f>SUMIF(Import!$B$2:$B$2000,Recap!$B1453,Import!$I$2:$I$2000)+SUMIFS(Import!$I$2:$I$2000,Import!$E$2:$E$2000,Recap!$B1453,Import!$D$2:$D$2000,Recap!$A$1)</f>
        <v>0</v>
      </c>
    </row>
    <row r="1454" spans="2:6" ht="26.25" hidden="1" customHeight="1" x14ac:dyDescent="0.2">
      <c r="B1454" s="2">
        <f>Import!B1454</f>
        <v>0</v>
      </c>
      <c r="C1454" s="2" t="str">
        <f>IFERROR(VLOOKUP(B1454,Import!B:I,2,FALSE),"")</f>
        <v/>
      </c>
      <c r="D1454" s="3">
        <f>SUMIF(Import!$B$2:$B$2000,Recap!$B1454,Import!$G$2:$G$2000)+SUMIFS(Import!$G$2:$G$2000,Import!$E$2:$E$2000,Recap!$B1454,Import!$D$2:$D$2000,Recap!L1453)</f>
        <v>0</v>
      </c>
      <c r="E1454" s="3">
        <f>SUMIF(Import!$B$2:$B$2000,Recap!$B1454,Import!$H$2:$H$2000)+SUMIFS(Import!$H$2:$H$2000,Import!$E$2:$E$2000,Recap!$B1454,Import!$D$2:$D$2000,Recap!$A$1)</f>
        <v>0</v>
      </c>
      <c r="F1454" s="1">
        <f>SUMIF(Import!$B$2:$B$2000,Recap!$B1454,Import!$I$2:$I$2000)+SUMIFS(Import!$I$2:$I$2000,Import!$E$2:$E$2000,Recap!$B1454,Import!$D$2:$D$2000,Recap!$A$1)</f>
        <v>0</v>
      </c>
    </row>
    <row r="1455" spans="2:6" ht="26.25" hidden="1" customHeight="1" x14ac:dyDescent="0.2">
      <c r="B1455" s="2">
        <f>Import!B1455</f>
        <v>0</v>
      </c>
      <c r="C1455" s="2" t="str">
        <f>IFERROR(VLOOKUP(B1455,Import!B:I,2,FALSE),"")</f>
        <v/>
      </c>
      <c r="D1455" s="3">
        <f>SUMIF(Import!$B$2:$B$2000,Recap!$B1455,Import!$G$2:$G$2000)+SUMIFS(Import!$G$2:$G$2000,Import!$E$2:$E$2000,Recap!$B1455,Import!$D$2:$D$2000,Recap!L1454)</f>
        <v>0</v>
      </c>
      <c r="E1455" s="3">
        <f>SUMIF(Import!$B$2:$B$2000,Recap!$B1455,Import!$H$2:$H$2000)+SUMIFS(Import!$H$2:$H$2000,Import!$E$2:$E$2000,Recap!$B1455,Import!$D$2:$D$2000,Recap!$A$1)</f>
        <v>0</v>
      </c>
      <c r="F1455" s="1">
        <f>SUMIF(Import!$B$2:$B$2000,Recap!$B1455,Import!$I$2:$I$2000)+SUMIFS(Import!$I$2:$I$2000,Import!$E$2:$E$2000,Recap!$B1455,Import!$D$2:$D$2000,Recap!$A$1)</f>
        <v>0</v>
      </c>
    </row>
    <row r="1456" spans="2:6" ht="26.25" hidden="1" customHeight="1" x14ac:dyDescent="0.2">
      <c r="B1456" s="2">
        <f>Import!B1456</f>
        <v>0</v>
      </c>
      <c r="C1456" s="2" t="str">
        <f>IFERROR(VLOOKUP(B1456,Import!B:I,2,FALSE),"")</f>
        <v/>
      </c>
      <c r="D1456" s="3">
        <f>SUMIF(Import!$B$2:$B$2000,Recap!$B1456,Import!$G$2:$G$2000)+SUMIFS(Import!$G$2:$G$2000,Import!$E$2:$E$2000,Recap!$B1456,Import!$D$2:$D$2000,Recap!L1455)</f>
        <v>0</v>
      </c>
      <c r="E1456" s="3">
        <f>SUMIF(Import!$B$2:$B$2000,Recap!$B1456,Import!$H$2:$H$2000)+SUMIFS(Import!$H$2:$H$2000,Import!$E$2:$E$2000,Recap!$B1456,Import!$D$2:$D$2000,Recap!$A$1)</f>
        <v>0</v>
      </c>
      <c r="F1456" s="1">
        <f>SUMIF(Import!$B$2:$B$2000,Recap!$B1456,Import!$I$2:$I$2000)+SUMIFS(Import!$I$2:$I$2000,Import!$E$2:$E$2000,Recap!$B1456,Import!$D$2:$D$2000,Recap!$A$1)</f>
        <v>0</v>
      </c>
    </row>
    <row r="1457" spans="2:6" ht="26.25" hidden="1" customHeight="1" x14ac:dyDescent="0.2">
      <c r="B1457" s="2">
        <f>Import!B1457</f>
        <v>0</v>
      </c>
      <c r="C1457" s="2" t="str">
        <f>IFERROR(VLOOKUP(B1457,Import!B:I,2,FALSE),"")</f>
        <v/>
      </c>
      <c r="D1457" s="3">
        <f>SUMIF(Import!$B$2:$B$2000,Recap!$B1457,Import!$G$2:$G$2000)+SUMIFS(Import!$G$2:$G$2000,Import!$E$2:$E$2000,Recap!$B1457,Import!$D$2:$D$2000,Recap!L1456)</f>
        <v>0</v>
      </c>
      <c r="E1457" s="3">
        <f>SUMIF(Import!$B$2:$B$2000,Recap!$B1457,Import!$H$2:$H$2000)+SUMIFS(Import!$H$2:$H$2000,Import!$E$2:$E$2000,Recap!$B1457,Import!$D$2:$D$2000,Recap!$A$1)</f>
        <v>0</v>
      </c>
      <c r="F1457" s="1">
        <f>SUMIF(Import!$B$2:$B$2000,Recap!$B1457,Import!$I$2:$I$2000)+SUMIFS(Import!$I$2:$I$2000,Import!$E$2:$E$2000,Recap!$B1457,Import!$D$2:$D$2000,Recap!$A$1)</f>
        <v>0</v>
      </c>
    </row>
    <row r="1458" spans="2:6" ht="26.25" hidden="1" customHeight="1" x14ac:dyDescent="0.2">
      <c r="B1458" s="2">
        <f>Import!B1458</f>
        <v>0</v>
      </c>
      <c r="C1458" s="2" t="str">
        <f>IFERROR(VLOOKUP(B1458,Import!B:I,2,FALSE),"")</f>
        <v/>
      </c>
      <c r="D1458" s="3">
        <f>SUMIF(Import!$B$2:$B$2000,Recap!$B1458,Import!$G$2:$G$2000)+SUMIFS(Import!$G$2:$G$2000,Import!$E$2:$E$2000,Recap!$B1458,Import!$D$2:$D$2000,Recap!L1457)</f>
        <v>0</v>
      </c>
      <c r="E1458" s="3">
        <f>SUMIF(Import!$B$2:$B$2000,Recap!$B1458,Import!$H$2:$H$2000)+SUMIFS(Import!$H$2:$H$2000,Import!$E$2:$E$2000,Recap!$B1458,Import!$D$2:$D$2000,Recap!$A$1)</f>
        <v>0</v>
      </c>
      <c r="F1458" s="1">
        <f>SUMIF(Import!$B$2:$B$2000,Recap!$B1458,Import!$I$2:$I$2000)+SUMIFS(Import!$I$2:$I$2000,Import!$E$2:$E$2000,Recap!$B1458,Import!$D$2:$D$2000,Recap!$A$1)</f>
        <v>0</v>
      </c>
    </row>
    <row r="1459" spans="2:6" ht="26.25" hidden="1" customHeight="1" x14ac:dyDescent="0.2">
      <c r="B1459" s="2">
        <f>Import!B1459</f>
        <v>0</v>
      </c>
      <c r="C1459" s="2" t="str">
        <f>IFERROR(VLOOKUP(B1459,Import!B:I,2,FALSE),"")</f>
        <v/>
      </c>
      <c r="D1459" s="3">
        <f>SUMIF(Import!$B$2:$B$2000,Recap!$B1459,Import!$G$2:$G$2000)+SUMIFS(Import!$G$2:$G$2000,Import!$E$2:$E$2000,Recap!$B1459,Import!$D$2:$D$2000,Recap!L1458)</f>
        <v>0</v>
      </c>
      <c r="E1459" s="3">
        <f>SUMIF(Import!$B$2:$B$2000,Recap!$B1459,Import!$H$2:$H$2000)+SUMIFS(Import!$H$2:$H$2000,Import!$E$2:$E$2000,Recap!$B1459,Import!$D$2:$D$2000,Recap!$A$1)</f>
        <v>0</v>
      </c>
      <c r="F1459" s="1">
        <f>SUMIF(Import!$B$2:$B$2000,Recap!$B1459,Import!$I$2:$I$2000)+SUMIFS(Import!$I$2:$I$2000,Import!$E$2:$E$2000,Recap!$B1459,Import!$D$2:$D$2000,Recap!$A$1)</f>
        <v>0</v>
      </c>
    </row>
    <row r="1460" spans="2:6" ht="26.25" hidden="1" customHeight="1" x14ac:dyDescent="0.2">
      <c r="B1460" s="2">
        <f>Import!B1460</f>
        <v>0</v>
      </c>
      <c r="C1460" s="2" t="str">
        <f>IFERROR(VLOOKUP(B1460,Import!B:I,2,FALSE),"")</f>
        <v/>
      </c>
      <c r="D1460" s="3">
        <f>SUMIF(Import!$B$2:$B$2000,Recap!$B1460,Import!$G$2:$G$2000)+SUMIFS(Import!$G$2:$G$2000,Import!$E$2:$E$2000,Recap!$B1460,Import!$D$2:$D$2000,Recap!L1459)</f>
        <v>0</v>
      </c>
      <c r="E1460" s="3">
        <f>SUMIF(Import!$B$2:$B$2000,Recap!$B1460,Import!$H$2:$H$2000)+SUMIFS(Import!$H$2:$H$2000,Import!$E$2:$E$2000,Recap!$B1460,Import!$D$2:$D$2000,Recap!$A$1)</f>
        <v>0</v>
      </c>
      <c r="F1460" s="1">
        <f>SUMIF(Import!$B$2:$B$2000,Recap!$B1460,Import!$I$2:$I$2000)+SUMIFS(Import!$I$2:$I$2000,Import!$E$2:$E$2000,Recap!$B1460,Import!$D$2:$D$2000,Recap!$A$1)</f>
        <v>0</v>
      </c>
    </row>
    <row r="1461" spans="2:6" ht="26.25" hidden="1" customHeight="1" x14ac:dyDescent="0.2">
      <c r="B1461" s="2">
        <f>Import!B1461</f>
        <v>0</v>
      </c>
      <c r="C1461" s="2" t="str">
        <f>IFERROR(VLOOKUP(B1461,Import!B:I,2,FALSE),"")</f>
        <v/>
      </c>
      <c r="D1461" s="3">
        <f>SUMIF(Import!$B$2:$B$2000,Recap!$B1461,Import!$G$2:$G$2000)+SUMIFS(Import!$G$2:$G$2000,Import!$E$2:$E$2000,Recap!$B1461,Import!$D$2:$D$2000,Recap!L1460)</f>
        <v>0</v>
      </c>
      <c r="E1461" s="3">
        <f>SUMIF(Import!$B$2:$B$2000,Recap!$B1461,Import!$H$2:$H$2000)+SUMIFS(Import!$H$2:$H$2000,Import!$E$2:$E$2000,Recap!$B1461,Import!$D$2:$D$2000,Recap!$A$1)</f>
        <v>0</v>
      </c>
      <c r="F1461" s="1">
        <f>SUMIF(Import!$B$2:$B$2000,Recap!$B1461,Import!$I$2:$I$2000)+SUMIFS(Import!$I$2:$I$2000,Import!$E$2:$E$2000,Recap!$B1461,Import!$D$2:$D$2000,Recap!$A$1)</f>
        <v>0</v>
      </c>
    </row>
    <row r="1462" spans="2:6" ht="26.25" hidden="1" customHeight="1" x14ac:dyDescent="0.2">
      <c r="B1462" s="2">
        <f>Import!B1462</f>
        <v>0</v>
      </c>
      <c r="C1462" s="2" t="str">
        <f>IFERROR(VLOOKUP(B1462,Import!B:I,2,FALSE),"")</f>
        <v/>
      </c>
      <c r="D1462" s="3">
        <f>SUMIF(Import!$B$2:$B$2000,Recap!$B1462,Import!$G$2:$G$2000)+SUMIFS(Import!$G$2:$G$2000,Import!$E$2:$E$2000,Recap!$B1462,Import!$D$2:$D$2000,Recap!L1461)</f>
        <v>0</v>
      </c>
      <c r="E1462" s="3">
        <f>SUMIF(Import!$B$2:$B$2000,Recap!$B1462,Import!$H$2:$H$2000)+SUMIFS(Import!$H$2:$H$2000,Import!$E$2:$E$2000,Recap!$B1462,Import!$D$2:$D$2000,Recap!$A$1)</f>
        <v>0</v>
      </c>
      <c r="F1462" s="1">
        <f>SUMIF(Import!$B$2:$B$2000,Recap!$B1462,Import!$I$2:$I$2000)+SUMIFS(Import!$I$2:$I$2000,Import!$E$2:$E$2000,Recap!$B1462,Import!$D$2:$D$2000,Recap!$A$1)</f>
        <v>0</v>
      </c>
    </row>
    <row r="1463" spans="2:6" ht="26.25" hidden="1" customHeight="1" x14ac:dyDescent="0.2">
      <c r="B1463" s="2">
        <f>Import!B1463</f>
        <v>0</v>
      </c>
      <c r="C1463" s="2" t="str">
        <f>IFERROR(VLOOKUP(B1463,Import!B:I,2,FALSE),"")</f>
        <v/>
      </c>
      <c r="D1463" s="3">
        <f>SUMIF(Import!$B$2:$B$2000,Recap!$B1463,Import!$G$2:$G$2000)+SUMIFS(Import!$G$2:$G$2000,Import!$E$2:$E$2000,Recap!$B1463,Import!$D$2:$D$2000,Recap!L1462)</f>
        <v>0</v>
      </c>
      <c r="E1463" s="3">
        <f>SUMIF(Import!$B$2:$B$2000,Recap!$B1463,Import!$H$2:$H$2000)+SUMIFS(Import!$H$2:$H$2000,Import!$E$2:$E$2000,Recap!$B1463,Import!$D$2:$D$2000,Recap!$A$1)</f>
        <v>0</v>
      </c>
      <c r="F1463" s="1">
        <f>SUMIF(Import!$B$2:$B$2000,Recap!$B1463,Import!$I$2:$I$2000)+SUMIFS(Import!$I$2:$I$2000,Import!$E$2:$E$2000,Recap!$B1463,Import!$D$2:$D$2000,Recap!$A$1)</f>
        <v>0</v>
      </c>
    </row>
    <row r="1464" spans="2:6" ht="26.25" hidden="1" customHeight="1" x14ac:dyDescent="0.2">
      <c r="B1464" s="2">
        <f>Import!B1464</f>
        <v>0</v>
      </c>
      <c r="C1464" s="2" t="str">
        <f>IFERROR(VLOOKUP(B1464,Import!B:I,2,FALSE),"")</f>
        <v/>
      </c>
      <c r="D1464" s="3">
        <f>SUMIF(Import!$B$2:$B$2000,Recap!$B1464,Import!$G$2:$G$2000)+SUMIFS(Import!$G$2:$G$2000,Import!$E$2:$E$2000,Recap!$B1464,Import!$D$2:$D$2000,Recap!L1463)</f>
        <v>0</v>
      </c>
      <c r="E1464" s="3">
        <f>SUMIF(Import!$B$2:$B$2000,Recap!$B1464,Import!$H$2:$H$2000)+SUMIFS(Import!$H$2:$H$2000,Import!$E$2:$E$2000,Recap!$B1464,Import!$D$2:$D$2000,Recap!$A$1)</f>
        <v>0</v>
      </c>
      <c r="F1464" s="1">
        <f>SUMIF(Import!$B$2:$B$2000,Recap!$B1464,Import!$I$2:$I$2000)+SUMIFS(Import!$I$2:$I$2000,Import!$E$2:$E$2000,Recap!$B1464,Import!$D$2:$D$2000,Recap!$A$1)</f>
        <v>0</v>
      </c>
    </row>
    <row r="1465" spans="2:6" ht="26.25" hidden="1" customHeight="1" x14ac:dyDescent="0.2">
      <c r="B1465" s="2">
        <f>Import!B1465</f>
        <v>0</v>
      </c>
      <c r="C1465" s="2" t="str">
        <f>IFERROR(VLOOKUP(B1465,Import!B:I,2,FALSE),"")</f>
        <v/>
      </c>
      <c r="D1465" s="3">
        <f>SUMIF(Import!$B$2:$B$2000,Recap!$B1465,Import!$G$2:$G$2000)+SUMIFS(Import!$G$2:$G$2000,Import!$E$2:$E$2000,Recap!$B1465,Import!$D$2:$D$2000,Recap!L1464)</f>
        <v>0</v>
      </c>
      <c r="E1465" s="3">
        <f>SUMIF(Import!$B$2:$B$2000,Recap!$B1465,Import!$H$2:$H$2000)+SUMIFS(Import!$H$2:$H$2000,Import!$E$2:$E$2000,Recap!$B1465,Import!$D$2:$D$2000,Recap!$A$1)</f>
        <v>0</v>
      </c>
      <c r="F1465" s="1">
        <f>SUMIF(Import!$B$2:$B$2000,Recap!$B1465,Import!$I$2:$I$2000)+SUMIFS(Import!$I$2:$I$2000,Import!$E$2:$E$2000,Recap!$B1465,Import!$D$2:$D$2000,Recap!$A$1)</f>
        <v>0</v>
      </c>
    </row>
    <row r="1466" spans="2:6" ht="26.25" hidden="1" customHeight="1" x14ac:dyDescent="0.2">
      <c r="B1466" s="2">
        <f>Import!B1466</f>
        <v>0</v>
      </c>
      <c r="C1466" s="2" t="str">
        <f>IFERROR(VLOOKUP(B1466,Import!B:I,2,FALSE),"")</f>
        <v/>
      </c>
      <c r="D1466" s="3">
        <f>SUMIF(Import!$B$2:$B$2000,Recap!$B1466,Import!$G$2:$G$2000)+SUMIFS(Import!$G$2:$G$2000,Import!$E$2:$E$2000,Recap!$B1466,Import!$D$2:$D$2000,Recap!L1465)</f>
        <v>0</v>
      </c>
      <c r="E1466" s="3">
        <f>SUMIF(Import!$B$2:$B$2000,Recap!$B1466,Import!$H$2:$H$2000)+SUMIFS(Import!$H$2:$H$2000,Import!$E$2:$E$2000,Recap!$B1466,Import!$D$2:$D$2000,Recap!$A$1)</f>
        <v>0</v>
      </c>
      <c r="F1466" s="1">
        <f>SUMIF(Import!$B$2:$B$2000,Recap!$B1466,Import!$I$2:$I$2000)+SUMIFS(Import!$I$2:$I$2000,Import!$E$2:$E$2000,Recap!$B1466,Import!$D$2:$D$2000,Recap!$A$1)</f>
        <v>0</v>
      </c>
    </row>
    <row r="1467" spans="2:6" ht="26.25" hidden="1" customHeight="1" x14ac:dyDescent="0.2">
      <c r="B1467" s="2">
        <f>Import!B1467</f>
        <v>0</v>
      </c>
      <c r="C1467" s="2" t="str">
        <f>IFERROR(VLOOKUP(B1467,Import!B:I,2,FALSE),"")</f>
        <v/>
      </c>
      <c r="D1467" s="3">
        <f>SUMIF(Import!$B$2:$B$2000,Recap!$B1467,Import!$G$2:$G$2000)+SUMIFS(Import!$G$2:$G$2000,Import!$E$2:$E$2000,Recap!$B1467,Import!$D$2:$D$2000,Recap!L1466)</f>
        <v>0</v>
      </c>
      <c r="E1467" s="3">
        <f>SUMIF(Import!$B$2:$B$2000,Recap!$B1467,Import!$H$2:$H$2000)+SUMIFS(Import!$H$2:$H$2000,Import!$E$2:$E$2000,Recap!$B1467,Import!$D$2:$D$2000,Recap!$A$1)</f>
        <v>0</v>
      </c>
      <c r="F1467" s="1">
        <f>SUMIF(Import!$B$2:$B$2000,Recap!$B1467,Import!$I$2:$I$2000)+SUMIFS(Import!$I$2:$I$2000,Import!$E$2:$E$2000,Recap!$B1467,Import!$D$2:$D$2000,Recap!$A$1)</f>
        <v>0</v>
      </c>
    </row>
    <row r="1468" spans="2:6" ht="26.25" hidden="1" customHeight="1" x14ac:dyDescent="0.2">
      <c r="B1468" s="2">
        <f>Import!B1468</f>
        <v>0</v>
      </c>
      <c r="C1468" s="2" t="str">
        <f>IFERROR(VLOOKUP(B1468,Import!B:I,2,FALSE),"")</f>
        <v/>
      </c>
      <c r="D1468" s="3">
        <f>SUMIF(Import!$B$2:$B$2000,Recap!$B1468,Import!$G$2:$G$2000)+SUMIFS(Import!$G$2:$G$2000,Import!$E$2:$E$2000,Recap!$B1468,Import!$D$2:$D$2000,Recap!L1467)</f>
        <v>0</v>
      </c>
      <c r="E1468" s="3">
        <f>SUMIF(Import!$B$2:$B$2000,Recap!$B1468,Import!$H$2:$H$2000)+SUMIFS(Import!$H$2:$H$2000,Import!$E$2:$E$2000,Recap!$B1468,Import!$D$2:$D$2000,Recap!$A$1)</f>
        <v>0</v>
      </c>
      <c r="F1468" s="1">
        <f>SUMIF(Import!$B$2:$B$2000,Recap!$B1468,Import!$I$2:$I$2000)+SUMIFS(Import!$I$2:$I$2000,Import!$E$2:$E$2000,Recap!$B1468,Import!$D$2:$D$2000,Recap!$A$1)</f>
        <v>0</v>
      </c>
    </row>
    <row r="1469" spans="2:6" ht="26.25" hidden="1" customHeight="1" x14ac:dyDescent="0.2">
      <c r="B1469" s="2">
        <f>Import!B1469</f>
        <v>0</v>
      </c>
      <c r="C1469" s="2" t="str">
        <f>IFERROR(VLOOKUP(B1469,Import!B:I,2,FALSE),"")</f>
        <v/>
      </c>
      <c r="D1469" s="3">
        <f>SUMIF(Import!$B$2:$B$2000,Recap!$B1469,Import!$G$2:$G$2000)+SUMIFS(Import!$G$2:$G$2000,Import!$E$2:$E$2000,Recap!$B1469,Import!$D$2:$D$2000,Recap!L1468)</f>
        <v>0</v>
      </c>
      <c r="E1469" s="3">
        <f>SUMIF(Import!$B$2:$B$2000,Recap!$B1469,Import!$H$2:$H$2000)+SUMIFS(Import!$H$2:$H$2000,Import!$E$2:$E$2000,Recap!$B1469,Import!$D$2:$D$2000,Recap!$A$1)</f>
        <v>0</v>
      </c>
      <c r="F1469" s="1">
        <f>SUMIF(Import!$B$2:$B$2000,Recap!$B1469,Import!$I$2:$I$2000)+SUMIFS(Import!$I$2:$I$2000,Import!$E$2:$E$2000,Recap!$B1469,Import!$D$2:$D$2000,Recap!$A$1)</f>
        <v>0</v>
      </c>
    </row>
    <row r="1470" spans="2:6" ht="26.25" hidden="1" customHeight="1" x14ac:dyDescent="0.2">
      <c r="B1470" s="2">
        <f>Import!B1470</f>
        <v>0</v>
      </c>
      <c r="C1470" s="2" t="str">
        <f>IFERROR(VLOOKUP(B1470,Import!B:I,2,FALSE),"")</f>
        <v/>
      </c>
      <c r="D1470" s="3">
        <f>SUMIF(Import!$B$2:$B$2000,Recap!$B1470,Import!$G$2:$G$2000)+SUMIFS(Import!$G$2:$G$2000,Import!$E$2:$E$2000,Recap!$B1470,Import!$D$2:$D$2000,Recap!L1469)</f>
        <v>0</v>
      </c>
      <c r="E1470" s="3">
        <f>SUMIF(Import!$B$2:$B$2000,Recap!$B1470,Import!$H$2:$H$2000)+SUMIFS(Import!$H$2:$H$2000,Import!$E$2:$E$2000,Recap!$B1470,Import!$D$2:$D$2000,Recap!$A$1)</f>
        <v>0</v>
      </c>
      <c r="F1470" s="1">
        <f>SUMIF(Import!$B$2:$B$2000,Recap!$B1470,Import!$I$2:$I$2000)+SUMIFS(Import!$I$2:$I$2000,Import!$E$2:$E$2000,Recap!$B1470,Import!$D$2:$D$2000,Recap!$A$1)</f>
        <v>0</v>
      </c>
    </row>
    <row r="1471" spans="2:6" ht="26.25" hidden="1" customHeight="1" x14ac:dyDescent="0.2">
      <c r="B1471" s="2">
        <f>Import!B1471</f>
        <v>0</v>
      </c>
      <c r="C1471" s="2" t="str">
        <f>IFERROR(VLOOKUP(B1471,Import!B:I,2,FALSE),"")</f>
        <v/>
      </c>
      <c r="D1471" s="3">
        <f>SUMIF(Import!$B$2:$B$2000,Recap!$B1471,Import!$G$2:$G$2000)+SUMIFS(Import!$G$2:$G$2000,Import!$E$2:$E$2000,Recap!$B1471,Import!$D$2:$D$2000,Recap!L1470)</f>
        <v>0</v>
      </c>
      <c r="E1471" s="3">
        <f>SUMIF(Import!$B$2:$B$2000,Recap!$B1471,Import!$H$2:$H$2000)+SUMIFS(Import!$H$2:$H$2000,Import!$E$2:$E$2000,Recap!$B1471,Import!$D$2:$D$2000,Recap!$A$1)</f>
        <v>0</v>
      </c>
      <c r="F1471" s="1">
        <f>SUMIF(Import!$B$2:$B$2000,Recap!$B1471,Import!$I$2:$I$2000)+SUMIFS(Import!$I$2:$I$2000,Import!$E$2:$E$2000,Recap!$B1471,Import!$D$2:$D$2000,Recap!$A$1)</f>
        <v>0</v>
      </c>
    </row>
    <row r="1472" spans="2:6" ht="26.25" hidden="1" customHeight="1" x14ac:dyDescent="0.2">
      <c r="B1472" s="2">
        <f>Import!B1472</f>
        <v>0</v>
      </c>
      <c r="C1472" s="2" t="str">
        <f>IFERROR(VLOOKUP(B1472,Import!B:I,2,FALSE),"")</f>
        <v/>
      </c>
      <c r="D1472" s="3">
        <f>SUMIF(Import!$B$2:$B$2000,Recap!$B1472,Import!$G$2:$G$2000)+SUMIFS(Import!$G$2:$G$2000,Import!$E$2:$E$2000,Recap!$B1472,Import!$D$2:$D$2000,Recap!L1471)</f>
        <v>0</v>
      </c>
      <c r="E1472" s="3">
        <f>SUMIF(Import!$B$2:$B$2000,Recap!$B1472,Import!$H$2:$H$2000)+SUMIFS(Import!$H$2:$H$2000,Import!$E$2:$E$2000,Recap!$B1472,Import!$D$2:$D$2000,Recap!$A$1)</f>
        <v>0</v>
      </c>
      <c r="F1472" s="1">
        <f>SUMIF(Import!$B$2:$B$2000,Recap!$B1472,Import!$I$2:$I$2000)+SUMIFS(Import!$I$2:$I$2000,Import!$E$2:$E$2000,Recap!$B1472,Import!$D$2:$D$2000,Recap!$A$1)</f>
        <v>0</v>
      </c>
    </row>
    <row r="1473" spans="2:6" ht="26.25" hidden="1" customHeight="1" x14ac:dyDescent="0.2">
      <c r="B1473" s="2">
        <f>Import!B1473</f>
        <v>0</v>
      </c>
      <c r="C1473" s="2" t="str">
        <f>IFERROR(VLOOKUP(B1473,Import!B:I,2,FALSE),"")</f>
        <v/>
      </c>
      <c r="D1473" s="3">
        <f>SUMIF(Import!$B$2:$B$2000,Recap!$B1473,Import!$G$2:$G$2000)+SUMIFS(Import!$G$2:$G$2000,Import!$E$2:$E$2000,Recap!$B1473,Import!$D$2:$D$2000,Recap!L1472)</f>
        <v>0</v>
      </c>
      <c r="E1473" s="3">
        <f>SUMIF(Import!$B$2:$B$2000,Recap!$B1473,Import!$H$2:$H$2000)+SUMIFS(Import!$H$2:$H$2000,Import!$E$2:$E$2000,Recap!$B1473,Import!$D$2:$D$2000,Recap!$A$1)</f>
        <v>0</v>
      </c>
      <c r="F1473" s="1">
        <f>SUMIF(Import!$B$2:$B$2000,Recap!$B1473,Import!$I$2:$I$2000)+SUMIFS(Import!$I$2:$I$2000,Import!$E$2:$E$2000,Recap!$B1473,Import!$D$2:$D$2000,Recap!$A$1)</f>
        <v>0</v>
      </c>
    </row>
    <row r="1474" spans="2:6" ht="26.25" hidden="1" customHeight="1" x14ac:dyDescent="0.2">
      <c r="B1474" s="2">
        <f>Import!B1474</f>
        <v>0</v>
      </c>
      <c r="C1474" s="2" t="str">
        <f>IFERROR(VLOOKUP(B1474,Import!B:I,2,FALSE),"")</f>
        <v/>
      </c>
      <c r="D1474" s="3">
        <f>SUMIF(Import!$B$2:$B$2000,Recap!$B1474,Import!$G$2:$G$2000)+SUMIFS(Import!$G$2:$G$2000,Import!$E$2:$E$2000,Recap!$B1474,Import!$D$2:$D$2000,Recap!L1473)</f>
        <v>0</v>
      </c>
      <c r="E1474" s="3">
        <f>SUMIF(Import!$B$2:$B$2000,Recap!$B1474,Import!$H$2:$H$2000)+SUMIFS(Import!$H$2:$H$2000,Import!$E$2:$E$2000,Recap!$B1474,Import!$D$2:$D$2000,Recap!$A$1)</f>
        <v>0</v>
      </c>
      <c r="F1474" s="1">
        <f>SUMIF(Import!$B$2:$B$2000,Recap!$B1474,Import!$I$2:$I$2000)+SUMIFS(Import!$I$2:$I$2000,Import!$E$2:$E$2000,Recap!$B1474,Import!$D$2:$D$2000,Recap!$A$1)</f>
        <v>0</v>
      </c>
    </row>
    <row r="1475" spans="2:6" ht="26.25" hidden="1" customHeight="1" x14ac:dyDescent="0.2">
      <c r="B1475" s="2">
        <f>Import!B1475</f>
        <v>0</v>
      </c>
      <c r="C1475" s="2" t="str">
        <f>IFERROR(VLOOKUP(B1475,Import!B:I,2,FALSE),"")</f>
        <v/>
      </c>
      <c r="D1475" s="3">
        <f>SUMIF(Import!$B$2:$B$2000,Recap!$B1475,Import!$G$2:$G$2000)+SUMIFS(Import!$G$2:$G$2000,Import!$E$2:$E$2000,Recap!$B1475,Import!$D$2:$D$2000,Recap!L1474)</f>
        <v>0</v>
      </c>
      <c r="E1475" s="3">
        <f>SUMIF(Import!$B$2:$B$2000,Recap!$B1475,Import!$H$2:$H$2000)+SUMIFS(Import!$H$2:$H$2000,Import!$E$2:$E$2000,Recap!$B1475,Import!$D$2:$D$2000,Recap!$A$1)</f>
        <v>0</v>
      </c>
      <c r="F1475" s="1">
        <f>SUMIF(Import!$B$2:$B$2000,Recap!$B1475,Import!$I$2:$I$2000)+SUMIFS(Import!$I$2:$I$2000,Import!$E$2:$E$2000,Recap!$B1475,Import!$D$2:$D$2000,Recap!$A$1)</f>
        <v>0</v>
      </c>
    </row>
    <row r="1476" spans="2:6" ht="26.25" hidden="1" customHeight="1" x14ac:dyDescent="0.2">
      <c r="B1476" s="2">
        <f>Import!B1476</f>
        <v>0</v>
      </c>
      <c r="C1476" s="2" t="str">
        <f>IFERROR(VLOOKUP(B1476,Import!B:I,2,FALSE),"")</f>
        <v/>
      </c>
      <c r="D1476" s="3">
        <f>SUMIF(Import!$B$2:$B$2000,Recap!$B1476,Import!$G$2:$G$2000)+SUMIFS(Import!$G$2:$G$2000,Import!$E$2:$E$2000,Recap!$B1476,Import!$D$2:$D$2000,Recap!L1475)</f>
        <v>0</v>
      </c>
      <c r="E1476" s="3">
        <f>SUMIF(Import!$B$2:$B$2000,Recap!$B1476,Import!$H$2:$H$2000)+SUMIFS(Import!$H$2:$H$2000,Import!$E$2:$E$2000,Recap!$B1476,Import!$D$2:$D$2000,Recap!$A$1)</f>
        <v>0</v>
      </c>
      <c r="F1476" s="1">
        <f>SUMIF(Import!$B$2:$B$2000,Recap!$B1476,Import!$I$2:$I$2000)+SUMIFS(Import!$I$2:$I$2000,Import!$E$2:$E$2000,Recap!$B1476,Import!$D$2:$D$2000,Recap!$A$1)</f>
        <v>0</v>
      </c>
    </row>
    <row r="1477" spans="2:6" ht="26.25" hidden="1" customHeight="1" x14ac:dyDescent="0.2">
      <c r="B1477" s="2">
        <f>Import!B1477</f>
        <v>0</v>
      </c>
      <c r="C1477" s="2" t="str">
        <f>IFERROR(VLOOKUP(B1477,Import!B:I,2,FALSE),"")</f>
        <v/>
      </c>
      <c r="D1477" s="3">
        <f>SUMIF(Import!$B$2:$B$2000,Recap!$B1477,Import!$G$2:$G$2000)+SUMIFS(Import!$G$2:$G$2000,Import!$E$2:$E$2000,Recap!$B1477,Import!$D$2:$D$2000,Recap!L1476)</f>
        <v>0</v>
      </c>
      <c r="E1477" s="3">
        <f>SUMIF(Import!$B$2:$B$2000,Recap!$B1477,Import!$H$2:$H$2000)+SUMIFS(Import!$H$2:$H$2000,Import!$E$2:$E$2000,Recap!$B1477,Import!$D$2:$D$2000,Recap!$A$1)</f>
        <v>0</v>
      </c>
      <c r="F1477" s="1">
        <f>SUMIF(Import!$B$2:$B$2000,Recap!$B1477,Import!$I$2:$I$2000)+SUMIFS(Import!$I$2:$I$2000,Import!$E$2:$E$2000,Recap!$B1477,Import!$D$2:$D$2000,Recap!$A$1)</f>
        <v>0</v>
      </c>
    </row>
    <row r="1478" spans="2:6" ht="26.25" hidden="1" customHeight="1" x14ac:dyDescent="0.2">
      <c r="B1478" s="2">
        <f>Import!B1478</f>
        <v>0</v>
      </c>
      <c r="C1478" s="2" t="str">
        <f>IFERROR(VLOOKUP(B1478,Import!B:I,2,FALSE),"")</f>
        <v/>
      </c>
      <c r="D1478" s="3">
        <f>SUMIF(Import!$B$2:$B$2000,Recap!$B1478,Import!$G$2:$G$2000)+SUMIFS(Import!$G$2:$G$2000,Import!$E$2:$E$2000,Recap!$B1478,Import!$D$2:$D$2000,Recap!L1477)</f>
        <v>0</v>
      </c>
      <c r="E1478" s="3">
        <f>SUMIF(Import!$B$2:$B$2000,Recap!$B1478,Import!$H$2:$H$2000)+SUMIFS(Import!$H$2:$H$2000,Import!$E$2:$E$2000,Recap!$B1478,Import!$D$2:$D$2000,Recap!$A$1)</f>
        <v>0</v>
      </c>
      <c r="F1478" s="1">
        <f>SUMIF(Import!$B$2:$B$2000,Recap!$B1478,Import!$I$2:$I$2000)+SUMIFS(Import!$I$2:$I$2000,Import!$E$2:$E$2000,Recap!$B1478,Import!$D$2:$D$2000,Recap!$A$1)</f>
        <v>0</v>
      </c>
    </row>
    <row r="1479" spans="2:6" ht="26.25" hidden="1" customHeight="1" x14ac:dyDescent="0.2">
      <c r="B1479" s="2">
        <f>Import!B1479</f>
        <v>0</v>
      </c>
      <c r="C1479" s="2" t="str">
        <f>IFERROR(VLOOKUP(B1479,Import!B:I,2,FALSE),"")</f>
        <v/>
      </c>
      <c r="D1479" s="3">
        <f>SUMIF(Import!$B$2:$B$2000,Recap!$B1479,Import!$G$2:$G$2000)+SUMIFS(Import!$G$2:$G$2000,Import!$E$2:$E$2000,Recap!$B1479,Import!$D$2:$D$2000,Recap!L1478)</f>
        <v>0</v>
      </c>
      <c r="E1479" s="3">
        <f>SUMIF(Import!$B$2:$B$2000,Recap!$B1479,Import!$H$2:$H$2000)+SUMIFS(Import!$H$2:$H$2000,Import!$E$2:$E$2000,Recap!$B1479,Import!$D$2:$D$2000,Recap!$A$1)</f>
        <v>0</v>
      </c>
      <c r="F1479" s="1">
        <f>SUMIF(Import!$B$2:$B$2000,Recap!$B1479,Import!$I$2:$I$2000)+SUMIFS(Import!$I$2:$I$2000,Import!$E$2:$E$2000,Recap!$B1479,Import!$D$2:$D$2000,Recap!$A$1)</f>
        <v>0</v>
      </c>
    </row>
    <row r="1480" spans="2:6" ht="26.25" hidden="1" customHeight="1" x14ac:dyDescent="0.2">
      <c r="B1480" s="2">
        <f>Import!B1480</f>
        <v>0</v>
      </c>
      <c r="C1480" s="2" t="str">
        <f>IFERROR(VLOOKUP(B1480,Import!B:I,2,FALSE),"")</f>
        <v/>
      </c>
      <c r="D1480" s="3">
        <f>SUMIF(Import!$B$2:$B$2000,Recap!$B1480,Import!$G$2:$G$2000)+SUMIFS(Import!$G$2:$G$2000,Import!$E$2:$E$2000,Recap!$B1480,Import!$D$2:$D$2000,Recap!L1479)</f>
        <v>0</v>
      </c>
      <c r="E1480" s="3">
        <f>SUMIF(Import!$B$2:$B$2000,Recap!$B1480,Import!$H$2:$H$2000)+SUMIFS(Import!$H$2:$H$2000,Import!$E$2:$E$2000,Recap!$B1480,Import!$D$2:$D$2000,Recap!$A$1)</f>
        <v>0</v>
      </c>
      <c r="F1480" s="1">
        <f>SUMIF(Import!$B$2:$B$2000,Recap!$B1480,Import!$I$2:$I$2000)+SUMIFS(Import!$I$2:$I$2000,Import!$E$2:$E$2000,Recap!$B1480,Import!$D$2:$D$2000,Recap!$A$1)</f>
        <v>0</v>
      </c>
    </row>
    <row r="1481" spans="2:6" ht="26.25" hidden="1" customHeight="1" x14ac:dyDescent="0.2">
      <c r="B1481" s="2">
        <f>Import!B1481</f>
        <v>0</v>
      </c>
      <c r="C1481" s="2" t="str">
        <f>IFERROR(VLOOKUP(B1481,Import!B:I,2,FALSE),"")</f>
        <v/>
      </c>
      <c r="D1481" s="3">
        <f>SUMIF(Import!$B$2:$B$2000,Recap!$B1481,Import!$G$2:$G$2000)+SUMIFS(Import!$G$2:$G$2000,Import!$E$2:$E$2000,Recap!$B1481,Import!$D$2:$D$2000,Recap!L1480)</f>
        <v>0</v>
      </c>
      <c r="E1481" s="3">
        <f>SUMIF(Import!$B$2:$B$2000,Recap!$B1481,Import!$H$2:$H$2000)+SUMIFS(Import!$H$2:$H$2000,Import!$E$2:$E$2000,Recap!$B1481,Import!$D$2:$D$2000,Recap!$A$1)</f>
        <v>0</v>
      </c>
      <c r="F1481" s="1">
        <f>SUMIF(Import!$B$2:$B$2000,Recap!$B1481,Import!$I$2:$I$2000)+SUMIFS(Import!$I$2:$I$2000,Import!$E$2:$E$2000,Recap!$B1481,Import!$D$2:$D$2000,Recap!$A$1)</f>
        <v>0</v>
      </c>
    </row>
    <row r="1482" spans="2:6" ht="26.25" hidden="1" customHeight="1" x14ac:dyDescent="0.2">
      <c r="B1482" s="2">
        <f>Import!B1482</f>
        <v>0</v>
      </c>
      <c r="C1482" s="2" t="str">
        <f>IFERROR(VLOOKUP(B1482,Import!B:I,2,FALSE),"")</f>
        <v/>
      </c>
      <c r="D1482" s="3">
        <f>SUMIF(Import!$B$2:$B$2000,Recap!$B1482,Import!$G$2:$G$2000)+SUMIFS(Import!$G$2:$G$2000,Import!$E$2:$E$2000,Recap!$B1482,Import!$D$2:$D$2000,Recap!L1481)</f>
        <v>0</v>
      </c>
      <c r="E1482" s="3">
        <f>SUMIF(Import!$B$2:$B$2000,Recap!$B1482,Import!$H$2:$H$2000)+SUMIFS(Import!$H$2:$H$2000,Import!$E$2:$E$2000,Recap!$B1482,Import!$D$2:$D$2000,Recap!$A$1)</f>
        <v>0</v>
      </c>
      <c r="F1482" s="1">
        <f>SUMIF(Import!$B$2:$B$2000,Recap!$B1482,Import!$I$2:$I$2000)+SUMIFS(Import!$I$2:$I$2000,Import!$E$2:$E$2000,Recap!$B1482,Import!$D$2:$D$2000,Recap!$A$1)</f>
        <v>0</v>
      </c>
    </row>
    <row r="1483" spans="2:6" ht="26.25" hidden="1" customHeight="1" x14ac:dyDescent="0.2">
      <c r="B1483" s="2">
        <f>Import!B1483</f>
        <v>0</v>
      </c>
      <c r="C1483" s="2" t="str">
        <f>IFERROR(VLOOKUP(B1483,Import!B:I,2,FALSE),"")</f>
        <v/>
      </c>
      <c r="D1483" s="3">
        <f>SUMIF(Import!$B$2:$B$2000,Recap!$B1483,Import!$G$2:$G$2000)+SUMIFS(Import!$G$2:$G$2000,Import!$E$2:$E$2000,Recap!$B1483,Import!$D$2:$D$2000,Recap!L1482)</f>
        <v>0</v>
      </c>
      <c r="E1483" s="3">
        <f>SUMIF(Import!$B$2:$B$2000,Recap!$B1483,Import!$H$2:$H$2000)+SUMIFS(Import!$H$2:$H$2000,Import!$E$2:$E$2000,Recap!$B1483,Import!$D$2:$D$2000,Recap!$A$1)</f>
        <v>0</v>
      </c>
      <c r="F1483" s="1">
        <f>SUMIF(Import!$B$2:$B$2000,Recap!$B1483,Import!$I$2:$I$2000)+SUMIFS(Import!$I$2:$I$2000,Import!$E$2:$E$2000,Recap!$B1483,Import!$D$2:$D$2000,Recap!$A$1)</f>
        <v>0</v>
      </c>
    </row>
    <row r="1484" spans="2:6" ht="26.25" hidden="1" customHeight="1" x14ac:dyDescent="0.2">
      <c r="B1484" s="2">
        <f>Import!B1484</f>
        <v>0</v>
      </c>
      <c r="C1484" s="2" t="str">
        <f>IFERROR(VLOOKUP(B1484,Import!B:I,2,FALSE),"")</f>
        <v/>
      </c>
      <c r="D1484" s="3">
        <f>SUMIF(Import!$B$2:$B$2000,Recap!$B1484,Import!$G$2:$G$2000)+SUMIFS(Import!$G$2:$G$2000,Import!$E$2:$E$2000,Recap!$B1484,Import!$D$2:$D$2000,Recap!L1483)</f>
        <v>0</v>
      </c>
      <c r="E1484" s="3">
        <f>SUMIF(Import!$B$2:$B$2000,Recap!$B1484,Import!$H$2:$H$2000)+SUMIFS(Import!$H$2:$H$2000,Import!$E$2:$E$2000,Recap!$B1484,Import!$D$2:$D$2000,Recap!$A$1)</f>
        <v>0</v>
      </c>
      <c r="F1484" s="1">
        <f>SUMIF(Import!$B$2:$B$2000,Recap!$B1484,Import!$I$2:$I$2000)+SUMIFS(Import!$I$2:$I$2000,Import!$E$2:$E$2000,Recap!$B1484,Import!$D$2:$D$2000,Recap!$A$1)</f>
        <v>0</v>
      </c>
    </row>
    <row r="1485" spans="2:6" ht="26.25" hidden="1" customHeight="1" x14ac:dyDescent="0.2">
      <c r="B1485" s="2">
        <f>Import!B1485</f>
        <v>0</v>
      </c>
      <c r="C1485" s="2" t="str">
        <f>IFERROR(VLOOKUP(B1485,Import!B:I,2,FALSE),"")</f>
        <v/>
      </c>
      <c r="D1485" s="3">
        <f>SUMIF(Import!$B$2:$B$2000,Recap!$B1485,Import!$G$2:$G$2000)+SUMIFS(Import!$G$2:$G$2000,Import!$E$2:$E$2000,Recap!$B1485,Import!$D$2:$D$2000,Recap!L1484)</f>
        <v>0</v>
      </c>
      <c r="E1485" s="3">
        <f>SUMIF(Import!$B$2:$B$2000,Recap!$B1485,Import!$H$2:$H$2000)+SUMIFS(Import!$H$2:$H$2000,Import!$E$2:$E$2000,Recap!$B1485,Import!$D$2:$D$2000,Recap!$A$1)</f>
        <v>0</v>
      </c>
      <c r="F1485" s="1">
        <f>SUMIF(Import!$B$2:$B$2000,Recap!$B1485,Import!$I$2:$I$2000)+SUMIFS(Import!$I$2:$I$2000,Import!$E$2:$E$2000,Recap!$B1485,Import!$D$2:$D$2000,Recap!$A$1)</f>
        <v>0</v>
      </c>
    </row>
    <row r="1486" spans="2:6" ht="26.25" hidden="1" customHeight="1" x14ac:dyDescent="0.2">
      <c r="B1486" s="2">
        <f>Import!B1486</f>
        <v>0</v>
      </c>
      <c r="C1486" s="2" t="str">
        <f>IFERROR(VLOOKUP(B1486,Import!B:I,2,FALSE),"")</f>
        <v/>
      </c>
      <c r="D1486" s="3">
        <f>SUMIF(Import!$B$2:$B$2000,Recap!$B1486,Import!$G$2:$G$2000)+SUMIFS(Import!$G$2:$G$2000,Import!$E$2:$E$2000,Recap!$B1486,Import!$D$2:$D$2000,Recap!L1485)</f>
        <v>0</v>
      </c>
      <c r="E1486" s="3">
        <f>SUMIF(Import!$B$2:$B$2000,Recap!$B1486,Import!$H$2:$H$2000)+SUMIFS(Import!$H$2:$H$2000,Import!$E$2:$E$2000,Recap!$B1486,Import!$D$2:$D$2000,Recap!$A$1)</f>
        <v>0</v>
      </c>
      <c r="F1486" s="1">
        <f>SUMIF(Import!$B$2:$B$2000,Recap!$B1486,Import!$I$2:$I$2000)+SUMIFS(Import!$I$2:$I$2000,Import!$E$2:$E$2000,Recap!$B1486,Import!$D$2:$D$2000,Recap!$A$1)</f>
        <v>0</v>
      </c>
    </row>
    <row r="1487" spans="2:6" ht="26.25" hidden="1" customHeight="1" x14ac:dyDescent="0.2">
      <c r="B1487" s="2">
        <f>Import!B1487</f>
        <v>0</v>
      </c>
      <c r="C1487" s="2" t="str">
        <f>IFERROR(VLOOKUP(B1487,Import!B:I,2,FALSE),"")</f>
        <v/>
      </c>
      <c r="D1487" s="3">
        <f>SUMIF(Import!$B$2:$B$2000,Recap!$B1487,Import!$G$2:$G$2000)+SUMIFS(Import!$G$2:$G$2000,Import!$E$2:$E$2000,Recap!$B1487,Import!$D$2:$D$2000,Recap!L1486)</f>
        <v>0</v>
      </c>
      <c r="E1487" s="3">
        <f>SUMIF(Import!$B$2:$B$2000,Recap!$B1487,Import!$H$2:$H$2000)+SUMIFS(Import!$H$2:$H$2000,Import!$E$2:$E$2000,Recap!$B1487,Import!$D$2:$D$2000,Recap!$A$1)</f>
        <v>0</v>
      </c>
      <c r="F1487" s="1">
        <f>SUMIF(Import!$B$2:$B$2000,Recap!$B1487,Import!$I$2:$I$2000)+SUMIFS(Import!$I$2:$I$2000,Import!$E$2:$E$2000,Recap!$B1487,Import!$D$2:$D$2000,Recap!$A$1)</f>
        <v>0</v>
      </c>
    </row>
    <row r="1488" spans="2:6" ht="26.25" hidden="1" customHeight="1" x14ac:dyDescent="0.2">
      <c r="B1488" s="2">
        <f>Import!B1488</f>
        <v>0</v>
      </c>
      <c r="C1488" s="2" t="str">
        <f>IFERROR(VLOOKUP(B1488,Import!B:I,2,FALSE),"")</f>
        <v/>
      </c>
      <c r="D1488" s="3">
        <f>SUMIF(Import!$B$2:$B$2000,Recap!$B1488,Import!$G$2:$G$2000)+SUMIFS(Import!$G$2:$G$2000,Import!$E$2:$E$2000,Recap!$B1488,Import!$D$2:$D$2000,Recap!L1487)</f>
        <v>0</v>
      </c>
      <c r="E1488" s="3">
        <f>SUMIF(Import!$B$2:$B$2000,Recap!$B1488,Import!$H$2:$H$2000)+SUMIFS(Import!$H$2:$H$2000,Import!$E$2:$E$2000,Recap!$B1488,Import!$D$2:$D$2000,Recap!$A$1)</f>
        <v>0</v>
      </c>
      <c r="F1488" s="1">
        <f>SUMIF(Import!$B$2:$B$2000,Recap!$B1488,Import!$I$2:$I$2000)+SUMIFS(Import!$I$2:$I$2000,Import!$E$2:$E$2000,Recap!$B1488,Import!$D$2:$D$2000,Recap!$A$1)</f>
        <v>0</v>
      </c>
    </row>
    <row r="1489" spans="2:6" ht="26.25" hidden="1" customHeight="1" x14ac:dyDescent="0.2">
      <c r="B1489" s="2">
        <f>Import!B1489</f>
        <v>0</v>
      </c>
      <c r="C1489" s="2" t="str">
        <f>IFERROR(VLOOKUP(B1489,Import!B:I,2,FALSE),"")</f>
        <v/>
      </c>
      <c r="D1489" s="3">
        <f>SUMIF(Import!$B$2:$B$2000,Recap!$B1489,Import!$G$2:$G$2000)+SUMIFS(Import!$G$2:$G$2000,Import!$E$2:$E$2000,Recap!$B1489,Import!$D$2:$D$2000,Recap!L1488)</f>
        <v>0</v>
      </c>
      <c r="E1489" s="3">
        <f>SUMIF(Import!$B$2:$B$2000,Recap!$B1489,Import!$H$2:$H$2000)+SUMIFS(Import!$H$2:$H$2000,Import!$E$2:$E$2000,Recap!$B1489,Import!$D$2:$D$2000,Recap!$A$1)</f>
        <v>0</v>
      </c>
      <c r="F1489" s="1">
        <f>SUMIF(Import!$B$2:$B$2000,Recap!$B1489,Import!$I$2:$I$2000)+SUMIFS(Import!$I$2:$I$2000,Import!$E$2:$E$2000,Recap!$B1489,Import!$D$2:$D$2000,Recap!$A$1)</f>
        <v>0</v>
      </c>
    </row>
    <row r="1490" spans="2:6" ht="26.25" hidden="1" customHeight="1" x14ac:dyDescent="0.2">
      <c r="B1490" s="2">
        <f>Import!B1490</f>
        <v>0</v>
      </c>
      <c r="C1490" s="2" t="str">
        <f>IFERROR(VLOOKUP(B1490,Import!B:I,2,FALSE),"")</f>
        <v/>
      </c>
      <c r="D1490" s="3">
        <f>SUMIF(Import!$B$2:$B$2000,Recap!$B1490,Import!$G$2:$G$2000)+SUMIFS(Import!$G$2:$G$2000,Import!$E$2:$E$2000,Recap!$B1490,Import!$D$2:$D$2000,Recap!L1489)</f>
        <v>0</v>
      </c>
      <c r="E1490" s="3">
        <f>SUMIF(Import!$B$2:$B$2000,Recap!$B1490,Import!$H$2:$H$2000)+SUMIFS(Import!$H$2:$H$2000,Import!$E$2:$E$2000,Recap!$B1490,Import!$D$2:$D$2000,Recap!$A$1)</f>
        <v>0</v>
      </c>
      <c r="F1490" s="1">
        <f>SUMIF(Import!$B$2:$B$2000,Recap!$B1490,Import!$I$2:$I$2000)+SUMIFS(Import!$I$2:$I$2000,Import!$E$2:$E$2000,Recap!$B1490,Import!$D$2:$D$2000,Recap!$A$1)</f>
        <v>0</v>
      </c>
    </row>
    <row r="1491" spans="2:6" ht="26.25" hidden="1" customHeight="1" x14ac:dyDescent="0.2">
      <c r="B1491" s="2">
        <f>Import!B1491</f>
        <v>0</v>
      </c>
      <c r="C1491" s="2" t="str">
        <f>IFERROR(VLOOKUP(B1491,Import!B:I,2,FALSE),"")</f>
        <v/>
      </c>
      <c r="D1491" s="3">
        <f>SUMIF(Import!$B$2:$B$2000,Recap!$B1491,Import!$G$2:$G$2000)+SUMIFS(Import!$G$2:$G$2000,Import!$E$2:$E$2000,Recap!$B1491,Import!$D$2:$D$2000,Recap!L1490)</f>
        <v>0</v>
      </c>
      <c r="E1491" s="3">
        <f>SUMIF(Import!$B$2:$B$2000,Recap!$B1491,Import!$H$2:$H$2000)+SUMIFS(Import!$H$2:$H$2000,Import!$E$2:$E$2000,Recap!$B1491,Import!$D$2:$D$2000,Recap!$A$1)</f>
        <v>0</v>
      </c>
      <c r="F1491" s="1">
        <f>SUMIF(Import!$B$2:$B$2000,Recap!$B1491,Import!$I$2:$I$2000)+SUMIFS(Import!$I$2:$I$2000,Import!$E$2:$E$2000,Recap!$B1491,Import!$D$2:$D$2000,Recap!$A$1)</f>
        <v>0</v>
      </c>
    </row>
    <row r="1492" spans="2:6" ht="26.25" hidden="1" customHeight="1" x14ac:dyDescent="0.2">
      <c r="B1492" s="2">
        <f>Import!B1492</f>
        <v>0</v>
      </c>
      <c r="C1492" s="2" t="str">
        <f>IFERROR(VLOOKUP(B1492,Import!B:I,2,FALSE),"")</f>
        <v/>
      </c>
      <c r="D1492" s="3">
        <f>SUMIF(Import!$B$2:$B$2000,Recap!$B1492,Import!$G$2:$G$2000)+SUMIFS(Import!$G$2:$G$2000,Import!$E$2:$E$2000,Recap!$B1492,Import!$D$2:$D$2000,Recap!L1491)</f>
        <v>0</v>
      </c>
      <c r="E1492" s="3">
        <f>SUMIF(Import!$B$2:$B$2000,Recap!$B1492,Import!$H$2:$H$2000)+SUMIFS(Import!$H$2:$H$2000,Import!$E$2:$E$2000,Recap!$B1492,Import!$D$2:$D$2000,Recap!$A$1)</f>
        <v>0</v>
      </c>
      <c r="F1492" s="1">
        <f>SUMIF(Import!$B$2:$B$2000,Recap!$B1492,Import!$I$2:$I$2000)+SUMIFS(Import!$I$2:$I$2000,Import!$E$2:$E$2000,Recap!$B1492,Import!$D$2:$D$2000,Recap!$A$1)</f>
        <v>0</v>
      </c>
    </row>
    <row r="1493" spans="2:6" ht="26.25" hidden="1" customHeight="1" x14ac:dyDescent="0.2">
      <c r="B1493" s="2">
        <f>Import!B1493</f>
        <v>0</v>
      </c>
      <c r="C1493" s="2" t="str">
        <f>IFERROR(VLOOKUP(B1493,Import!B:I,2,FALSE),"")</f>
        <v/>
      </c>
      <c r="D1493" s="3">
        <f>SUMIF(Import!$B$2:$B$2000,Recap!$B1493,Import!$G$2:$G$2000)+SUMIFS(Import!$G$2:$G$2000,Import!$E$2:$E$2000,Recap!$B1493,Import!$D$2:$D$2000,Recap!L1492)</f>
        <v>0</v>
      </c>
      <c r="E1493" s="3">
        <f>SUMIF(Import!$B$2:$B$2000,Recap!$B1493,Import!$H$2:$H$2000)+SUMIFS(Import!$H$2:$H$2000,Import!$E$2:$E$2000,Recap!$B1493,Import!$D$2:$D$2000,Recap!$A$1)</f>
        <v>0</v>
      </c>
      <c r="F1493" s="1">
        <f>SUMIF(Import!$B$2:$B$2000,Recap!$B1493,Import!$I$2:$I$2000)+SUMIFS(Import!$I$2:$I$2000,Import!$E$2:$E$2000,Recap!$B1493,Import!$D$2:$D$2000,Recap!$A$1)</f>
        <v>0</v>
      </c>
    </row>
    <row r="1494" spans="2:6" ht="26.25" hidden="1" customHeight="1" x14ac:dyDescent="0.2">
      <c r="B1494" s="2">
        <f>Import!B1494</f>
        <v>0</v>
      </c>
      <c r="C1494" s="2" t="str">
        <f>IFERROR(VLOOKUP(B1494,Import!B:I,2,FALSE),"")</f>
        <v/>
      </c>
      <c r="D1494" s="3">
        <f>SUMIF(Import!$B$2:$B$2000,Recap!$B1494,Import!$G$2:$G$2000)+SUMIFS(Import!$G$2:$G$2000,Import!$E$2:$E$2000,Recap!$B1494,Import!$D$2:$D$2000,Recap!L1493)</f>
        <v>0</v>
      </c>
      <c r="E1494" s="3">
        <f>SUMIF(Import!$B$2:$B$2000,Recap!$B1494,Import!$H$2:$H$2000)+SUMIFS(Import!$H$2:$H$2000,Import!$E$2:$E$2000,Recap!$B1494,Import!$D$2:$D$2000,Recap!$A$1)</f>
        <v>0</v>
      </c>
      <c r="F1494" s="1">
        <f>SUMIF(Import!$B$2:$B$2000,Recap!$B1494,Import!$I$2:$I$2000)+SUMIFS(Import!$I$2:$I$2000,Import!$E$2:$E$2000,Recap!$B1494,Import!$D$2:$D$2000,Recap!$A$1)</f>
        <v>0</v>
      </c>
    </row>
    <row r="1495" spans="2:6" ht="26.25" hidden="1" customHeight="1" x14ac:dyDescent="0.2">
      <c r="B1495" s="2">
        <f>Import!B1495</f>
        <v>0</v>
      </c>
      <c r="C1495" s="2" t="str">
        <f>IFERROR(VLOOKUP(B1495,Import!B:I,2,FALSE),"")</f>
        <v/>
      </c>
      <c r="D1495" s="3">
        <f>SUMIF(Import!$B$2:$B$2000,Recap!$B1495,Import!$G$2:$G$2000)+SUMIFS(Import!$G$2:$G$2000,Import!$E$2:$E$2000,Recap!$B1495,Import!$D$2:$D$2000,Recap!L1494)</f>
        <v>0</v>
      </c>
      <c r="E1495" s="3">
        <f>SUMIF(Import!$B$2:$B$2000,Recap!$B1495,Import!$H$2:$H$2000)+SUMIFS(Import!$H$2:$H$2000,Import!$E$2:$E$2000,Recap!$B1495,Import!$D$2:$D$2000,Recap!$A$1)</f>
        <v>0</v>
      </c>
      <c r="F1495" s="1">
        <f>SUMIF(Import!$B$2:$B$2000,Recap!$B1495,Import!$I$2:$I$2000)+SUMIFS(Import!$I$2:$I$2000,Import!$E$2:$E$2000,Recap!$B1495,Import!$D$2:$D$2000,Recap!$A$1)</f>
        <v>0</v>
      </c>
    </row>
    <row r="1496" spans="2:6" ht="26.25" hidden="1" customHeight="1" x14ac:dyDescent="0.2">
      <c r="B1496" s="2">
        <f>Import!B1496</f>
        <v>0</v>
      </c>
      <c r="C1496" s="2" t="str">
        <f>IFERROR(VLOOKUP(B1496,Import!B:I,2,FALSE),"")</f>
        <v/>
      </c>
      <c r="D1496" s="3">
        <f>SUMIF(Import!$B$2:$B$2000,Recap!$B1496,Import!$G$2:$G$2000)+SUMIFS(Import!$G$2:$G$2000,Import!$E$2:$E$2000,Recap!$B1496,Import!$D$2:$D$2000,Recap!L1495)</f>
        <v>0</v>
      </c>
      <c r="E1496" s="3">
        <f>SUMIF(Import!$B$2:$B$2000,Recap!$B1496,Import!$H$2:$H$2000)+SUMIFS(Import!$H$2:$H$2000,Import!$E$2:$E$2000,Recap!$B1496,Import!$D$2:$D$2000,Recap!$A$1)</f>
        <v>0</v>
      </c>
      <c r="F1496" s="1">
        <f>SUMIF(Import!$B$2:$B$2000,Recap!$B1496,Import!$I$2:$I$2000)+SUMIFS(Import!$I$2:$I$2000,Import!$E$2:$E$2000,Recap!$B1496,Import!$D$2:$D$2000,Recap!$A$1)</f>
        <v>0</v>
      </c>
    </row>
    <row r="1497" spans="2:6" ht="26.25" hidden="1" customHeight="1" x14ac:dyDescent="0.2">
      <c r="B1497" s="2">
        <f>Import!B1497</f>
        <v>0</v>
      </c>
      <c r="C1497" s="2" t="str">
        <f>IFERROR(VLOOKUP(B1497,Import!B:I,2,FALSE),"")</f>
        <v/>
      </c>
      <c r="D1497" s="3">
        <f>SUMIF(Import!$B$2:$B$2000,Recap!$B1497,Import!$G$2:$G$2000)+SUMIFS(Import!$G$2:$G$2000,Import!$E$2:$E$2000,Recap!$B1497,Import!$D$2:$D$2000,Recap!L1496)</f>
        <v>0</v>
      </c>
      <c r="E1497" s="3">
        <f>SUMIF(Import!$B$2:$B$2000,Recap!$B1497,Import!$H$2:$H$2000)+SUMIFS(Import!$H$2:$H$2000,Import!$E$2:$E$2000,Recap!$B1497,Import!$D$2:$D$2000,Recap!$A$1)</f>
        <v>0</v>
      </c>
      <c r="F1497" s="1">
        <f>SUMIF(Import!$B$2:$B$2000,Recap!$B1497,Import!$I$2:$I$2000)+SUMIFS(Import!$I$2:$I$2000,Import!$E$2:$E$2000,Recap!$B1497,Import!$D$2:$D$2000,Recap!$A$1)</f>
        <v>0</v>
      </c>
    </row>
    <row r="1498" spans="2:6" ht="26.25" hidden="1" customHeight="1" x14ac:dyDescent="0.2">
      <c r="B1498" s="2">
        <f>Import!B1498</f>
        <v>0</v>
      </c>
      <c r="C1498" s="2" t="str">
        <f>IFERROR(VLOOKUP(B1498,Import!B:I,2,FALSE),"")</f>
        <v/>
      </c>
      <c r="D1498" s="3">
        <f>SUMIF(Import!$B$2:$B$2000,Recap!$B1498,Import!$G$2:$G$2000)+SUMIFS(Import!$G$2:$G$2000,Import!$E$2:$E$2000,Recap!$B1498,Import!$D$2:$D$2000,Recap!L1497)</f>
        <v>0</v>
      </c>
      <c r="E1498" s="3">
        <f>SUMIF(Import!$B$2:$B$2000,Recap!$B1498,Import!$H$2:$H$2000)+SUMIFS(Import!$H$2:$H$2000,Import!$E$2:$E$2000,Recap!$B1498,Import!$D$2:$D$2000,Recap!$A$1)</f>
        <v>0</v>
      </c>
      <c r="F1498" s="1">
        <f>SUMIF(Import!$B$2:$B$2000,Recap!$B1498,Import!$I$2:$I$2000)+SUMIFS(Import!$I$2:$I$2000,Import!$E$2:$E$2000,Recap!$B1498,Import!$D$2:$D$2000,Recap!$A$1)</f>
        <v>0</v>
      </c>
    </row>
    <row r="1499" spans="2:6" ht="26.25" hidden="1" customHeight="1" x14ac:dyDescent="0.2">
      <c r="B1499" s="2">
        <f>Import!B1499</f>
        <v>0</v>
      </c>
      <c r="C1499" s="2" t="str">
        <f>IFERROR(VLOOKUP(B1499,Import!B:I,2,FALSE),"")</f>
        <v/>
      </c>
      <c r="D1499" s="3">
        <f>SUMIF(Import!$B$2:$B$2000,Recap!$B1499,Import!$G$2:$G$2000)+SUMIFS(Import!$G$2:$G$2000,Import!$E$2:$E$2000,Recap!$B1499,Import!$D$2:$D$2000,Recap!L1498)</f>
        <v>0</v>
      </c>
      <c r="E1499" s="3">
        <f>SUMIF(Import!$B$2:$B$2000,Recap!$B1499,Import!$H$2:$H$2000)+SUMIFS(Import!$H$2:$H$2000,Import!$E$2:$E$2000,Recap!$B1499,Import!$D$2:$D$2000,Recap!$A$1)</f>
        <v>0</v>
      </c>
      <c r="F1499" s="1">
        <f>SUMIF(Import!$B$2:$B$2000,Recap!$B1499,Import!$I$2:$I$2000)+SUMIFS(Import!$I$2:$I$2000,Import!$E$2:$E$2000,Recap!$B1499,Import!$D$2:$D$2000,Recap!$A$1)</f>
        <v>0</v>
      </c>
    </row>
    <row r="1500" spans="2:6" ht="26.25" hidden="1" customHeight="1" x14ac:dyDescent="0.2">
      <c r="B1500" s="2">
        <f>Import!B1500</f>
        <v>0</v>
      </c>
      <c r="C1500" s="2" t="str">
        <f>IFERROR(VLOOKUP(B1500,Import!B:I,2,FALSE),"")</f>
        <v/>
      </c>
      <c r="D1500" s="3">
        <f>SUMIF(Import!$B$2:$B$2000,Recap!$B1500,Import!$G$2:$G$2000)+SUMIFS(Import!$G$2:$G$2000,Import!$E$2:$E$2000,Recap!$B1500,Import!$D$2:$D$2000,Recap!L1499)</f>
        <v>0</v>
      </c>
      <c r="E1500" s="3">
        <f>SUMIF(Import!$B$2:$B$2000,Recap!$B1500,Import!$H$2:$H$2000)+SUMIFS(Import!$H$2:$H$2000,Import!$E$2:$E$2000,Recap!$B1500,Import!$D$2:$D$2000,Recap!$A$1)</f>
        <v>0</v>
      </c>
      <c r="F1500" s="1">
        <f>SUMIF(Import!$B$2:$B$2000,Recap!$B1500,Import!$I$2:$I$2000)+SUMIFS(Import!$I$2:$I$2000,Import!$E$2:$E$2000,Recap!$B1500,Import!$D$2:$D$2000,Recap!$A$1)</f>
        <v>0</v>
      </c>
    </row>
  </sheetData>
  <autoFilter ref="B1:C1500" xr:uid="{00000000-0001-0000-0100-000000000000}">
    <filterColumn colId="0">
      <filters>
        <filter val="[ANNEAUBLEU/BLC] ANNEAU DOUDOU BLEU/BLANC"/>
        <filter val="[ANNEAUJNE/BLC] ANNEAU DOUDOU JAUNE/BLANC"/>
        <filter val="[BARREDSDM750] BARRE SDM 750G SECABLE"/>
        <filter val="[BASSMINIBLANC] BASSINE BLANC"/>
        <filter val="[BASSMINIBLEU] BASSINE BLEUE"/>
        <filter val="[BASSMINIROSE] BASSINE ROSE"/>
        <filter val="[BASSMINISAUG] BASSINE SAUGE"/>
        <filter val="[BLAIREAURL] BLAIREAU GRAVÉ"/>
        <filter val="[BLOCSDMVRAC] BLOC SDM VRAC 100G AVEC CORDE"/>
        <filter val="[BOIS4X100] 4 SAVONS 100G"/>
        <filter val="[BOISBAR2.5SPV] BARRE 2,5KG SAVON DE MARSEILLE SP"/>
        <filter val="[BOITEKDOCARRE] BOITE CADEAU VERTE MODELE CARRE"/>
        <filter val="[BOITEKDOGM] BOITE CADEAU VERTE GRAND MODELE"/>
        <filter val="[BOITEKDOGMPLATE] BOITE CADEAU VERTE GRAND MODELE PLATE"/>
        <filter val="[BOITEKDOMATER] BOITE KDO NOVOBOX MATERNITE 19*10*4"/>
        <filter val="[BOITEKDONOVOBOX] BOITE KDO NOVOBOX 23X26X7 + CALAGES"/>
        <filter val="[BOITEKDOPLUMIER] BOITE CADEAU VERTE MODELE PLUMIER"/>
        <filter val="[BOITEKDOPM] BOITE CADEAU VERTE PETIT MODELE"/>
        <filter val="[BOUQLAV] BOUQUET LAVANDE"/>
        <filter val="[BOURSELAVANDIN] BOURSE LAVANDIN 30G"/>
        <filter val="[BOURSLINGD] BOURSE EN COTON GRAND"/>
        <filter val="[BOURSLINPT] BOURSE EN COTON PETIT"/>
        <filter val="[BROSCHEVPOCHRL] BROSSE À CHEVEUX GRAVÉE"/>
        <filter val="[BROSSEDENTRL] BROSSE À DENTS GRAVÉE"/>
        <filter val="[BROSSEDENTS] BROSSE A DENTS"/>
        <filter val="[BROSSONGLERL] BROSSE À ONGLES GRAVÉE"/>
        <filter val="[BROSVAISS] BROSSE À VAISSELLE"/>
        <filter val="[CDBONNEHUMEUR] CD BONNE HUMEUR, PROVERBES EN MUSIQUE"/>
        <filter val="[CDDOUCEUR] CD DOUCEUR,IMPROVISATIO PIANO"/>
        <filter val="[CDEVEIL] CD DES EVEIL DES OISEAUX"/>
        <filter val="[CIGALELAVANDE] CIGALE 75G ET FLEURS DE LAVANDE"/>
        <filter val="[CIGLAV] CIGALE 75G, LAVANDIN"/>
        <filter val="[COFANTAN] COFFRET D'ANTAN"/>
        <filter val="[COFAUTHENTIQUE] COFFRET AUTHENTIQUE"/>
        <filter val="[COFBEAUTEP] COFFRET BEAUTE PHENIX"/>
        <filter val="[COFBEAUTEX] COFFRET BEAUTE"/>
        <filter val="[COFCIGALEX] COFFRET CIGALE"/>
        <filter val="[COFCLASSIKLAV] COFFRET CLASSIQUE LAVANDE BEL"/>
        <filter val="[COFCLASSIKLAV+] COFFRET CLASSIQUE + LAVANDE"/>
        <filter val="[COFCLASSIKPECH] COFFRET CLASSIQUE PECHE DE VIGNE BEL"/>
        <filter val="[COFCLASSIKROSE] COFFRET CLASSIQUE ROSE DE GRASSE BEL"/>
        <filter val="[COFCLASSIKROSE+] COFFRET CLASSIQUE + ROSE"/>
        <filter val="[COFCLASSIKTV] COFFRET CLASSIQUE THE VERT BEL"/>
        <filter val="[COFCLASSIKVERV] COFFRET CLASSIQUE VERVEINE BEL"/>
        <filter val="[COFCLASSIKVERV+] COFFRET CLASSIQUE + VERVEINE"/>
        <filter val="[COFCLASSLAV+P] COFFRET CLASSIQUE + LAV PHENIX"/>
        <filter val="[COFCLASSROSE+P] COFFRET CLASSIQUE + ROSE PHENIX"/>
        <filter val="[COFCLASSVERV+P] COFFRET CLASSIQUE + VERV PHENIX"/>
        <filter val="[COFDECOUV] COFFRET DECOUVERTE"/>
        <filter val="[COFDECOUVERTE] COFFRET DÉCOUVERTE"/>
        <filter val="[COFDETENTE] COFFRET DETENTE"/>
        <filter val="[COFDOUCEUR] COFFRET DOUCEUR"/>
        <filter val="[COFDOUX] COFFRET DOUX"/>
        <filter val="[COFDUOSOINMAIN] COFFRET SOIN DES MAINS"/>
        <filter val="[COFGOURMAND] COFFRET GOURMAND"/>
        <filter val="[COFMACARONS] COFFRET MACARONS"/>
        <filter val="[COFPARFUME] COFFRET PARFUME"/>
        <filter val="[COFPARTAGE] COFFRET PARTAGE"/>
        <filter val="[COFPEAUD] COFFRET PEAU DOUCE"/>
        <filter val="[COFPEAUDOUCE] COFFRET PEAU DOUCE"/>
        <filter val="[COFPLAISIR] COFFRET PLAISIR"/>
        <filter val="[COFPRECIEUXLAV] COFFRET PRECIEUX LAVANDE"/>
        <filter val="[COFPRECIEUXROSE] COFFRET PRECIEUX ROSE"/>
        <filter val="[COFPRECLAVP] COFFRET PRECIEUX LAV PHENIX"/>
        <filter val="[COFPRECROSEP] COFFRET PRECIEUX ROSE PHENIX"/>
        <filter val="[COFPRESTIGE] COFFRET PRESTIGE"/>
        <filter val="[COFQUATUOR] COFFRET QUATUOR"/>
        <filter val="[COFRELAXANT] COFFRET RELAXANT"/>
        <filter val="[COFRONDE] COFFRET RONDE PARFUMEE"/>
        <filter val="[COFSOINS] COFFRET SOINS"/>
        <filter val="[CUBEMIEL] CUBE 16G MIEL"/>
        <filter val="[CUBEOLIV] CUBE 16G OLIVE LAVANDIN"/>
        <filter val="[CUBEROSE] CUBE 16G ROSE DE GRASSE"/>
        <filter val="[DISQUEDEMAK] DISQUE DEMAQUILLANT"/>
        <filter val="[DOSEURBOISRL] DOSEUR BOIS"/>
        <filter val="[DOUDOUBLC] DOUDOU BLANC 40X40CM"/>
        <filter val="[DOUDOUJAUNE] DOUDOU JAUNE 40X40CM"/>
        <filter val="[DOUDOUROSE] DOUDOU ROSE POUDRÉ 40X40CM"/>
        <filter val="[DOUDOUVERT] DOUDOU VERT MENTHE 40X40CM"/>
        <filter val="[DUOAUTHENTIQUE] DUO AUTHENTIQUE"/>
        <filter val="[EAU50CL] BOUTEILLE D'EAU 50CL"/>
        <filter val="[EPONGEBB] ÉPONGE NATURELLE BÉBÉ"/>
        <filter val="[EPONGEKONJAC] ÉPONGE KONJAC"/>
        <filter val="[EPONGENATURE] ÉPONGE NATURELLE VERITABLE"/>
        <filter val="[EPONGEPETITE] ÉPONGE NATURELLE PETITE"/>
        <filter val="[FLEUR DELAVANDE30G] FLEURS DE LAVANDE 30G"/>
        <filter val="[FLEURDELAVANDE100G] FLEURS DE LAVANDE 100G"/>
        <filter val="[FLOHYDRACONC] FLORAME CONCENTRE VISAGE DESALTERANT 30ML"/>
        <filter val="[FLOHYDRACREM] FLORAME CREME VISAGE HYDRATANTE 50ML"/>
        <filter val="[FLOHYDRACREMRIC] FLORAME CREME HYDRATANTE RICHE 50ML"/>
        <filter val="[FLOHYDRAGELYEUX] FLORAME GEL-CREME YEUX DEFATIGUANT 15ML"/>
        <filter val="[FLONETCREMGOM] FLORAME CREME GOMMANTE DOUCE 65ML"/>
        <filter val="[FLONETDEMAQ] FLORAME DEMAQUILLANT WATERPROOF 100ML"/>
        <filter val="[FLONETLAIT] FLORAME LAIT DEMAQUILLANT VISAGE &amp; YEUX 200ML"/>
        <filter val="[FLONETMOUSS] FLORAME MOUSSE MICELLAIRE NETTOYANTE 150ML"/>
        <filter val="[GANTMASSLIN] GANT DE MASSAGE EN LIN"/>
        <filter val="[GEL100ML] GEL DOUCHE SHAMPOOING, FIGUE LAVANDE 100ml"/>
        <filter val="[GEL1L6] GEL DOUCHE SHAMPOOING, FIGUE LAVANDE 1L"/>
        <filter val="[GEL250ML] GEL DOUCHE SHAMPOOING, FIGUE LAVANDE 250ml"/>
        <filter val="[PTESAVBLANC] FAYENCE BLANC PORTE SAVON"/>
        <filter val="[SAVONVRAC] BLOC PARFUMÉ VRAC 100G"/>
        <filter val="[SDMDUO150] DUO SAVONS DE MARSEILLE BLANC ET VERT 150G"/>
        <filter val="[SDMVRAC] BLOC SDM VRAC 100G"/>
        <filter val="Accessoires"/>
        <filter val="Coffrets"/>
        <filter val="Crèmes Mains"/>
        <filter val="Divers"/>
        <filter val="DIVERS 1"/>
        <filter val="DIVERS 2"/>
        <filter val="DIVERS 3"/>
        <filter val="DIVERS 4"/>
        <filter val="DIVERS 5"/>
        <filter val="Emballages"/>
        <filter val="FAUX"/>
        <filter val="FRAIS DE PORT 01"/>
        <filter val="FRAIS DE PORT 02"/>
        <filter val="FRAIS DE PORT 03"/>
        <filter val="FRAIS DE PORT 04"/>
        <filter val="FRAIS DE PORT 05"/>
        <filter val="FRAIS DE PORT 06"/>
        <filter val="FRAIS DE PORT 07"/>
        <filter val="FRAIS DE PORT 08"/>
        <filter val="FRAIS DE PORT 09"/>
        <filter val="FRAIS DE PORT 10"/>
        <filter val="FRAIS DE PORT 11"/>
        <filter val="FRAIS DE PORT 12"/>
        <filter val="FRAIS DE PORT 13"/>
        <filter val="FRAIS DE PORT 14"/>
        <filter val="FRAIS DE PORT 15"/>
        <filter val="FRAIS DE PORT 16"/>
        <filter val="FRAIS DE PORT 17"/>
        <filter val="FRAIS DE PORT 18"/>
        <filter val="FRAIS DE PORT 19"/>
        <filter val="FRAIS DE PORT 20"/>
        <filter val="FRAIS DE PORT 21"/>
        <filter val="FRAIS DE PORT 22"/>
        <filter val="FRAIS DE PORT 23"/>
        <filter val="FRAIS DE PORT 24"/>
        <filter val="FRAIS DE PORT 25"/>
        <filter val="FRAIS DE PORT 26"/>
        <filter val="FRAIS DE PORT 27"/>
        <filter val="FRAIS DE PORT 28"/>
        <filter val="FRAIS DE PORT 29"/>
        <filter val="FRAIS DE PORT 30"/>
        <filter val="FRAIS DE PORT 31"/>
        <filter val="FRAIS DE PORT 32"/>
        <filter val="FRAIS DE PORT 33"/>
        <filter val="FRAIS DE PORT 34"/>
        <filter val="FRAIS DE PORT 35"/>
        <filter val="FRAIS DE PORT 36"/>
        <filter val="FRAIS DE PORT 37"/>
        <filter val="FRAIS DE PORT 38"/>
        <filter val="FRAIS DE PORT 39"/>
        <filter val="FRAIS DE PORT 40"/>
        <filter val="FRAIS DE PORT 41"/>
        <filter val="FRAIS DE PORT 42"/>
        <filter val="FRAIS DE PORT 43"/>
        <filter val="FRAIS DE PORT 44"/>
        <filter val="FRAIS DE PORT 45"/>
        <filter val="FRAIS DE PORT 46"/>
        <filter val="FRAIS DE PORT 47"/>
        <filter val="FRAIS DE PORT 48"/>
        <filter val="FRAIS DE PORT 49"/>
        <filter val="FRAIS DE PORT 50"/>
        <filter val="Gel &amp; Shampoing-douche"/>
        <filter val="Maison"/>
        <filter val="Rampalettes"/>
        <filter val="Safelife"/>
        <filter val="Savonnettes"/>
        <filter val="Savons de Marseille"/>
        <filter val="Savons liquides"/>
        <filter val="Shamp solides"/>
      </filters>
    </filterColumn>
  </autoFilter>
  <pageMargins left="0.7" right="0.7" top="0.75" bottom="0.75" header="0.3" footer="0.3"/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8A7C9AC-69B2-4C0A-891A-DCD7E7AF57D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Import</vt:lpstr>
      <vt:lpstr>Recap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 UHMANN</dc:creator>
  <cp:lastModifiedBy>Uhmann</cp:lastModifiedBy>
  <cp:lastPrinted>2023-03-21T07:39:59Z</cp:lastPrinted>
  <dcterms:created xsi:type="dcterms:W3CDTF">2022-12-13T15:31:18Z</dcterms:created>
  <dcterms:modified xsi:type="dcterms:W3CDTF">2023-06-16T13:25:48Z</dcterms:modified>
</cp:coreProperties>
</file>