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60e74f1fd867a093/Bureau/"/>
    </mc:Choice>
  </mc:AlternateContent>
  <xr:revisionPtr revIDLastSave="0" documentId="14_{077C0F83-B1C8-4DC9-9221-9D6A2BFB23A2}" xr6:coauthVersionLast="47" xr6:coauthVersionMax="47" xr10:uidLastSave="{00000000-0000-0000-0000-000000000000}"/>
  <bookViews>
    <workbookView xWindow="-108" yWindow="-108" windowWidth="23256" windowHeight="13896" xr2:uid="{0F3F03BA-2B01-4844-8C5A-3D6E163DC91B}"/>
  </bookViews>
  <sheets>
    <sheet name="ECRITURES BANCAIRES" sheetId="1" r:id="rId1"/>
    <sheet name="BASE DE DONNE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7" i="1" l="1" a="1"/>
  <c r="D7" i="1" s="1"/>
  <c r="D8" i="1" a="1"/>
  <c r="D8" i="1" s="1"/>
  <c r="D9" i="1" a="1"/>
  <c r="D9" i="1" s="1"/>
  <c r="D6" i="1" a="1"/>
  <c r="D6" i="1" s="1"/>
  <c r="D3" i="1"/>
  <c r="D2" i="1"/>
  <c r="D4" i="1"/>
  <c r="D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<sst xmlns="http://schemas.openxmlformats.org/spreadsheetml/2006/main" count="13" uniqueCount="13">
  <si>
    <r>
      <t>2021-11</t>
    </r>
    <r>
      <rPr>
        <sz val="11"/>
        <rFont val="Arial"/>
        <family val="2"/>
      </rPr>
      <t>-10</t>
    </r>
  </si>
  <si>
    <t>FACTURE NUMERO 2021110111404129</t>
  </si>
  <si>
    <t>2021-11-02</t>
  </si>
  <si>
    <t>FRAIS VIRT SEPA        N 213060</t>
  </si>
  <si>
    <t>FACTURE NUMERO</t>
  </si>
  <si>
    <t>FRAIS VIRT SEPA</t>
  </si>
  <si>
    <t>Libellé</t>
  </si>
  <si>
    <t>Compte</t>
  </si>
  <si>
    <t>PAIE 10-2021 2021-11-02 1 PAIE OCTOBRE 2021 AGRIFRPP813</t>
  </si>
  <si>
    <t>PRLV SEPA XXXXX</t>
  </si>
  <si>
    <t>PRLV SEPA</t>
  </si>
  <si>
    <t>PREMIERE FORMULE PROPOSEE</t>
  </si>
  <si>
    <t>DEUXIEME FORMULE PROPOSEE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</si>
</sst>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sz val="11"/>
      <color rgb="FFFF0000"/>
      <name val="Calibri"/>
      <family val="2"/>
      <scheme val="minor"/>
    </font>
    <font>
      <sz val="11"/>
      <color rgb="FFFF0000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49" fontId="1" fillId="0" borderId="0" xfId="0" applyNumberFormat="1" applyFont="1" applyAlignment="1">
      <alignment horizontal="left"/>
    </xf>
    <xf numFmtId="0" fontId="0" fillId="0" borderId="0" xfId="0" applyFill="1"/>
    <xf numFmtId="0" fontId="0" fillId="2" borderId="0" xfId="0" applyFill="1"/>
    <xf numFmtId="0" fontId="3" fillId="0" borderId="0" xfId="0" applyFont="1"/>
    <xf numFmtId="49" fontId="4" fillId="0" borderId="0" xfId="0" applyNumberFormat="1" applyFont="1" applyAlignment="1">
      <alignment horizontal="left"/>
    </xf>
    <xf numFmtId="0" fontId="3" fillId="2" borderId="0" xfId="0" applyFont="1" applyFill="1"/>
    <xf numFmtId="0" fontId="5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0</v>
    <v>3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774480-4232-4F45-8B2A-32CF924ACC41}" name="Table1" displayName="Table1" ref="A1:B4" totalsRowShown="0" headerRowCellStyle="Normal" dataCellStyle="Normal">
  <autoFilter ref="A1:B4" xr:uid="{EF774480-4232-4F45-8B2A-32CF924ACC41}"/>
  <tableColumns count="2">
    <tableColumn id="1" xr3:uid="{FC9B46B1-A524-4D6B-9A17-42199AFD68F7}" name="Libellé" dataCellStyle="Normal"/>
    <tableColumn id="2" xr3:uid="{826E9DB8-A8E5-4813-B70E-5108ABB1D439}" name="Compte" dataCellStyle="Norm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C1F22-9E8D-4E13-B639-B31DC758459A}">
  <dimension ref="A1:E9"/>
  <sheetViews>
    <sheetView tabSelected="1" workbookViewId="0">
      <selection activeCell="D8" sqref="D8"/>
    </sheetView>
  </sheetViews>
  <sheetFormatPr baseColWidth="10" defaultColWidth="11.44140625" defaultRowHeight="14.4" x14ac:dyDescent="0.3"/>
  <cols>
    <col min="1" max="1" width="11.5546875" bestFit="1" customWidth="1"/>
    <col min="2" max="2" width="40.44140625" bestFit="1" customWidth="1"/>
    <col min="3" max="3" width="18.33203125" customWidth="1"/>
    <col min="4" max="4" width="11.5546875" style="2"/>
  </cols>
  <sheetData>
    <row r="1" spans="1:5" x14ac:dyDescent="0.3">
      <c r="A1" s="1" t="s">
        <v>0</v>
      </c>
      <c r="B1" s="1" t="s">
        <v>1</v>
      </c>
      <c r="C1">
        <v>10</v>
      </c>
      <c r="D1" s="3">
        <f>IFERROR(INDEX('BASE DE DONNEE'!B:B,MATCH(B1,'BASE DE DONNEE'!A:A,1)),"")</f>
        <v>627000</v>
      </c>
      <c r="E1" s="7" t="s">
        <v>11</v>
      </c>
    </row>
    <row r="2" spans="1:5" x14ac:dyDescent="0.3">
      <c r="A2" s="1" t="s">
        <v>2</v>
      </c>
      <c r="B2" s="1" t="s">
        <v>3</v>
      </c>
      <c r="C2">
        <v>10</v>
      </c>
      <c r="D2" s="3">
        <f>IFERROR(INDEX('BASE DE DONNEE'!B:B,MATCH(B2,'BASE DE DONNEE'!A:A,1)),"")</f>
        <v>627500</v>
      </c>
      <c r="E2" s="7"/>
    </row>
    <row r="3" spans="1:5" x14ac:dyDescent="0.3">
      <c r="A3" s="1"/>
      <c r="B3" s="1" t="s">
        <v>9</v>
      </c>
      <c r="D3" s="3">
        <f>IFERROR(INDEX('BASE DE DONNEE'!B:B,MATCH(B3,'BASE DE DONNEE'!A:A,1)),"")</f>
        <v>401000</v>
      </c>
      <c r="E3" s="7"/>
    </row>
    <row r="4" spans="1:5" s="4" customFormat="1" x14ac:dyDescent="0.3">
      <c r="B4" s="5" t="s">
        <v>8</v>
      </c>
      <c r="D4" s="6">
        <f>IFERROR(INDEX('BASE DE DONNEE'!B:B,MATCH(B4,'BASE DE DONNEE'!A:A,1)),"")</f>
        <v>627500</v>
      </c>
      <c r="E4" s="7"/>
    </row>
    <row r="6" spans="1:5" x14ac:dyDescent="0.3">
      <c r="D6" s="2" t="e" cm="1" vm="1">
        <f t="array" aca="1" ref="D6" ca="1">_xlfn._xlws.FILTER('BASE DE DONNEE'!B:B,IFERROR(SEARCH('BASE DE DONNEE'!A:A,B1),0))</f>
        <v>#VALUE!</v>
      </c>
      <c r="E6" s="8" t="s">
        <v>12</v>
      </c>
    </row>
    <row r="7" spans="1:5" x14ac:dyDescent="0.3">
      <c r="D7" s="2" t="e" cm="1" vm="1">
        <f t="array" aca="1" ref="D7" ca="1">_xlfn._xlws.FILTER('BASE DE DONNEE'!B:B,IFERROR(SEARCH('BASE DE DONNEE'!A:A,B2),0))</f>
        <v>#VALUE!</v>
      </c>
      <c r="E7" s="8"/>
    </row>
    <row r="8" spans="1:5" x14ac:dyDescent="0.3">
      <c r="D8" s="2" t="e" cm="1" vm="1">
        <f t="array" aca="1" ref="D8" ca="1">_xlfn._xlws.FILTER('BASE DE DONNEE'!B:B,IFERROR(SEARCH('BASE DE DONNEE'!A:A,B3),0))</f>
        <v>#VALUE!</v>
      </c>
      <c r="E8" s="8"/>
    </row>
    <row r="9" spans="1:5" x14ac:dyDescent="0.3">
      <c r="D9" s="2" t="e" cm="1" vm="1">
        <f t="array" aca="1" ref="D9" ca="1">_xlfn._xlws.FILTER('BASE DE DONNEE'!B:B,IFERROR(SEARCH('BASE DE DONNEE'!A:A,B4),0))</f>
        <v>#VALUE!</v>
      </c>
      <c r="E9" s="8"/>
    </row>
  </sheetData>
  <mergeCells count="2">
    <mergeCell ref="E1:E4"/>
    <mergeCell ref="E6:E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C04598-32D5-437D-924F-36BBE150E164}">
  <dimension ref="A1:B4"/>
  <sheetViews>
    <sheetView workbookViewId="0">
      <selection activeCell="A5" sqref="A5"/>
    </sheetView>
  </sheetViews>
  <sheetFormatPr baseColWidth="10" defaultColWidth="11.44140625" defaultRowHeight="14.4" x14ac:dyDescent="0.3"/>
  <cols>
    <col min="1" max="1" width="17.5546875" bestFit="1" customWidth="1"/>
  </cols>
  <sheetData>
    <row r="1" spans="1:2" x14ac:dyDescent="0.3">
      <c r="A1" t="s">
        <v>6</v>
      </c>
      <c r="B1" t="s">
        <v>7</v>
      </c>
    </row>
    <row r="2" spans="1:2" x14ac:dyDescent="0.3">
      <c r="A2" t="s">
        <v>4</v>
      </c>
      <c r="B2">
        <v>627000</v>
      </c>
    </row>
    <row r="3" spans="1:2" x14ac:dyDescent="0.3">
      <c r="A3" t="s">
        <v>5</v>
      </c>
      <c r="B3">
        <v>627500</v>
      </c>
    </row>
    <row r="4" spans="1:2" x14ac:dyDescent="0.3">
      <c r="A4" s="2" t="s">
        <v>10</v>
      </c>
      <c r="B4" s="2">
        <v>401000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ECRITURES BANCAIRES</vt:lpstr>
      <vt:lpstr>BASE DE DONNEE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 callewaert</dc:creator>
  <cp:lastModifiedBy>justine callewaert</cp:lastModifiedBy>
  <dcterms:created xsi:type="dcterms:W3CDTF">2021-11-09T23:08:33Z</dcterms:created>
  <dcterms:modified xsi:type="dcterms:W3CDTF">2021-11-10T08:37:44Z</dcterms:modified>
</cp:coreProperties>
</file>