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08\Desktop\"/>
    </mc:Choice>
  </mc:AlternateContent>
  <xr:revisionPtr revIDLastSave="0" documentId="13_ncr:1_{937516EE-DCEC-4F39-9A17-C421FCD96082}" xr6:coauthVersionLast="47" xr6:coauthVersionMax="47" xr10:uidLastSave="{00000000-0000-0000-0000-000000000000}"/>
  <bookViews>
    <workbookView xWindow="28680" yWindow="-120" windowWidth="29040" windowHeight="15840" activeTab="1" xr2:uid="{BA6DF073-E275-43A9-A954-5C7D51337A62}"/>
  </bookViews>
  <sheets>
    <sheet name="Feuil1" sheetId="1" r:id="rId1"/>
    <sheet name="Feuil2" sheetId="2" r:id="rId2"/>
    <sheet name="Feuil3" sheetId="3" r:id="rId3"/>
  </sheets>
  <definedNames>
    <definedName name="couleurs">Feuil2!$G$1:$G$38</definedName>
    <definedName name="num">Feuil2!$A$1:$C$37</definedName>
    <definedName name="pl_nb" localSheetId="0">Feuil1!$A$2:$AP$14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14" i="1" l="1"/>
  <c r="AK14" i="1"/>
  <c r="AH14" i="1"/>
  <c r="AE14" i="1"/>
  <c r="AB14" i="1"/>
  <c r="Y14" i="1"/>
  <c r="V14" i="1"/>
  <c r="S14" i="1"/>
  <c r="P14" i="1"/>
  <c r="M14" i="1"/>
  <c r="J14" i="1"/>
  <c r="G14" i="1"/>
  <c r="D14" i="1"/>
  <c r="A14" i="1"/>
  <c r="AN12" i="1"/>
  <c r="AK12" i="1"/>
  <c r="AH12" i="1"/>
  <c r="AE12" i="1"/>
  <c r="AB12" i="1"/>
  <c r="Y12" i="1"/>
  <c r="V12" i="1"/>
  <c r="S12" i="1"/>
  <c r="P12" i="1"/>
  <c r="M12" i="1"/>
  <c r="J12" i="1"/>
  <c r="G12" i="1"/>
  <c r="D12" i="1"/>
  <c r="A12" i="1"/>
  <c r="AN10" i="1"/>
  <c r="AK10" i="1"/>
  <c r="AH10" i="1"/>
  <c r="AE10" i="1"/>
  <c r="AB10" i="1"/>
  <c r="Y10" i="1"/>
  <c r="V10" i="1"/>
  <c r="S10" i="1"/>
  <c r="P10" i="1"/>
  <c r="M10" i="1"/>
  <c r="J10" i="1"/>
  <c r="G10" i="1"/>
  <c r="D10" i="1"/>
  <c r="A10" i="1"/>
  <c r="AN8" i="1"/>
  <c r="AK8" i="1"/>
  <c r="AH8" i="1"/>
  <c r="AE8" i="1"/>
  <c r="AB8" i="1"/>
  <c r="Y8" i="1"/>
  <c r="V8" i="1"/>
  <c r="S8" i="1"/>
  <c r="P8" i="1"/>
  <c r="M8" i="1"/>
  <c r="J8" i="1"/>
  <c r="G8" i="1"/>
  <c r="D8" i="1"/>
  <c r="A8" i="1"/>
  <c r="AN6" i="1"/>
  <c r="AB6" i="1"/>
  <c r="Y6" i="1"/>
  <c r="V6" i="1"/>
  <c r="S6" i="1"/>
  <c r="P6" i="1"/>
  <c r="M6" i="1"/>
  <c r="J6" i="1"/>
  <c r="G6" i="1"/>
  <c r="D6" i="1"/>
  <c r="AK6" i="1"/>
  <c r="AH6" i="1"/>
  <c r="AE6" i="1"/>
  <c r="A6" i="1"/>
  <c r="AK4" i="1"/>
  <c r="AH4" i="1"/>
  <c r="AE4" i="1"/>
  <c r="AB4" i="1"/>
  <c r="Y4" i="1"/>
  <c r="V4" i="1"/>
  <c r="X4" i="1" s="1"/>
  <c r="S4" i="1"/>
  <c r="P4" i="1"/>
  <c r="M4" i="1"/>
  <c r="J4" i="1"/>
  <c r="G4" i="1"/>
  <c r="D4" i="1"/>
  <c r="A4" i="1"/>
  <c r="AN2" i="1"/>
  <c r="AK2" i="1"/>
  <c r="AH2" i="1"/>
  <c r="AE2" i="1"/>
  <c r="AB2" i="1"/>
  <c r="Y2" i="1"/>
  <c r="V2" i="1"/>
  <c r="S2" i="1"/>
  <c r="P2" i="1"/>
  <c r="M2" i="1"/>
  <c r="J2" i="1"/>
  <c r="G2" i="1"/>
  <c r="D2" i="1"/>
  <c r="A2" i="1"/>
  <c r="W4" i="1" l="1"/>
  <c r="AR2" i="1"/>
  <c r="AS3" i="1" s="1"/>
  <c r="AR15" i="1"/>
  <c r="BR14" i="1"/>
  <c r="BS15" i="1" s="1"/>
  <c r="BP14" i="1"/>
  <c r="BQ15" i="1" s="1"/>
  <c r="BN14" i="1"/>
  <c r="BO15" i="1" s="1"/>
  <c r="BL14" i="1"/>
  <c r="BM15" i="1" s="1"/>
  <c r="BJ14" i="1"/>
  <c r="BK15" i="1" s="1"/>
  <c r="BH14" i="1"/>
  <c r="BI15" i="1" s="1"/>
  <c r="BF14" i="1"/>
  <c r="BG15" i="1" s="1"/>
  <c r="BD14" i="1"/>
  <c r="BF15" i="1" s="1"/>
  <c r="BB14" i="1"/>
  <c r="BC15" i="1" s="1"/>
  <c r="AZ14" i="1"/>
  <c r="BA15" i="1" s="1"/>
  <c r="AX14" i="1"/>
  <c r="AY15" i="1" s="1"/>
  <c r="AV14" i="1"/>
  <c r="AW15" i="1" s="1"/>
  <c r="AT14" i="1"/>
  <c r="AU15" i="1" s="1"/>
  <c r="AR14" i="1"/>
  <c r="AS15" i="1" s="1"/>
  <c r="BR12" i="1"/>
  <c r="BS13" i="1" s="1"/>
  <c r="BP12" i="1"/>
  <c r="BQ13" i="1" s="1"/>
  <c r="BN12" i="1"/>
  <c r="BO13" i="1" s="1"/>
  <c r="BL12" i="1"/>
  <c r="BM13" i="1" s="1"/>
  <c r="BJ12" i="1"/>
  <c r="BK13" i="1" s="1"/>
  <c r="BH12" i="1"/>
  <c r="BH13" i="1" s="1"/>
  <c r="BF12" i="1"/>
  <c r="BG13" i="1" s="1"/>
  <c r="BD12" i="1"/>
  <c r="BF13" i="1" s="1"/>
  <c r="BB12" i="1"/>
  <c r="BC13" i="1" s="1"/>
  <c r="AZ12" i="1"/>
  <c r="BA13" i="1" s="1"/>
  <c r="AX12" i="1"/>
  <c r="AY13" i="1" s="1"/>
  <c r="AV12" i="1"/>
  <c r="AW13" i="1" s="1"/>
  <c r="AT12" i="1"/>
  <c r="AU13" i="1" s="1"/>
  <c r="AR12" i="1"/>
  <c r="AS13" i="1" s="1"/>
  <c r="BJ11" i="1"/>
  <c r="BR10" i="1"/>
  <c r="BS11" i="1" s="1"/>
  <c r="BP10" i="1"/>
  <c r="BQ11" i="1" s="1"/>
  <c r="BN10" i="1"/>
  <c r="BO11" i="1" s="1"/>
  <c r="BL10" i="1"/>
  <c r="BM11" i="1" s="1"/>
  <c r="BJ10" i="1"/>
  <c r="BK11" i="1" s="1"/>
  <c r="BH10" i="1"/>
  <c r="BI11" i="1" s="1"/>
  <c r="BF10" i="1"/>
  <c r="BG11" i="1" s="1"/>
  <c r="BD10" i="1"/>
  <c r="BD11" i="1" s="1"/>
  <c r="BB10" i="1"/>
  <c r="BC11" i="1" s="1"/>
  <c r="AZ10" i="1"/>
  <c r="BA11" i="1" s="1"/>
  <c r="AX10" i="1"/>
  <c r="AY11" i="1" s="1"/>
  <c r="AV10" i="1"/>
  <c r="AV11" i="1" s="1"/>
  <c r="AT10" i="1"/>
  <c r="AU11" i="1" s="1"/>
  <c r="AR10" i="1"/>
  <c r="AS11" i="1" s="1"/>
  <c r="BG9" i="1"/>
  <c r="BF9" i="1"/>
  <c r="BE9" i="1"/>
  <c r="BR8" i="1"/>
  <c r="BS9" i="1" s="1"/>
  <c r="BP8" i="1"/>
  <c r="BQ9" i="1" s="1"/>
  <c r="BN8" i="1"/>
  <c r="BO9" i="1" s="1"/>
  <c r="BL8" i="1"/>
  <c r="BM9" i="1" s="1"/>
  <c r="BJ8" i="1"/>
  <c r="BK9" i="1" s="1"/>
  <c r="BH8" i="1"/>
  <c r="BH9" i="1" s="1"/>
  <c r="BF8" i="1"/>
  <c r="BD8" i="1"/>
  <c r="BD9" i="1" s="1"/>
  <c r="BB8" i="1"/>
  <c r="BC9" i="1" s="1"/>
  <c r="AZ8" i="1"/>
  <c r="BA9" i="1" s="1"/>
  <c r="AX8" i="1"/>
  <c r="AY9" i="1" s="1"/>
  <c r="AV8" i="1"/>
  <c r="AW9" i="1" s="1"/>
  <c r="AT8" i="1"/>
  <c r="AU9" i="1" s="1"/>
  <c r="AR8" i="1"/>
  <c r="AS9" i="1" s="1"/>
  <c r="BR6" i="1"/>
  <c r="BS7" i="1" s="1"/>
  <c r="BP6" i="1"/>
  <c r="BQ7" i="1" s="1"/>
  <c r="BN6" i="1"/>
  <c r="BO7" i="1" s="1"/>
  <c r="BL6" i="1"/>
  <c r="BM7" i="1" s="1"/>
  <c r="BJ6" i="1"/>
  <c r="BK7" i="1" s="1"/>
  <c r="BH6" i="1"/>
  <c r="BI7" i="1" s="1"/>
  <c r="BF6" i="1"/>
  <c r="BG7" i="1" s="1"/>
  <c r="BD6" i="1"/>
  <c r="BF7" i="1" s="1"/>
  <c r="BB6" i="1"/>
  <c r="BC7" i="1" s="1"/>
  <c r="AZ6" i="1"/>
  <c r="BA7" i="1" s="1"/>
  <c r="AX6" i="1"/>
  <c r="AY7" i="1" s="1"/>
  <c r="AV6" i="1"/>
  <c r="AW7" i="1" s="1"/>
  <c r="AT6" i="1"/>
  <c r="AU7" i="1" s="1"/>
  <c r="AR6" i="1"/>
  <c r="AS7" i="1" s="1"/>
  <c r="BE5" i="1"/>
  <c r="BD5" i="1"/>
  <c r="BR4" i="1"/>
  <c r="BS5" i="1" s="1"/>
  <c r="BP4" i="1"/>
  <c r="BQ5" i="1" s="1"/>
  <c r="BN4" i="1"/>
  <c r="BO5" i="1" s="1"/>
  <c r="BL4" i="1"/>
  <c r="BM5" i="1" s="1"/>
  <c r="BJ4" i="1"/>
  <c r="BK5" i="1" s="1"/>
  <c r="BH4" i="1"/>
  <c r="BH5" i="1" s="1"/>
  <c r="BF4" i="1"/>
  <c r="BG5" i="1" s="1"/>
  <c r="BD4" i="1"/>
  <c r="BF5" i="1" s="1"/>
  <c r="BB4" i="1"/>
  <c r="BC5" i="1" s="1"/>
  <c r="AZ4" i="1"/>
  <c r="BA5" i="1" s="1"/>
  <c r="AX4" i="1"/>
  <c r="AX5" i="1" s="1"/>
  <c r="AV4" i="1"/>
  <c r="AW5" i="1" s="1"/>
  <c r="AT4" i="1"/>
  <c r="AU5" i="1" s="1"/>
  <c r="AR4" i="1"/>
  <c r="AS5" i="1" s="1"/>
  <c r="BR3" i="1"/>
  <c r="AR3" i="1"/>
  <c r="BR2" i="1"/>
  <c r="BS3" i="1" s="1"/>
  <c r="BP2" i="1"/>
  <c r="BQ3" i="1" s="1"/>
  <c r="BN2" i="1"/>
  <c r="BO3" i="1" s="1"/>
  <c r="BL2" i="1"/>
  <c r="BM3" i="1" s="1"/>
  <c r="BJ2" i="1"/>
  <c r="BJ3" i="1" s="1"/>
  <c r="BH2" i="1"/>
  <c r="BI3" i="1" s="1"/>
  <c r="BF2" i="1"/>
  <c r="BG3" i="1" s="1"/>
  <c r="BD2" i="1"/>
  <c r="BF3" i="1" s="1"/>
  <c r="BB2" i="1"/>
  <c r="BB3" i="1" s="1"/>
  <c r="AZ2" i="1"/>
  <c r="BA3" i="1" s="1"/>
  <c r="AX2" i="1"/>
  <c r="AY3" i="1" s="1"/>
  <c r="AV2" i="1"/>
  <c r="AW3" i="1" s="1"/>
  <c r="AT2" i="1"/>
  <c r="AU3" i="1" s="1"/>
  <c r="BP3" i="1" l="1"/>
  <c r="AY5" i="1"/>
  <c r="BD13" i="1"/>
  <c r="BI5" i="1"/>
  <c r="BJ9" i="1"/>
  <c r="BE13" i="1"/>
  <c r="BI13" i="1"/>
  <c r="BD15" i="1"/>
  <c r="BE15" i="1"/>
  <c r="BJ13" i="1"/>
  <c r="AR7" i="1"/>
  <c r="BK3" i="1"/>
  <c r="AV3" i="1"/>
  <c r="AT3" i="1"/>
  <c r="AR11" i="1"/>
  <c r="BH7" i="1"/>
  <c r="BJ5" i="1"/>
  <c r="AZ3" i="1"/>
  <c r="AX3" i="1"/>
  <c r="BN3" i="1"/>
  <c r="BL3" i="1"/>
  <c r="BJ7" i="1"/>
  <c r="BJ15" i="1"/>
  <c r="BH3" i="1"/>
  <c r="BI9" i="1"/>
  <c r="BH15" i="1"/>
  <c r="BH11" i="1"/>
  <c r="BE3" i="1"/>
  <c r="BE11" i="1"/>
  <c r="BD7" i="1"/>
  <c r="BF11" i="1"/>
  <c r="BD3" i="1"/>
  <c r="BE7" i="1"/>
  <c r="BC3" i="1"/>
  <c r="AZ13" i="1"/>
  <c r="AT15" i="1"/>
  <c r="AT5" i="1"/>
  <c r="AT7" i="1"/>
  <c r="AT9" i="1"/>
  <c r="AT13" i="1"/>
  <c r="AT11" i="1"/>
  <c r="AR13" i="1"/>
  <c r="AR5" i="1"/>
  <c r="AR9" i="1"/>
  <c r="AV15" i="1"/>
  <c r="BL15" i="1"/>
  <c r="AX15" i="1"/>
  <c r="BN15" i="1"/>
  <c r="AZ15" i="1"/>
  <c r="BP15" i="1"/>
  <c r="BB15" i="1"/>
  <c r="BR15" i="1"/>
  <c r="AV13" i="1"/>
  <c r="BL13" i="1"/>
  <c r="AX13" i="1"/>
  <c r="BN13" i="1"/>
  <c r="BP13" i="1"/>
  <c r="BB13" i="1"/>
  <c r="BR13" i="1"/>
  <c r="BL11" i="1"/>
  <c r="AX11" i="1"/>
  <c r="BN11" i="1"/>
  <c r="AZ11" i="1"/>
  <c r="BP11" i="1"/>
  <c r="AW11" i="1"/>
  <c r="BB11" i="1"/>
  <c r="BR11" i="1"/>
  <c r="AV9" i="1"/>
  <c r="BL9" i="1"/>
  <c r="AX9" i="1"/>
  <c r="BN9" i="1"/>
  <c r="AZ9" i="1"/>
  <c r="BP9" i="1"/>
  <c r="BB9" i="1"/>
  <c r="BR9" i="1"/>
  <c r="AV7" i="1"/>
  <c r="BL7" i="1"/>
  <c r="AX7" i="1"/>
  <c r="BN7" i="1"/>
  <c r="AZ7" i="1"/>
  <c r="BP7" i="1"/>
  <c r="BB7" i="1"/>
  <c r="BR7" i="1"/>
  <c r="BL5" i="1"/>
  <c r="AV5" i="1"/>
  <c r="BN5" i="1"/>
  <c r="AZ5" i="1"/>
  <c r="BP5" i="1"/>
  <c r="BB5" i="1"/>
  <c r="BR5" i="1"/>
  <c r="R2" i="1"/>
  <c r="R6" i="1"/>
  <c r="Q6" i="1"/>
  <c r="R4" i="1"/>
  <c r="Q4" i="1"/>
  <c r="T2" i="1"/>
  <c r="Q2" i="1"/>
  <c r="AC8" i="1"/>
  <c r="AD8" i="1"/>
  <c r="AD6" i="1" l="1"/>
  <c r="AC6" i="1"/>
  <c r="AC4" i="1"/>
  <c r="AC2" i="1"/>
  <c r="AA8" i="1"/>
  <c r="Z8" i="1"/>
  <c r="O12" i="1"/>
  <c r="N12" i="1"/>
  <c r="I6" i="1"/>
  <c r="H6" i="1"/>
  <c r="E2" i="1"/>
  <c r="AG10" i="1"/>
  <c r="AO14" i="1" l="1"/>
  <c r="AP14" i="1"/>
  <c r="AL14" i="1"/>
  <c r="AM14" i="1"/>
  <c r="AI14" i="1"/>
  <c r="AJ14" i="1"/>
  <c r="AF14" i="1"/>
  <c r="AG14" i="1"/>
  <c r="AC14" i="1"/>
  <c r="AD14" i="1"/>
  <c r="Z14" i="1"/>
  <c r="AA14" i="1"/>
  <c r="W14" i="1"/>
  <c r="X14" i="1"/>
  <c r="T14" i="1"/>
  <c r="U14" i="1"/>
  <c r="Q14" i="1"/>
  <c r="R14" i="1"/>
  <c r="N14" i="1"/>
  <c r="O14" i="1"/>
  <c r="K14" i="1"/>
  <c r="L14" i="1"/>
  <c r="H14" i="1"/>
  <c r="I14" i="1"/>
  <c r="E14" i="1"/>
  <c r="F14" i="1"/>
  <c r="C14" i="1"/>
  <c r="B14" i="1"/>
  <c r="AO12" i="1"/>
  <c r="AP12" i="1"/>
  <c r="AL12" i="1"/>
  <c r="AM12" i="1"/>
  <c r="AI12" i="1"/>
  <c r="AJ12" i="1"/>
  <c r="AF12" i="1"/>
  <c r="AG12" i="1"/>
  <c r="AC12" i="1"/>
  <c r="AD12" i="1"/>
  <c r="Z12" i="1"/>
  <c r="AA12" i="1"/>
  <c r="W12" i="1"/>
  <c r="X12" i="1"/>
  <c r="T12" i="1"/>
  <c r="U12" i="1"/>
  <c r="Q12" i="1"/>
  <c r="R12" i="1"/>
  <c r="K12" i="1"/>
  <c r="L12" i="1"/>
  <c r="H12" i="1"/>
  <c r="I12" i="1"/>
  <c r="E12" i="1"/>
  <c r="F12" i="1"/>
  <c r="C12" i="1"/>
  <c r="B12" i="1"/>
  <c r="AO10" i="1"/>
  <c r="AP10" i="1"/>
  <c r="AL10" i="1"/>
  <c r="AM10" i="1"/>
  <c r="AI10" i="1"/>
  <c r="AJ10" i="1"/>
  <c r="AF10" i="1"/>
  <c r="AC10" i="1"/>
  <c r="AD10" i="1"/>
  <c r="Z10" i="1"/>
  <c r="AA10" i="1"/>
  <c r="W10" i="1"/>
  <c r="X10" i="1"/>
  <c r="T10" i="1"/>
  <c r="U10" i="1"/>
  <c r="Q10" i="1"/>
  <c r="R10" i="1"/>
  <c r="N10" i="1"/>
  <c r="O10" i="1"/>
  <c r="K10" i="1"/>
  <c r="L10" i="1"/>
  <c r="H10" i="1"/>
  <c r="I10" i="1"/>
  <c r="E10" i="1"/>
  <c r="F10" i="1"/>
  <c r="C10" i="1"/>
  <c r="B10" i="1"/>
  <c r="AO8" i="1"/>
  <c r="AP8" i="1"/>
  <c r="AL8" i="1"/>
  <c r="AM8" i="1"/>
  <c r="AI8" i="1"/>
  <c r="AJ8" i="1"/>
  <c r="AF8" i="1"/>
  <c r="AG8" i="1"/>
  <c r="W8" i="1"/>
  <c r="X8" i="1"/>
  <c r="T8" i="1"/>
  <c r="U8" i="1"/>
  <c r="Q8" i="1"/>
  <c r="R8" i="1"/>
  <c r="N8" i="1"/>
  <c r="O8" i="1"/>
  <c r="K8" i="1"/>
  <c r="L8" i="1"/>
  <c r="H8" i="1"/>
  <c r="I8" i="1"/>
  <c r="E8" i="1"/>
  <c r="F8" i="1"/>
  <c r="C8" i="1"/>
  <c r="B8" i="1"/>
  <c r="AO6" i="1"/>
  <c r="AP6" i="1"/>
  <c r="AL6" i="1"/>
  <c r="AJ6" i="1"/>
  <c r="AM6" i="1"/>
  <c r="AI6" i="1"/>
  <c r="AF6" i="1"/>
  <c r="AG6" i="1"/>
  <c r="Z6" i="1"/>
  <c r="AA6" i="1"/>
  <c r="W6" i="1"/>
  <c r="U6" i="1"/>
  <c r="X6" i="1"/>
  <c r="T6" i="1"/>
  <c r="N6" i="1"/>
  <c r="O6" i="1"/>
  <c r="L6" i="1"/>
  <c r="K6" i="1"/>
  <c r="E6" i="1"/>
  <c r="F6" i="1"/>
  <c r="C6" i="1"/>
  <c r="B6" i="1"/>
  <c r="AO4" i="1"/>
  <c r="AP4" i="1"/>
  <c r="AL4" i="1"/>
  <c r="AM4" i="1"/>
  <c r="AI4" i="1"/>
  <c r="AJ4" i="1"/>
  <c r="AF4" i="1"/>
  <c r="AG4" i="1"/>
  <c r="AD4" i="1"/>
  <c r="Z4" i="1"/>
  <c r="AA4" i="1"/>
  <c r="T4" i="1"/>
  <c r="U4" i="1"/>
  <c r="N4" i="1"/>
  <c r="O4" i="1"/>
  <c r="K4" i="1"/>
  <c r="L4" i="1"/>
  <c r="H4" i="1"/>
  <c r="I4" i="1"/>
  <c r="E4" i="1"/>
  <c r="F4" i="1"/>
  <c r="C4" i="1"/>
  <c r="B4" i="1"/>
  <c r="AO2" i="1"/>
  <c r="AP2" i="1"/>
  <c r="AL2" i="1"/>
  <c r="AM2" i="1"/>
  <c r="AI2" i="1"/>
  <c r="AJ2" i="1"/>
  <c r="AF2" i="1"/>
  <c r="AG2" i="1"/>
  <c r="AD2" i="1"/>
  <c r="Z2" i="1"/>
  <c r="AA2" i="1"/>
  <c r="W2" i="1"/>
  <c r="X2" i="1"/>
  <c r="U2" i="1"/>
  <c r="N2" i="1"/>
  <c r="O2" i="1"/>
  <c r="K2" i="1"/>
  <c r="L2" i="1"/>
  <c r="H2" i="1"/>
  <c r="I2" i="1"/>
  <c r="F2" i="1"/>
  <c r="C2" i="1"/>
  <c r="B2" i="1"/>
</calcChain>
</file>

<file path=xl/sharedStrings.xml><?xml version="1.0" encoding="utf-8"?>
<sst xmlns="http://schemas.openxmlformats.org/spreadsheetml/2006/main" count="1" uniqueCount="1">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</sst>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1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23" borderId="0" xfId="0" applyFill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0" fillId="26" borderId="0" xfId="0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0" fillId="3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4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CFFCC"/>
        </patternFill>
      </fill>
    </dxf>
    <dxf>
      <fill>
        <patternFill>
          <bgColor rgb="FFFFFFC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</dxf>
    <dxf>
      <font>
        <color rgb="FFFFFF00"/>
      </font>
      <fill>
        <patternFill>
          <bgColor rgb="FF92D050"/>
        </patternFill>
      </fill>
    </dxf>
    <dxf>
      <font>
        <color rgb="FF7DE9C5"/>
      </font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theme="0"/>
      </font>
      <fill>
        <patternFill>
          <bgColor theme="1" tint="4.9989318521683403E-2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9"/>
        </patternFill>
      </fill>
    </dxf>
    <dxf>
      <font>
        <b/>
        <i val="0"/>
        <color rgb="FFFF0000"/>
      </font>
      <fill>
        <patternFill>
          <bgColor rgb="FF7030A0"/>
        </patternFill>
      </fill>
    </dxf>
    <dxf>
      <font>
        <color rgb="FFFF000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rgb="FFFF0000"/>
      </font>
      <fill>
        <patternFill>
          <bgColor rgb="FF99FF33"/>
        </patternFill>
      </fill>
    </dxf>
    <dxf>
      <font>
        <b/>
        <i val="0"/>
        <color theme="0"/>
      </font>
      <fill>
        <patternFill>
          <bgColor theme="7" tint="-0.499984740745262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5" tint="-0.24994659260841701"/>
      </font>
      <fill>
        <patternFill>
          <bgColor rgb="FFFFFF99"/>
        </patternFill>
      </fill>
    </dxf>
    <dxf>
      <font>
        <color auto="1"/>
      </font>
      <fill>
        <patternFill>
          <bgColor rgb="FF00B0F0"/>
        </patternFill>
      </fill>
    </dxf>
    <dxf>
      <font>
        <color theme="5" tint="-0.24994659260841701"/>
      </font>
      <fill>
        <patternFill>
          <bgColor rgb="FF9999FF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00B050"/>
      </font>
      <fill>
        <patternFill>
          <bgColor rgb="FFFF9933"/>
        </patternFill>
      </fill>
    </dxf>
    <dxf>
      <font>
        <color theme="4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9966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6" tint="-0.499984740745262"/>
        </patternFill>
      </fill>
    </dxf>
    <dxf>
      <font>
        <b/>
        <i val="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/>
        <color auto="1"/>
      </font>
      <fill>
        <patternFill>
          <bgColor theme="0"/>
        </patternFill>
      </fill>
    </dxf>
    <dxf>
      <font>
        <color rgb="FFC00000"/>
      </font>
      <fill>
        <patternFill>
          <bgColor rgb="FFCCECFF"/>
        </patternFill>
      </fill>
    </dxf>
    <dxf>
      <font>
        <color rgb="FF92D050"/>
      </font>
      <fill>
        <patternFill>
          <bgColor theme="2" tint="-9.9948118533890809E-2"/>
        </patternFill>
      </fill>
    </dxf>
    <dxf>
      <font>
        <color rgb="FF9999FF"/>
      </font>
      <fill>
        <patternFill>
          <bgColor theme="2" tint="-9.9948118533890809E-2"/>
        </patternFill>
      </fill>
    </dxf>
    <dxf>
      <fill>
        <patternFill>
          <bgColor rgb="FFCCFFFF"/>
        </patternFill>
      </fill>
    </dxf>
    <dxf>
      <font>
        <color rgb="FFFF0000"/>
      </font>
      <fill>
        <patternFill>
          <fgColor rgb="FFFF0000"/>
          <bgColor rgb="FF0000FF"/>
        </patternFill>
      </fill>
    </dxf>
    <dxf>
      <font>
        <b/>
        <i val="0"/>
        <color rgb="FF66FFFF"/>
      </font>
      <fill>
        <patternFill>
          <bgColor theme="9" tint="0.39994506668294322"/>
        </patternFill>
      </fill>
    </dxf>
    <dxf>
      <font>
        <b/>
        <i val="0"/>
        <color rgb="FF00B050"/>
      </font>
      <fill>
        <patternFill>
          <bgColor theme="0" tint="-4.9989318521683403E-2"/>
        </patternFill>
      </fill>
    </dxf>
    <dxf>
      <font>
        <b/>
        <i val="0"/>
        <color theme="0"/>
      </font>
      <fill>
        <patternFill>
          <bgColor rgb="FF990000"/>
        </patternFill>
      </fill>
    </dxf>
    <dxf>
      <font>
        <b/>
        <i val="0"/>
        <color rgb="FF00B050"/>
      </font>
      <fill>
        <patternFill>
          <bgColor rgb="FF000000"/>
        </patternFill>
      </fill>
    </dxf>
    <dxf>
      <font>
        <color rgb="FFC00000"/>
      </font>
      <fill>
        <patternFill>
          <bgColor rgb="FF66CCFF"/>
        </patternFill>
      </fill>
    </dxf>
    <dxf>
      <font>
        <b/>
        <i val="0"/>
        <color rgb="FFFF6600"/>
      </font>
      <fill>
        <patternFill>
          <bgColor theme="0"/>
        </patternFill>
      </fill>
    </dxf>
    <dxf>
      <font>
        <b/>
        <i val="0"/>
        <color rgb="FF9999FF"/>
      </font>
      <fill>
        <patternFill>
          <bgColor rgb="FF9966FF"/>
        </patternFill>
      </fill>
    </dxf>
    <dxf>
      <font>
        <b/>
        <i val="0"/>
        <color theme="0"/>
      </font>
      <fill>
        <gradientFill degree="135">
          <stop position="0">
            <color rgb="FFFF0000"/>
          </stop>
          <stop position="1">
            <color theme="4"/>
          </stop>
        </gradientFill>
      </fill>
    </dxf>
    <dxf>
      <font>
        <color rgb="FFC00000"/>
      </font>
      <fill>
        <gradientFill degree="45">
          <stop position="0">
            <color theme="9" tint="0.40000610370189521"/>
          </stop>
          <stop position="1">
            <color theme="4"/>
          </stop>
        </gradientFill>
      </fill>
    </dxf>
  </dxfs>
  <tableStyles count="0" defaultTableStyle="TableStyleMedium2" defaultPivotStyle="PivotStyleLight16"/>
  <colors>
    <mruColors>
      <color rgb="FFFFFFCC"/>
      <color rgb="FF66FFFF"/>
      <color rgb="FFCC0000"/>
      <color rgb="FF3399FF"/>
      <color rgb="FF9999FF"/>
      <color rgb="FFCCFF33"/>
      <color rgb="FFFF6600"/>
      <color rgb="FF66CCFF"/>
      <color rgb="FFCCFFCC"/>
      <color rgb="FFC15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</xdr:colOff>
          <xdr:row>14</xdr:row>
          <xdr:rowOff>30480</xdr:rowOff>
        </xdr:from>
        <xdr:to>
          <xdr:col>2</xdr:col>
          <xdr:colOff>171450</xdr:colOff>
          <xdr:row>15</xdr:row>
          <xdr:rowOff>38100</xdr:rowOff>
        </xdr:to>
        <xdr:sp macro="" textlink="">
          <xdr:nvSpPr>
            <xdr:cNvPr id="1025" name="TglBt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9F823-8D77-465B-8DE3-D7B6146A7484}">
  <sheetPr codeName="Feuil1"/>
  <dimension ref="A1:BS37"/>
  <sheetViews>
    <sheetView topLeftCell="J1" zoomScale="70" zoomScaleNormal="70" workbookViewId="0">
      <selection activeCell="L22" sqref="L22:M22"/>
    </sheetView>
  </sheetViews>
  <sheetFormatPr baseColWidth="10" defaultColWidth="5.77734375" defaultRowHeight="14.4" x14ac:dyDescent="0.3"/>
  <cols>
    <col min="1" max="10" width="5.77734375" style="2"/>
    <col min="11" max="11" width="7.21875" style="2" customWidth="1"/>
    <col min="12" max="12" width="5.77734375" style="2"/>
    <col min="13" max="13" width="6.88671875" style="2" bestFit="1" customWidth="1"/>
    <col min="14" max="16" width="5.77734375" style="2"/>
    <col min="17" max="17" width="6.21875" style="2" customWidth="1"/>
    <col min="18" max="18" width="5.77734375" style="2"/>
    <col min="19" max="19" width="6.88671875" style="2" bestFit="1" customWidth="1"/>
    <col min="20" max="25" width="5.77734375" style="2"/>
    <col min="26" max="26" width="7.33203125" style="2" customWidth="1"/>
    <col min="27" max="33" width="5.77734375" style="2"/>
    <col min="34" max="34" width="6.5546875" style="2" bestFit="1" customWidth="1"/>
    <col min="35" max="36" width="5.77734375" style="2"/>
    <col min="37" max="37" width="6.88671875" style="2" customWidth="1"/>
    <col min="38" max="39" width="5.77734375" style="2"/>
    <col min="40" max="40" width="6.5546875" style="2" bestFit="1" customWidth="1"/>
    <col min="41" max="41" width="7" style="2" customWidth="1"/>
    <col min="42" max="55" width="5.77734375" style="2"/>
    <col min="56" max="56" width="5.44140625" style="2" customWidth="1"/>
    <col min="57" max="16384" width="5.77734375" style="2"/>
  </cols>
  <sheetData>
    <row r="1" spans="1:71" ht="19.95" customHeight="1" x14ac:dyDescent="0.3">
      <c r="A1" s="13">
        <v>1</v>
      </c>
      <c r="B1" s="6"/>
      <c r="C1" s="6"/>
      <c r="D1" s="13">
        <v>2</v>
      </c>
      <c r="E1" s="6"/>
      <c r="F1" s="6"/>
      <c r="G1" s="13">
        <v>3</v>
      </c>
      <c r="H1" s="6"/>
      <c r="I1" s="6"/>
      <c r="J1" s="13">
        <v>4</v>
      </c>
      <c r="K1" s="6"/>
      <c r="L1" s="6"/>
      <c r="M1" s="13">
        <v>5</v>
      </c>
      <c r="N1" s="6"/>
      <c r="O1" s="6"/>
      <c r="P1" s="13">
        <v>6</v>
      </c>
      <c r="Q1" s="6"/>
      <c r="R1" s="6"/>
      <c r="S1" s="13">
        <v>7</v>
      </c>
      <c r="T1" s="6"/>
      <c r="U1" s="6"/>
      <c r="V1" s="13">
        <v>8</v>
      </c>
      <c r="W1" s="6"/>
      <c r="X1" s="6"/>
      <c r="Y1" s="13">
        <v>9</v>
      </c>
      <c r="Z1" s="6"/>
      <c r="AA1" s="6"/>
      <c r="AB1" s="13">
        <v>10</v>
      </c>
      <c r="AC1" s="6"/>
      <c r="AD1" s="6"/>
      <c r="AE1" s="13">
        <v>11</v>
      </c>
      <c r="AF1" s="6"/>
      <c r="AG1" s="6"/>
      <c r="AH1" s="13">
        <v>12</v>
      </c>
      <c r="AI1" s="6"/>
      <c r="AJ1" s="6"/>
      <c r="AK1" s="13">
        <v>13</v>
      </c>
      <c r="AL1" s="6"/>
      <c r="AM1" s="6"/>
      <c r="AN1" s="13">
        <v>14</v>
      </c>
      <c r="AO1" s="3"/>
      <c r="AP1" s="3"/>
      <c r="AQ1" s="12"/>
      <c r="AR1" s="58">
        <v>1</v>
      </c>
      <c r="AS1" s="58"/>
      <c r="AT1" s="58">
        <v>2</v>
      </c>
      <c r="AU1" s="58"/>
      <c r="AV1" s="58">
        <v>3</v>
      </c>
      <c r="AW1" s="58"/>
      <c r="AX1" s="58">
        <v>4</v>
      </c>
      <c r="AY1" s="58"/>
      <c r="AZ1" s="58">
        <v>5</v>
      </c>
      <c r="BA1" s="58"/>
      <c r="BB1" s="58">
        <v>6</v>
      </c>
      <c r="BC1" s="58"/>
      <c r="BD1" s="58">
        <v>7</v>
      </c>
      <c r="BE1" s="58"/>
      <c r="BF1" s="58">
        <v>8</v>
      </c>
      <c r="BG1" s="58"/>
      <c r="BH1" s="58">
        <v>9</v>
      </c>
      <c r="BI1" s="58"/>
      <c r="BJ1" s="58">
        <v>10</v>
      </c>
      <c r="BK1" s="58"/>
      <c r="BL1" s="58">
        <v>11</v>
      </c>
      <c r="BM1" s="58"/>
      <c r="BN1" s="58">
        <v>12</v>
      </c>
      <c r="BO1" s="58"/>
      <c r="BP1" s="58">
        <v>13</v>
      </c>
      <c r="BQ1" s="58"/>
      <c r="BR1" s="58">
        <v>14</v>
      </c>
      <c r="BS1" s="58"/>
    </row>
    <row r="2" spans="1:71" ht="30" customHeight="1" x14ac:dyDescent="0.3">
      <c r="A2" s="14">
        <f>Feuil3!B4</f>
        <v>34</v>
      </c>
      <c r="B2" s="5">
        <f>IF(ISBLANK(A2),"",VLOOKUP(A2,num,2,FALSE))</f>
        <v>6</v>
      </c>
      <c r="C2" s="5">
        <f>IF(ISBLANK(A2),"",VLOOKUP(A2,num,3,FALSE))</f>
        <v>17</v>
      </c>
      <c r="D2" s="54">
        <f>Feuil3!C4</f>
        <v>1</v>
      </c>
      <c r="E2" s="4">
        <f>IF(ISBLANK(D2),"",VLOOKUP(D2,num,2,FALSE))</f>
        <v>33</v>
      </c>
      <c r="F2" s="5">
        <f>IF(ISBLANK(D2),"",VLOOKUP(D2,num,3,FALSE))</f>
        <v>20</v>
      </c>
      <c r="G2" s="14">
        <f>Feuil3!D4</f>
        <v>22</v>
      </c>
      <c r="H2" s="5">
        <f>IF(ISBLANK(G2),"",VLOOKUP(G2,num,2,FALSE))</f>
        <v>18</v>
      </c>
      <c r="I2" s="5">
        <f>IF(ISBLANK(G2),"",VLOOKUP(G2,num,3,FALSE))</f>
        <v>9</v>
      </c>
      <c r="J2" s="14">
        <f>Feuil3!E4</f>
        <v>0</v>
      </c>
      <c r="K2" s="5">
        <f>IF(ISBLANK(J2),"",VLOOKUP(J2,num,2,FALSE))</f>
        <v>26</v>
      </c>
      <c r="L2" s="4">
        <f>IF(ISBLANK(J2),"",VLOOKUP(J2,num,3,FALSE))</f>
        <v>32</v>
      </c>
      <c r="M2" s="14">
        <f>Feuil3!F4</f>
        <v>26</v>
      </c>
      <c r="N2" s="5">
        <f>IF(ISBLANK(M2),"",VLOOKUP(M2,num,2,FALSE))</f>
        <v>3</v>
      </c>
      <c r="O2" s="5">
        <f>IF(ISBLANK(M2),"",VLOOKUP(M2,num,3,FALSE))</f>
        <v>0</v>
      </c>
      <c r="P2" s="14">
        <f>Feuil3!G4</f>
        <v>4</v>
      </c>
      <c r="Q2" s="5">
        <f>IF(ISBLANK(P2),"",VLOOKUP(P2,num,2,FALSE))</f>
        <v>19</v>
      </c>
      <c r="R2" s="5">
        <f>IF(ISBLANK(P2),"",VLOOKUP(P2,num,3,FALSE))</f>
        <v>21</v>
      </c>
      <c r="S2" s="14">
        <f>Feuil3!H4</f>
        <v>4</v>
      </c>
      <c r="T2" s="5">
        <f>IF(ISBLANK(S2),"",VLOOKUP(S2,num,2,FALSE))</f>
        <v>19</v>
      </c>
      <c r="U2" s="5">
        <f>IF(ISBLANK(S2),"",VLOOKUP(S2,num,3,FALSE))</f>
        <v>21</v>
      </c>
      <c r="V2" s="14">
        <f>Feuil3!I4</f>
        <v>33</v>
      </c>
      <c r="W2" s="54">
        <f>IF(ISBLANK(V2),"",VLOOKUP(V2,num,2,FALSE))</f>
        <v>1</v>
      </c>
      <c r="X2" s="5">
        <f>IF(ISBLANK(V2),"",VLOOKUP(V2,num,3,FALSE))</f>
        <v>16</v>
      </c>
      <c r="Y2" s="14">
        <f>Feuil3!J4</f>
        <v>32</v>
      </c>
      <c r="Z2" s="5">
        <f>IF(ISBLANK(Y2),"",VLOOKUP(Y2,num,2,FALSE))</f>
        <v>0</v>
      </c>
      <c r="AA2" s="5">
        <f>IF(ISBLANK(Y2),"",VLOOKUP(Y2,num,3,FALSE))</f>
        <v>15</v>
      </c>
      <c r="AB2" s="14">
        <f>Feuil3!K4</f>
        <v>8</v>
      </c>
      <c r="AC2" s="5">
        <f>IF(ISBLANK(AB2),"",VLOOKUP(AB2,num,2,FALSE))</f>
        <v>30</v>
      </c>
      <c r="AD2" s="5">
        <f>IF(ISBLANK(AB2),"",VLOOKUP(AB2,num,3,FALSE))</f>
        <v>23</v>
      </c>
      <c r="AE2" s="14">
        <f>Feuil3!L4</f>
        <v>20</v>
      </c>
      <c r="AF2" s="5">
        <f>IF(ISBLANK(AE2),"",VLOOKUP(AE2,num,2,FALSE))</f>
        <v>14</v>
      </c>
      <c r="AG2" s="54">
        <f>IF(ISBLANK(AE2),"",VLOOKUP(AE2,num,3,FALSE))</f>
        <v>1</v>
      </c>
      <c r="AH2" s="14">
        <f>Feuil3!M4</f>
        <v>29</v>
      </c>
      <c r="AI2" s="5">
        <f>IF(ISBLANK(AH2),"",VLOOKUP(AH2,num,2,FALSE))</f>
        <v>7</v>
      </c>
      <c r="AJ2" s="5">
        <f>IF(ISBLANK(AH2),"",VLOOKUP(AH2,num,3,FALSE))</f>
        <v>18</v>
      </c>
      <c r="AK2" s="14">
        <f>Feuil3!N4</f>
        <v>34</v>
      </c>
      <c r="AL2" s="5">
        <f>IF(ISBLANK(AK2),"",VLOOKUP(AK2,num,2,FALSE))</f>
        <v>6</v>
      </c>
      <c r="AM2" s="5">
        <f>IF(ISBLANK(AK2),"",VLOOKUP(AK2,num,3,FALSE))</f>
        <v>17</v>
      </c>
      <c r="AN2" s="14">
        <f>Feuil3!B5</f>
        <v>0</v>
      </c>
      <c r="AO2" s="5">
        <f>IF(ISBLANK(AN2),"",VLOOKUP(AN2,num,2,FALSE))</f>
        <v>26</v>
      </c>
      <c r="AP2" s="5">
        <f>IF(ISBLANK(AN2),"",VLOOKUP(AN2,num,3,FALSE))</f>
        <v>32</v>
      </c>
      <c r="AQ2" s="12"/>
      <c r="AR2" s="59">
        <f>A2</f>
        <v>34</v>
      </c>
      <c r="AS2" s="59"/>
      <c r="AT2" s="59">
        <f>D2</f>
        <v>1</v>
      </c>
      <c r="AU2" s="59"/>
      <c r="AV2" s="59">
        <f>G2</f>
        <v>22</v>
      </c>
      <c r="AW2" s="59"/>
      <c r="AX2" s="59">
        <f>J2</f>
        <v>0</v>
      </c>
      <c r="AY2" s="59"/>
      <c r="AZ2" s="59">
        <f>M2</f>
        <v>26</v>
      </c>
      <c r="BA2" s="59"/>
      <c r="BB2" s="59">
        <f>P2</f>
        <v>4</v>
      </c>
      <c r="BC2" s="59"/>
      <c r="BD2" s="59">
        <f>S2</f>
        <v>4</v>
      </c>
      <c r="BE2" s="59"/>
      <c r="BF2" s="59">
        <f>V2</f>
        <v>33</v>
      </c>
      <c r="BG2" s="59"/>
      <c r="BH2" s="59">
        <f>Y2</f>
        <v>32</v>
      </c>
      <c r="BI2" s="59"/>
      <c r="BJ2" s="59">
        <f>AB2</f>
        <v>8</v>
      </c>
      <c r="BK2" s="59"/>
      <c r="BL2" s="59">
        <f>AE2</f>
        <v>20</v>
      </c>
      <c r="BM2" s="59"/>
      <c r="BN2" s="59">
        <f>AH2</f>
        <v>29</v>
      </c>
      <c r="BO2" s="59"/>
      <c r="BP2" s="59">
        <f>AK2</f>
        <v>34</v>
      </c>
      <c r="BQ2" s="59"/>
      <c r="BR2" s="59">
        <f>AN2</f>
        <v>0</v>
      </c>
      <c r="BS2" s="59"/>
    </row>
    <row r="3" spans="1:71" ht="30" customHeight="1" x14ac:dyDescent="0.3">
      <c r="A3" s="10"/>
      <c r="B3" s="7"/>
      <c r="C3" s="7"/>
      <c r="D3" s="10"/>
      <c r="E3" s="60"/>
      <c r="F3" s="60"/>
      <c r="G3" s="15"/>
      <c r="H3" s="8"/>
      <c r="I3" s="8"/>
      <c r="J3" s="15"/>
      <c r="K3" s="60"/>
      <c r="L3" s="60"/>
      <c r="M3" s="15"/>
      <c r="N3" s="8"/>
      <c r="O3" s="8"/>
      <c r="P3" s="15"/>
      <c r="Q3" s="60"/>
      <c r="R3" s="60"/>
      <c r="S3" s="15"/>
      <c r="T3" s="8"/>
      <c r="U3" s="8"/>
      <c r="V3" s="15"/>
      <c r="W3" s="60"/>
      <c r="X3" s="60"/>
      <c r="Y3" s="15"/>
      <c r="Z3" s="8"/>
      <c r="AA3" s="8"/>
      <c r="AB3" s="15"/>
      <c r="AC3" s="8"/>
      <c r="AD3" s="8"/>
      <c r="AE3" s="15"/>
      <c r="AF3" s="8"/>
      <c r="AG3" s="8"/>
      <c r="AH3" s="15"/>
      <c r="AI3" s="8"/>
      <c r="AJ3" s="8"/>
      <c r="AK3" s="55"/>
      <c r="AL3" s="8"/>
      <c r="AM3" s="8"/>
      <c r="AN3" s="15"/>
      <c r="AO3" s="8"/>
      <c r="AP3" s="8"/>
      <c r="AQ3" s="12"/>
      <c r="AR3" s="4">
        <f>IF(ISBLANK(AR2),"",VLOOKUP(AR2,num,2,FALSE))</f>
        <v>6</v>
      </c>
      <c r="AS3" s="4">
        <f>IF(ISBLANK(AR2),"",VLOOKUP(AR2,num,3,FALSE))</f>
        <v>17</v>
      </c>
      <c r="AT3" s="4">
        <f>IF(ISBLANK(AT2),"",VLOOKUP(AT2,num,2,FALSE))</f>
        <v>33</v>
      </c>
      <c r="AU3" s="4">
        <f>IF(ISBLANK(AT2),"",VLOOKUP(AT2,num,3,FALSE))</f>
        <v>20</v>
      </c>
      <c r="AV3" s="4">
        <f>IF(ISBLANK(AV2),"",VLOOKUP(AV2,num,2,FALSE))</f>
        <v>18</v>
      </c>
      <c r="AW3" s="4">
        <f>IF(ISBLANK(AV2),"",VLOOKUP(AV2,num,3,FALSE))</f>
        <v>9</v>
      </c>
      <c r="AX3" s="4">
        <f>IF(ISBLANK(AX2),"",VLOOKUP(AX2,num,2,FALSE))</f>
        <v>26</v>
      </c>
      <c r="AY3" s="4">
        <f>IF(ISBLANK(AX2),"",VLOOKUP(AX2,num,3,FALSE))</f>
        <v>32</v>
      </c>
      <c r="AZ3" s="4">
        <f>IF(ISBLANK(AZ2),"",VLOOKUP(AZ2,num,2,FALSE))</f>
        <v>3</v>
      </c>
      <c r="BA3" s="4">
        <f>IF(ISBLANK(AZ2),"",VLOOKUP(AZ2,num,3,FALSE))</f>
        <v>0</v>
      </c>
      <c r="BB3" s="4">
        <f>IF(ISBLANK(BB2),"",VLOOKUP(BB2,num,2,FALSE))</f>
        <v>19</v>
      </c>
      <c r="BC3" s="4">
        <f>IF(ISBLANK(BB2),"",VLOOKUP(BB2,num,3,FALSE))</f>
        <v>21</v>
      </c>
      <c r="BD3" s="4">
        <f>IF(ISBLANK(BD2),"",VLOOKUP(BD2,num,2,FALSE))</f>
        <v>19</v>
      </c>
      <c r="BE3" s="4">
        <f>IF(ISBLANK(BD2),"",VLOOKUP(BD2,num,3,FALSE))</f>
        <v>21</v>
      </c>
      <c r="BF3" s="4">
        <f>IF(ISBLANK(BD2),"",VLOOKUP(BD2,num,2,FALSE))</f>
        <v>19</v>
      </c>
      <c r="BG3" s="4">
        <f>IF(ISBLANK(BF2),"",VLOOKUP(BF2,num,3,FALSE))</f>
        <v>16</v>
      </c>
      <c r="BH3" s="4">
        <f>IF(ISBLANK(BH2),"",VLOOKUP(BH2,num,2,FALSE))</f>
        <v>0</v>
      </c>
      <c r="BI3" s="4">
        <f>IF(ISBLANK(BH2),"",VLOOKUP(BH2,num,3,FALSE))</f>
        <v>15</v>
      </c>
      <c r="BJ3" s="4">
        <f>IF(ISBLANK(BJ2),"",VLOOKUP(BJ2,num,2,FALSE))</f>
        <v>30</v>
      </c>
      <c r="BK3" s="4">
        <f>IF(ISBLANK(BJ2),"",VLOOKUP(BJ2,num,3,FALSE))</f>
        <v>23</v>
      </c>
      <c r="BL3" s="4">
        <f>IF(ISBLANK(BL2),"",VLOOKUP(BL2,num,2,FALSE))</f>
        <v>14</v>
      </c>
      <c r="BM3" s="4">
        <f>IF(ISBLANK(BL2),"",VLOOKUP(BL2,num,3,FALSE))</f>
        <v>1</v>
      </c>
      <c r="BN3" s="4">
        <f>IF(ISBLANK(BN2),"",VLOOKUP(BN2,num,2,FALSE))</f>
        <v>7</v>
      </c>
      <c r="BO3" s="4">
        <f>IF(ISBLANK(BN2),"",VLOOKUP(BN2,num,3,FALSE))</f>
        <v>18</v>
      </c>
      <c r="BP3" s="4">
        <f>IF(ISBLANK(BP2),"",VLOOKUP(BP2,num,2,FALSE))</f>
        <v>6</v>
      </c>
      <c r="BQ3" s="4">
        <f>IF(ISBLANK(BP2),"",VLOOKUP(BP2,num,3,FALSE))</f>
        <v>17</v>
      </c>
      <c r="BR3" s="4">
        <f>IF(ISBLANK(BR2),"",VLOOKUP(BR2,num,2,FALSE))</f>
        <v>26</v>
      </c>
      <c r="BS3" s="4">
        <f>IF(ISBLANK(BR2),"",VLOOKUP(BR2,num,3,FALSE))</f>
        <v>32</v>
      </c>
    </row>
    <row r="4" spans="1:71" ht="30" customHeight="1" x14ac:dyDescent="0.3">
      <c r="A4" s="14">
        <f>Feuil3!C5</f>
        <v>22</v>
      </c>
      <c r="B4" s="5">
        <f>IF(ISBLANK(A4),"",VLOOKUP(A4,num,2,FALSE))</f>
        <v>18</v>
      </c>
      <c r="C4" s="5">
        <f>IF(ISBLANK(A4),"",VLOOKUP(A4,num,3,FALSE))</f>
        <v>9</v>
      </c>
      <c r="D4" s="14">
        <f>Feuil3!D5</f>
        <v>11</v>
      </c>
      <c r="E4" s="5">
        <f>IF(ISBLANK(D4),"",VLOOKUP(D4,num,2,FALSE))</f>
        <v>36</v>
      </c>
      <c r="F4" s="5">
        <f>IF(ISBLANK(D4),"",VLOOKUP(D4,num,3,FALSE))</f>
        <v>30</v>
      </c>
      <c r="G4" s="14">
        <f>Feuil3!E5</f>
        <v>36</v>
      </c>
      <c r="H4" s="5">
        <f>IF(ISBLANK(G4),"",VLOOKUP(G4,num,2,FALSE))</f>
        <v>11</v>
      </c>
      <c r="I4" s="5">
        <f>IF(ISBLANK(G4),"",VLOOKUP(G4,num,3,FALSE))</f>
        <v>13</v>
      </c>
      <c r="J4" s="14">
        <f>Feuil3!F5</f>
        <v>6</v>
      </c>
      <c r="K4" s="5">
        <f>IF(ISBLANK(J4),"",VLOOKUP(J4,num,2,FALSE))</f>
        <v>34</v>
      </c>
      <c r="L4" s="5">
        <f>IF(ISBLANK(J4),"",VLOOKUP(J4,num,3,FALSE))</f>
        <v>27</v>
      </c>
      <c r="M4" s="14">
        <f>Feuil3!G5</f>
        <v>8</v>
      </c>
      <c r="N4" s="5">
        <f>IF(ISBLANK(M4),"",VLOOKUP(M4,num,2,FALSE))</f>
        <v>30</v>
      </c>
      <c r="O4" s="5">
        <f>IF(ISBLANK(M4),"",VLOOKUP(M4,num,3,FALSE))</f>
        <v>23</v>
      </c>
      <c r="P4" s="14">
        <f>Feuil3!H5</f>
        <v>10</v>
      </c>
      <c r="Q4" s="5">
        <f>IF(ISBLANK(P4),"",VLOOKUP(P4,num,2,FALSE))</f>
        <v>5</v>
      </c>
      <c r="R4" s="5">
        <f>IF(ISBLANK(P4),"",VLOOKUP(P4,num,3,FALSE))</f>
        <v>23</v>
      </c>
      <c r="S4" s="14">
        <f>Feuil3!I5</f>
        <v>35</v>
      </c>
      <c r="T4" s="5">
        <f>IF(ISBLANK(S4),"",VLOOKUP(S4,num,2,FALSE))</f>
        <v>3</v>
      </c>
      <c r="U4" s="5">
        <f>IF(ISBLANK(S4),"",VLOOKUP(S4,num,3,FALSE))</f>
        <v>12</v>
      </c>
      <c r="V4" s="14">
        <f>Feuil3!J5</f>
        <v>19</v>
      </c>
      <c r="W4" s="5">
        <f>IF(ISBLANK(V4),"",VLOOKUP(V4,num,2,FALSE))</f>
        <v>15</v>
      </c>
      <c r="X4" s="5">
        <f>IF(ISBLANK(V4),"",VLOOKUP(V4,num,3,FALSE))</f>
        <v>4</v>
      </c>
      <c r="Y4" s="14">
        <f>Feuil3!K5</f>
        <v>16</v>
      </c>
      <c r="Z4" s="5">
        <f>IF(ISBLANK(Y4),"",VLOOKUP(Y4,num,2,FALSE))</f>
        <v>33</v>
      </c>
      <c r="AA4" s="5">
        <f>IF(ISBLANK(Y4),"",VLOOKUP(Y4,num,3,FALSE))</f>
        <v>24</v>
      </c>
      <c r="AB4" s="14">
        <f>Feuil3!L5</f>
        <v>13</v>
      </c>
      <c r="AC4" s="5">
        <f>IF(ISBLANK(AB4),"",VLOOKUP(AB4,num,2,FALSE))</f>
        <v>27</v>
      </c>
      <c r="AD4" s="5">
        <f>IF(ISBLANK(AB4),"",VLOOKUP(AB4,num,3,FALSE))</f>
        <v>36</v>
      </c>
      <c r="AE4" s="14">
        <f>Feuil3!M5</f>
        <v>24</v>
      </c>
      <c r="AF4" s="5">
        <f>IF(ISBLANK(AE4),"",VLOOKUP(AE4,num,2,FALSE))</f>
        <v>16</v>
      </c>
      <c r="AG4" s="5">
        <f>IF(ISBLANK(AE4),"",VLOOKUP(AE4,num,3,FALSE))</f>
        <v>20</v>
      </c>
      <c r="AH4" s="14">
        <f>Feuil3!N5</f>
        <v>7</v>
      </c>
      <c r="AI4" s="5">
        <f>IF(ISBLANK(AH4),"",VLOOKUP(AH4,num,2,FALSE))</f>
        <v>28</v>
      </c>
      <c r="AJ4" s="5">
        <f>IF(ISBLANK(AH4),"",VLOOKUP(AH4,num,3,FALSE))</f>
        <v>29</v>
      </c>
      <c r="AK4" s="14">
        <f>Feuil3!B6</f>
        <v>36</v>
      </c>
      <c r="AL4" s="5">
        <f>IF(ISBLANK(AK4),"",VLOOKUP(AK4,num,2,FALSE))</f>
        <v>11</v>
      </c>
      <c r="AM4" s="5">
        <f>IF(ISBLANK(AK4),"",VLOOKUP(AK4,num,3,FALSE))</f>
        <v>13</v>
      </c>
      <c r="AN4" s="14">
        <v>18</v>
      </c>
      <c r="AO4" s="5">
        <f>IF(ISBLANK(AN4),"",VLOOKUP(AN4,num,2,FALSE))</f>
        <v>29</v>
      </c>
      <c r="AP4" s="5">
        <f>IF(ISBLANK(AN4),"",VLOOKUP(AN4,num,3,FALSE))</f>
        <v>22</v>
      </c>
      <c r="AQ4" s="12"/>
      <c r="AR4" s="59">
        <f>A4</f>
        <v>22</v>
      </c>
      <c r="AS4" s="59"/>
      <c r="AT4" s="59">
        <f>D4</f>
        <v>11</v>
      </c>
      <c r="AU4" s="59"/>
      <c r="AV4" s="59">
        <f>G4</f>
        <v>36</v>
      </c>
      <c r="AW4" s="59"/>
      <c r="AX4" s="59">
        <f>J4</f>
        <v>6</v>
      </c>
      <c r="AY4" s="59"/>
      <c r="AZ4" s="59">
        <f>M4</f>
        <v>8</v>
      </c>
      <c r="BA4" s="59"/>
      <c r="BB4" s="59">
        <f>P4</f>
        <v>10</v>
      </c>
      <c r="BC4" s="59"/>
      <c r="BD4" s="59">
        <f>S4</f>
        <v>35</v>
      </c>
      <c r="BE4" s="59"/>
      <c r="BF4" s="59">
        <f>V4</f>
        <v>19</v>
      </c>
      <c r="BG4" s="59"/>
      <c r="BH4" s="59">
        <f>Y4</f>
        <v>16</v>
      </c>
      <c r="BI4" s="59"/>
      <c r="BJ4" s="59">
        <f>AB4</f>
        <v>13</v>
      </c>
      <c r="BK4" s="59"/>
      <c r="BL4" s="59">
        <f>AE4</f>
        <v>24</v>
      </c>
      <c r="BM4" s="59"/>
      <c r="BN4" s="59">
        <f>AH4</f>
        <v>7</v>
      </c>
      <c r="BO4" s="59"/>
      <c r="BP4" s="59">
        <f>AK4</f>
        <v>36</v>
      </c>
      <c r="BQ4" s="59"/>
      <c r="BR4" s="59">
        <f>AN4</f>
        <v>18</v>
      </c>
      <c r="BS4" s="59"/>
    </row>
    <row r="5" spans="1:71" ht="30" customHeight="1" x14ac:dyDescent="0.3">
      <c r="A5" s="10"/>
      <c r="B5" s="7"/>
      <c r="C5" s="7"/>
      <c r="D5" s="10">
        <v>2</v>
      </c>
      <c r="E5" s="60"/>
      <c r="F5" s="60"/>
      <c r="G5" s="15"/>
      <c r="H5" s="8"/>
      <c r="I5" s="8"/>
      <c r="J5" s="15">
        <v>6</v>
      </c>
      <c r="K5" s="60"/>
      <c r="L5" s="60"/>
      <c r="M5" s="15"/>
      <c r="N5" s="8"/>
      <c r="O5" s="9"/>
      <c r="P5" s="16"/>
      <c r="Q5" s="60"/>
      <c r="R5" s="60"/>
      <c r="S5" s="15"/>
      <c r="T5" s="8"/>
      <c r="U5" s="8"/>
      <c r="V5" s="15"/>
      <c r="W5" s="60"/>
      <c r="X5" s="60"/>
      <c r="Y5" s="15"/>
      <c r="Z5" s="8"/>
      <c r="AA5" s="8"/>
      <c r="AB5" s="15"/>
      <c r="AC5" s="8"/>
      <c r="AD5" s="8"/>
      <c r="AE5" s="15"/>
      <c r="AF5" s="8"/>
      <c r="AG5" s="8"/>
      <c r="AH5" s="15"/>
      <c r="AI5" s="8"/>
      <c r="AJ5" s="8"/>
      <c r="AK5" s="15"/>
      <c r="AL5" s="8"/>
      <c r="AM5" s="8"/>
      <c r="AN5" s="15"/>
      <c r="AO5" s="8"/>
      <c r="AP5" s="8"/>
      <c r="AQ5" s="12"/>
      <c r="AR5" s="4">
        <f>IF(ISBLANK(AR4),"",VLOOKUP(AR4,num,2,FALSE))</f>
        <v>18</v>
      </c>
      <c r="AS5" s="4">
        <f>IF(ISBLANK(AR4),"",VLOOKUP(AR4,num,3,FALSE))</f>
        <v>9</v>
      </c>
      <c r="AT5" s="4">
        <f>IF(ISBLANK(AT4),"",VLOOKUP(AT4,num,2,FALSE))</f>
        <v>36</v>
      </c>
      <c r="AU5" s="4">
        <f>IF(ISBLANK(AT4),"",VLOOKUP(AT4,num,3,FALSE))</f>
        <v>30</v>
      </c>
      <c r="AV5" s="4">
        <f>IF(ISBLANK(AV4),"",VLOOKUP(AV4,num,2,FALSE))</f>
        <v>11</v>
      </c>
      <c r="AW5" s="4">
        <f>IF(ISBLANK(AV4),"",VLOOKUP(AV4,num,3,FALSE))</f>
        <v>13</v>
      </c>
      <c r="AX5" s="4">
        <f>IF(ISBLANK(AX4),"",VLOOKUP(AX4,num,2,FALSE))</f>
        <v>34</v>
      </c>
      <c r="AY5" s="4">
        <f>IF(ISBLANK(AX4),"",VLOOKUP(AX4,num,3,FALSE))</f>
        <v>27</v>
      </c>
      <c r="AZ5" s="4">
        <f>IF(ISBLANK(AZ4),"",VLOOKUP(AZ4,num,2,FALSE))</f>
        <v>30</v>
      </c>
      <c r="BA5" s="4">
        <f>IF(ISBLANK(AZ4),"",VLOOKUP(AZ4,num,3,FALSE))</f>
        <v>23</v>
      </c>
      <c r="BB5" s="4">
        <f>IF(ISBLANK(BB4),"",VLOOKUP(BB4,num,2,FALSE))</f>
        <v>5</v>
      </c>
      <c r="BC5" s="4">
        <f>IF(ISBLANK(BB4),"",VLOOKUP(BB4,num,3,FALSE))</f>
        <v>23</v>
      </c>
      <c r="BD5" s="4">
        <f>IF(ISBLANK(BD4),"",VLOOKUP(BD4,num,2,FALSE))</f>
        <v>3</v>
      </c>
      <c r="BE5" s="4">
        <f>IF(ISBLANK(BD4),"",VLOOKUP(BD4,num,3,FALSE))</f>
        <v>12</v>
      </c>
      <c r="BF5" s="4">
        <f>IF(ISBLANK(BD4),"",VLOOKUP(BD4,num,2,FALSE))</f>
        <v>3</v>
      </c>
      <c r="BG5" s="4">
        <f>IF(ISBLANK(BF4),"",VLOOKUP(BF4,num,3,FALSE))</f>
        <v>4</v>
      </c>
      <c r="BH5" s="4">
        <f>IF(ISBLANK(BH4),"",VLOOKUP(BH4,num,2,FALSE))</f>
        <v>33</v>
      </c>
      <c r="BI5" s="4">
        <f>IF(ISBLANK(BH4),"",VLOOKUP(BH4,num,3,FALSE))</f>
        <v>24</v>
      </c>
      <c r="BJ5" s="4">
        <f>IF(ISBLANK(BJ4),"",VLOOKUP(BJ4,num,2,FALSE))</f>
        <v>27</v>
      </c>
      <c r="BK5" s="4">
        <f>IF(ISBLANK(BJ4),"",VLOOKUP(BJ4,num,3,FALSE))</f>
        <v>36</v>
      </c>
      <c r="BL5" s="4">
        <f>IF(ISBLANK(BL4),"",VLOOKUP(BL4,num,2,FALSE))</f>
        <v>16</v>
      </c>
      <c r="BM5" s="4">
        <f>IF(ISBLANK(BL4),"",VLOOKUP(BL4,num,3,FALSE))</f>
        <v>20</v>
      </c>
      <c r="BN5" s="4">
        <f>IF(ISBLANK(BN4),"",VLOOKUP(BN4,num,2,FALSE))</f>
        <v>28</v>
      </c>
      <c r="BO5" s="4">
        <f>IF(ISBLANK(BN4),"",VLOOKUP(BN4,num,3,FALSE))</f>
        <v>29</v>
      </c>
      <c r="BP5" s="4">
        <f>IF(ISBLANK(BP4),"",VLOOKUP(BP4,num,2,FALSE))</f>
        <v>11</v>
      </c>
      <c r="BQ5" s="4">
        <f>IF(ISBLANK(BP4),"",VLOOKUP(BP4,num,3,FALSE))</f>
        <v>13</v>
      </c>
      <c r="BR5" s="4">
        <f>IF(ISBLANK(BR4),"",VLOOKUP(BR4,num,2,FALSE))</f>
        <v>29</v>
      </c>
      <c r="BS5" s="4">
        <f>IF(ISBLANK(BR4),"",VLOOKUP(BR4,num,3,FALSE))</f>
        <v>22</v>
      </c>
    </row>
    <row r="6" spans="1:71" ht="30" customHeight="1" x14ac:dyDescent="0.3">
      <c r="A6" s="14">
        <f>Feuil3!C6</f>
        <v>25</v>
      </c>
      <c r="B6" s="5">
        <f>IF(ISBLANK(A6),"",VLOOKUP(A6,num,2,FALSE))</f>
        <v>5</v>
      </c>
      <c r="C6" s="5">
        <f>IF(ISBLANK(A6),"",VLOOKUP(A6,num,3,FALSE))</f>
        <v>17</v>
      </c>
      <c r="D6" s="14">
        <f>Feuil3!C7</f>
        <v>27</v>
      </c>
      <c r="E6" s="5">
        <f>IF(ISBLANK(D6),"",VLOOKUP(D6,num,2,FALSE))</f>
        <v>6</v>
      </c>
      <c r="F6" s="5">
        <f>IF(ISBLANK(D6),"",VLOOKUP(D6,num,3,FALSE))</f>
        <v>13</v>
      </c>
      <c r="G6" s="14">
        <f>Feuil3!D7</f>
        <v>2</v>
      </c>
      <c r="H6" s="5">
        <f>IF(ISBLANK(G6),"",VLOOKUP(G6,num,2,FALSE))</f>
        <v>21</v>
      </c>
      <c r="I6" s="5">
        <f>IF(ISBLANK(G6),"",VLOOKUP(G6,num,3,FALSE))</f>
        <v>25</v>
      </c>
      <c r="J6" s="14">
        <f>Feuil3!E7</f>
        <v>0</v>
      </c>
      <c r="K6" s="5">
        <f>IF(ISBLANK(J6),"",VLOOKUP(J6,num,2,FALSE))</f>
        <v>26</v>
      </c>
      <c r="L6" s="5">
        <f>IF(ISBLANK(J6),"",VLOOKUP(J6,num,3,FALSE))</f>
        <v>32</v>
      </c>
      <c r="M6" s="14">
        <f>Feuil3!F7</f>
        <v>23</v>
      </c>
      <c r="N6" s="5">
        <f>IF(ISBLANK(M6),"",VLOOKUP(M6,num,2,FALSE))</f>
        <v>8</v>
      </c>
      <c r="O6" s="5">
        <f>IF(ISBLANK(M6),"",VLOOKUP(M6,num,3,FALSE))</f>
        <v>10</v>
      </c>
      <c r="P6" s="14">
        <f>Feuil3!G7</f>
        <v>4</v>
      </c>
      <c r="Q6" s="5">
        <f>IF(ISBLANK(P6),"",VLOOKUP(P6,num,2,FALSE))</f>
        <v>19</v>
      </c>
      <c r="R6" s="5">
        <f>IF(ISBLANK(P6),"",VLOOKUP(P6,num,3,FALSE))</f>
        <v>21</v>
      </c>
      <c r="S6" s="14">
        <f>Feuil3!H7</f>
        <v>24</v>
      </c>
      <c r="T6" s="5">
        <f>IF(ISBLANK(S6),"",VLOOKUP(S6,num,2,FALSE))</f>
        <v>16</v>
      </c>
      <c r="U6" s="5">
        <f>IF(ISBLANK(S6),"",VLOOKUP(S6,num,3,FALSE))</f>
        <v>20</v>
      </c>
      <c r="V6" s="14">
        <f>Feuil3!I7</f>
        <v>28</v>
      </c>
      <c r="W6" s="5">
        <f>IF(ISBLANK(V6),"",VLOOKUP(V6,num,2,FALSE))</f>
        <v>7</v>
      </c>
      <c r="X6" s="5">
        <f>IF(ISBLANK(V6),"",VLOOKUP(V6,num,3,FALSE))</f>
        <v>12</v>
      </c>
      <c r="Y6" s="14">
        <f>Feuil3!J7</f>
        <v>5</v>
      </c>
      <c r="Z6" s="5">
        <f>IF(ISBLANK(Y6),"",VLOOKUP(Y6,num,2,FALSE))</f>
        <v>24</v>
      </c>
      <c r="AA6" s="5">
        <f>IF(ISBLANK(Y6),"",VLOOKUP(Y6,num,3,FALSE))</f>
        <v>10</v>
      </c>
      <c r="AB6" s="14">
        <f>Feuil3!K7</f>
        <v>18</v>
      </c>
      <c r="AC6" s="5">
        <f>IF(ISBLANK(AB6),"",VLOOKUP(AB6,num,2,FALSE))</f>
        <v>29</v>
      </c>
      <c r="AD6" s="5">
        <f>IF(ISBLANK(AB6),"",VLOOKUP(AB6,num,3,FALSE))</f>
        <v>22</v>
      </c>
      <c r="AE6" s="14">
        <f>Feuil3!M6</f>
        <v>29</v>
      </c>
      <c r="AF6" s="5">
        <f>IF(ISBLANK(AE6),"",VLOOKUP(AE6,num,2,FALSE))</f>
        <v>7</v>
      </c>
      <c r="AG6" s="5">
        <f>IF(ISBLANK(AE6),"",VLOOKUP(AE6,num,3,FALSE))</f>
        <v>18</v>
      </c>
      <c r="AH6" s="14">
        <f>Feuil3!N6</f>
        <v>29</v>
      </c>
      <c r="AI6" s="5">
        <f>IF(ISBLANK(AH6),"",VLOOKUP(AH6,num,2,FALSE))</f>
        <v>7</v>
      </c>
      <c r="AJ6" s="5">
        <f>IF(ISBLANK(AH6),"",VLOOKUP(AH6,num,3,FALSE))</f>
        <v>18</v>
      </c>
      <c r="AK6" s="14">
        <f>Feuil3!B7</f>
        <v>30</v>
      </c>
      <c r="AL6" s="5">
        <f>IF(ISBLANK(AK6),"",VLOOKUP(AK6,num,2,FALSE))</f>
        <v>8</v>
      </c>
      <c r="AM6" s="5">
        <f>IF(ISBLANK(AK6),"",VLOOKUP(AK6,num,3,FALSE))</f>
        <v>11</v>
      </c>
      <c r="AN6" s="14">
        <f>Feuil3!C7</f>
        <v>27</v>
      </c>
      <c r="AO6" s="5">
        <f>IF(ISBLANK(AN6),"",VLOOKUP(AN6,num,2,FALSE))</f>
        <v>6</v>
      </c>
      <c r="AP6" s="5">
        <f>IF(ISBLANK(AN6),"",VLOOKUP(AN6,num,3,FALSE))</f>
        <v>13</v>
      </c>
      <c r="AQ6" s="12"/>
      <c r="AR6" s="59">
        <f>A6</f>
        <v>25</v>
      </c>
      <c r="AS6" s="59"/>
      <c r="AT6" s="59">
        <f>D6</f>
        <v>27</v>
      </c>
      <c r="AU6" s="59"/>
      <c r="AV6" s="59">
        <f>G6</f>
        <v>2</v>
      </c>
      <c r="AW6" s="59"/>
      <c r="AX6" s="59">
        <f>J6</f>
        <v>0</v>
      </c>
      <c r="AY6" s="59"/>
      <c r="AZ6" s="59">
        <f>M6</f>
        <v>23</v>
      </c>
      <c r="BA6" s="59"/>
      <c r="BB6" s="59">
        <f>P6</f>
        <v>4</v>
      </c>
      <c r="BC6" s="59"/>
      <c r="BD6" s="59">
        <f>S6</f>
        <v>24</v>
      </c>
      <c r="BE6" s="59"/>
      <c r="BF6" s="59">
        <f>V6</f>
        <v>28</v>
      </c>
      <c r="BG6" s="59"/>
      <c r="BH6" s="59">
        <f>Y6</f>
        <v>5</v>
      </c>
      <c r="BI6" s="59"/>
      <c r="BJ6" s="59">
        <f>AB6</f>
        <v>18</v>
      </c>
      <c r="BK6" s="59"/>
      <c r="BL6" s="59">
        <f>AE6</f>
        <v>29</v>
      </c>
      <c r="BM6" s="59"/>
      <c r="BN6" s="59">
        <f>AH6</f>
        <v>29</v>
      </c>
      <c r="BO6" s="59"/>
      <c r="BP6" s="59">
        <f>AK6</f>
        <v>30</v>
      </c>
      <c r="BQ6" s="59"/>
      <c r="BR6" s="59">
        <f>AN6</f>
        <v>27</v>
      </c>
      <c r="BS6" s="59"/>
    </row>
    <row r="7" spans="1:71" ht="30" customHeight="1" x14ac:dyDescent="0.3">
      <c r="A7" s="15">
        <v>9</v>
      </c>
      <c r="B7" s="8"/>
      <c r="C7" s="8"/>
      <c r="D7" s="15"/>
      <c r="E7" s="8"/>
      <c r="F7" s="8"/>
      <c r="G7" s="15"/>
      <c r="H7" s="8"/>
      <c r="I7" s="8"/>
      <c r="J7" s="15"/>
      <c r="K7" s="8"/>
      <c r="L7" s="8"/>
      <c r="M7" s="15"/>
      <c r="N7" s="8"/>
      <c r="O7" s="8"/>
      <c r="P7" s="15"/>
      <c r="Q7" s="8"/>
      <c r="R7" s="8"/>
      <c r="S7" s="15"/>
      <c r="T7" s="8"/>
      <c r="U7" s="8"/>
      <c r="V7" s="15"/>
      <c r="W7" s="8"/>
      <c r="X7" s="8"/>
      <c r="Y7" s="15"/>
      <c r="Z7" s="8"/>
      <c r="AA7" s="8"/>
      <c r="AB7" s="15">
        <v>12</v>
      </c>
      <c r="AC7" s="8"/>
      <c r="AD7" s="8"/>
      <c r="AE7" s="15">
        <v>13</v>
      </c>
      <c r="AF7" s="8"/>
      <c r="AG7" s="8"/>
      <c r="AH7" s="15">
        <v>14</v>
      </c>
      <c r="AI7" s="8"/>
      <c r="AJ7" s="8"/>
      <c r="AK7" s="15">
        <v>16</v>
      </c>
      <c r="AL7" s="8"/>
      <c r="AM7" s="8"/>
      <c r="AN7" s="15"/>
      <c r="AO7" s="8"/>
      <c r="AP7" s="8"/>
      <c r="AQ7" s="12"/>
      <c r="AR7" s="4">
        <f>IF(ISBLANK(AR6),"",VLOOKUP(AR6,num,2,FALSE))</f>
        <v>5</v>
      </c>
      <c r="AS7" s="4">
        <f>IF(ISBLANK(AR6),"",VLOOKUP(AR6,num,3,FALSE))</f>
        <v>17</v>
      </c>
      <c r="AT7" s="4">
        <f>IF(ISBLANK(AT6),"",VLOOKUP(AT6,num,2,FALSE))</f>
        <v>6</v>
      </c>
      <c r="AU7" s="4">
        <f>IF(ISBLANK(AT6),"",VLOOKUP(AT6,num,3,FALSE))</f>
        <v>13</v>
      </c>
      <c r="AV7" s="4">
        <f>IF(ISBLANK(AV6),"",VLOOKUP(AV6,num,2,FALSE))</f>
        <v>21</v>
      </c>
      <c r="AW7" s="4">
        <f>IF(ISBLANK(AV6),"",VLOOKUP(AV6,num,3,FALSE))</f>
        <v>25</v>
      </c>
      <c r="AX7" s="4">
        <f>IF(ISBLANK(AX6),"",VLOOKUP(AX6,num,2,FALSE))</f>
        <v>26</v>
      </c>
      <c r="AY7" s="4">
        <f>IF(ISBLANK(AX6),"",VLOOKUP(AX6,num,3,FALSE))</f>
        <v>32</v>
      </c>
      <c r="AZ7" s="4">
        <f>IF(ISBLANK(AZ6),"",VLOOKUP(AZ6,num,2,FALSE))</f>
        <v>8</v>
      </c>
      <c r="BA7" s="4">
        <f>IF(ISBLANK(AZ6),"",VLOOKUP(AZ6,num,3,FALSE))</f>
        <v>10</v>
      </c>
      <c r="BB7" s="4">
        <f>IF(ISBLANK(BB6),"",VLOOKUP(BB6,num,2,FALSE))</f>
        <v>19</v>
      </c>
      <c r="BC7" s="4">
        <f>IF(ISBLANK(BB6),"",VLOOKUP(BB6,num,3,FALSE))</f>
        <v>21</v>
      </c>
      <c r="BD7" s="4">
        <f>IF(ISBLANK(BD6),"",VLOOKUP(BD6,num,2,FALSE))</f>
        <v>16</v>
      </c>
      <c r="BE7" s="4">
        <f>IF(ISBLANK(BD6),"",VLOOKUP(BD6,num,3,FALSE))</f>
        <v>20</v>
      </c>
      <c r="BF7" s="4">
        <f>IF(ISBLANK(BD6),"",VLOOKUP(BD6,num,2,FALSE))</f>
        <v>16</v>
      </c>
      <c r="BG7" s="4">
        <f>IF(ISBLANK(BF6),"",VLOOKUP(BF6,num,3,FALSE))</f>
        <v>12</v>
      </c>
      <c r="BH7" s="4">
        <f>IF(ISBLANK(BH6),"",VLOOKUP(BH6,num,2,FALSE))</f>
        <v>24</v>
      </c>
      <c r="BI7" s="4">
        <f>IF(ISBLANK(BH6),"",VLOOKUP(BH6,num,3,FALSE))</f>
        <v>10</v>
      </c>
      <c r="BJ7" s="4">
        <f>IF(ISBLANK(BJ6),"",VLOOKUP(BJ6,num,2,FALSE))</f>
        <v>29</v>
      </c>
      <c r="BK7" s="4">
        <f>IF(ISBLANK(BJ6),"",VLOOKUP(BJ6,num,3,FALSE))</f>
        <v>22</v>
      </c>
      <c r="BL7" s="4">
        <f>IF(ISBLANK(BL6),"",VLOOKUP(BL6,num,2,FALSE))</f>
        <v>7</v>
      </c>
      <c r="BM7" s="4">
        <f>IF(ISBLANK(BL6),"",VLOOKUP(BL6,num,3,FALSE))</f>
        <v>18</v>
      </c>
      <c r="BN7" s="4">
        <f>IF(ISBLANK(BN6),"",VLOOKUP(BN6,num,2,FALSE))</f>
        <v>7</v>
      </c>
      <c r="BO7" s="4">
        <f>IF(ISBLANK(BN6),"",VLOOKUP(BN6,num,3,FALSE))</f>
        <v>18</v>
      </c>
      <c r="BP7" s="4">
        <f>IF(ISBLANK(BP6),"",VLOOKUP(BP6,num,2,FALSE))</f>
        <v>8</v>
      </c>
      <c r="BQ7" s="4">
        <f>IF(ISBLANK(BP6),"",VLOOKUP(BP6,num,3,FALSE))</f>
        <v>11</v>
      </c>
      <c r="BR7" s="4">
        <f>IF(ISBLANK(BR6),"",VLOOKUP(BR6,num,2,FALSE))</f>
        <v>6</v>
      </c>
      <c r="BS7" s="4">
        <f>IF(ISBLANK(BR6),"",VLOOKUP(BR6,num,3,FALSE))</f>
        <v>13</v>
      </c>
    </row>
    <row r="8" spans="1:71" ht="30" customHeight="1" x14ac:dyDescent="0.3">
      <c r="A8" s="14">
        <f>Feuil3!C7</f>
        <v>27</v>
      </c>
      <c r="B8" s="5">
        <f>IF(ISBLANK(A8),"",VLOOKUP(A8,num,2,FALSE))</f>
        <v>6</v>
      </c>
      <c r="C8" s="5">
        <f>IF(ISBLANK(A8),"",VLOOKUP(A8,num,3,FALSE))</f>
        <v>13</v>
      </c>
      <c r="D8" s="14">
        <f>Feuil3!D7</f>
        <v>2</v>
      </c>
      <c r="E8" s="5">
        <f>IF(ISBLANK(D8),"",VLOOKUP(D8,num,2,FALSE))</f>
        <v>21</v>
      </c>
      <c r="F8" s="5">
        <f>IF(ISBLANK(D8),"",VLOOKUP(D8,num,3,FALSE))</f>
        <v>25</v>
      </c>
      <c r="G8" s="14">
        <f>Feuil3!E7</f>
        <v>0</v>
      </c>
      <c r="H8" s="5">
        <f>IF(ISBLANK(G8),"",VLOOKUP(G8,num,2,FALSE))</f>
        <v>26</v>
      </c>
      <c r="I8" s="5">
        <f>IF(ISBLANK(G8),"",VLOOKUP(G8,num,3,FALSE))</f>
        <v>32</v>
      </c>
      <c r="J8" s="14">
        <f>Feuil3!F7</f>
        <v>23</v>
      </c>
      <c r="K8" s="5">
        <f>IF(ISBLANK(J8),"",VLOOKUP(J8,num,2,FALSE))</f>
        <v>8</v>
      </c>
      <c r="L8" s="5">
        <f>IF(ISBLANK(J8),"",VLOOKUP(J8,num,3,FALSE))</f>
        <v>10</v>
      </c>
      <c r="M8" s="14">
        <f>Feuil3!G7</f>
        <v>4</v>
      </c>
      <c r="N8" s="5">
        <f>IF(ISBLANK(M8),"",VLOOKUP(M8,num,2,FALSE))</f>
        <v>19</v>
      </c>
      <c r="O8" s="5">
        <f>IF(ISBLANK(M8),"",VLOOKUP(M8,num,3,FALSE))</f>
        <v>21</v>
      </c>
      <c r="P8" s="14">
        <f>Feuil3!H7</f>
        <v>24</v>
      </c>
      <c r="Q8" s="5">
        <f>IF(ISBLANK(P8),"",VLOOKUP(P8,num,2,FALSE))</f>
        <v>16</v>
      </c>
      <c r="R8" s="5">
        <f>IF(ISBLANK(P8),"",VLOOKUP(P8,num,3,FALSE))</f>
        <v>20</v>
      </c>
      <c r="S8" s="14">
        <f>Feuil3!I7</f>
        <v>28</v>
      </c>
      <c r="T8" s="5">
        <f>IF(ISBLANK(S8),"",VLOOKUP(S8,num,2,FALSE))</f>
        <v>7</v>
      </c>
      <c r="U8" s="5">
        <f>IF(ISBLANK(S8),"",VLOOKUP(S8,num,3,FALSE))</f>
        <v>12</v>
      </c>
      <c r="V8" s="14">
        <f>Feuil3!J7</f>
        <v>5</v>
      </c>
      <c r="W8" s="5">
        <f>IF(ISBLANK(V8),"",VLOOKUP(V8,num,2,FALSE))</f>
        <v>24</v>
      </c>
      <c r="X8" s="5">
        <f>IF(ISBLANK(V8),"",VLOOKUP(V8,num,3,FALSE))</f>
        <v>10</v>
      </c>
      <c r="Y8" s="14">
        <f>Feuil3!K7</f>
        <v>18</v>
      </c>
      <c r="Z8" s="5">
        <f>IF(ISBLANK(Y8),"",VLOOKUP(Y8,num,2,FALSE))</f>
        <v>29</v>
      </c>
      <c r="AA8" s="5">
        <f>IF(ISBLANK(Y8),"",VLOOKUP(Y8,num,3,FALSE))</f>
        <v>22</v>
      </c>
      <c r="AB8" s="14">
        <f>Feuil3!L7</f>
        <v>10</v>
      </c>
      <c r="AC8" s="5">
        <f>IF(ISBLANK(AB8),"",VLOOKUP(AB8,num,2,FALSE))</f>
        <v>5</v>
      </c>
      <c r="AD8" s="5">
        <f>IF(ISBLANK(AB8),"",VLOOKUP(AB8,num,3,FALSE))</f>
        <v>23</v>
      </c>
      <c r="AE8" s="14">
        <f>Feuil3!M7</f>
        <v>31</v>
      </c>
      <c r="AF8" s="5">
        <f>IF(ISBLANK(AE8),"",VLOOKUP(AE8,num,2,FALSE))</f>
        <v>9</v>
      </c>
      <c r="AG8" s="5">
        <f>IF(ISBLANK(AE8),"",VLOOKUP(AE8,num,3,FALSE))</f>
        <v>14</v>
      </c>
      <c r="AH8" s="14">
        <f>Feuil3!N7</f>
        <v>18</v>
      </c>
      <c r="AI8" s="5">
        <f>IF(ISBLANK(AH8),"",VLOOKUP(AH8,num,2,FALSE))</f>
        <v>29</v>
      </c>
      <c r="AJ8" s="5">
        <f>IF(ISBLANK(AH8),"",VLOOKUP(AH8,num,3,FALSE))</f>
        <v>22</v>
      </c>
      <c r="AK8" s="14">
        <f>Feuil3!B8</f>
        <v>28</v>
      </c>
      <c r="AL8" s="5">
        <f>IF(ISBLANK(AK8),"",VLOOKUP(AK8,num,2,FALSE))</f>
        <v>7</v>
      </c>
      <c r="AM8" s="5">
        <f>IF(ISBLANK(AK8),"",VLOOKUP(AK8,num,3,FALSE))</f>
        <v>12</v>
      </c>
      <c r="AN8" s="14">
        <f>Feuil3!C8</f>
        <v>29</v>
      </c>
      <c r="AO8" s="5">
        <f>IF(ISBLANK(AN8),"",VLOOKUP(AN8,num,2,FALSE))</f>
        <v>7</v>
      </c>
      <c r="AP8" s="5">
        <f>IF(ISBLANK(AN8),"",VLOOKUP(AN8,num,3,FALSE))</f>
        <v>18</v>
      </c>
      <c r="AQ8" s="12"/>
      <c r="AR8" s="59">
        <f>A8</f>
        <v>27</v>
      </c>
      <c r="AS8" s="59"/>
      <c r="AT8" s="59">
        <f>D8</f>
        <v>2</v>
      </c>
      <c r="AU8" s="59"/>
      <c r="AV8" s="59">
        <f>G8</f>
        <v>0</v>
      </c>
      <c r="AW8" s="59"/>
      <c r="AX8" s="59">
        <f>J8</f>
        <v>23</v>
      </c>
      <c r="AY8" s="59"/>
      <c r="AZ8" s="59">
        <f>M8</f>
        <v>4</v>
      </c>
      <c r="BA8" s="59"/>
      <c r="BB8" s="59">
        <f>P8</f>
        <v>24</v>
      </c>
      <c r="BC8" s="59"/>
      <c r="BD8" s="59">
        <f>S8</f>
        <v>28</v>
      </c>
      <c r="BE8" s="59"/>
      <c r="BF8" s="59">
        <f>V8</f>
        <v>5</v>
      </c>
      <c r="BG8" s="59"/>
      <c r="BH8" s="59">
        <f>Y8</f>
        <v>18</v>
      </c>
      <c r="BI8" s="59"/>
      <c r="BJ8" s="59">
        <f>AB8</f>
        <v>10</v>
      </c>
      <c r="BK8" s="59"/>
      <c r="BL8" s="59">
        <f>AE8</f>
        <v>31</v>
      </c>
      <c r="BM8" s="59"/>
      <c r="BN8" s="59">
        <f>AH8</f>
        <v>18</v>
      </c>
      <c r="BO8" s="59"/>
      <c r="BP8" s="59">
        <f>AK8</f>
        <v>28</v>
      </c>
      <c r="BQ8" s="59"/>
      <c r="BR8" s="59">
        <f>AN8</f>
        <v>29</v>
      </c>
      <c r="BS8" s="59"/>
    </row>
    <row r="9" spans="1:71" ht="30" customHeight="1" x14ac:dyDescent="0.3">
      <c r="A9" s="15">
        <v>15</v>
      </c>
      <c r="B9" s="8"/>
      <c r="C9" s="8"/>
      <c r="D9" s="15"/>
      <c r="E9" s="8"/>
      <c r="F9" s="8"/>
      <c r="G9" s="15">
        <v>17</v>
      </c>
      <c r="H9" s="8"/>
      <c r="I9" s="8"/>
      <c r="J9" s="15">
        <v>18</v>
      </c>
      <c r="K9" s="8"/>
      <c r="L9" s="8"/>
      <c r="M9" s="15"/>
      <c r="N9" s="8"/>
      <c r="O9" s="8"/>
      <c r="P9" s="15"/>
      <c r="Q9" s="8"/>
      <c r="R9" s="8"/>
      <c r="S9" s="15"/>
      <c r="T9" s="8"/>
      <c r="U9" s="8"/>
      <c r="V9" s="15"/>
      <c r="W9" s="8"/>
      <c r="X9" s="8"/>
      <c r="Y9" s="15"/>
      <c r="Z9" s="8"/>
      <c r="AA9" s="8"/>
      <c r="AB9" s="15"/>
      <c r="AC9" s="8"/>
      <c r="AD9" s="8"/>
      <c r="AE9" s="15"/>
      <c r="AF9" s="8"/>
      <c r="AG9" s="8"/>
      <c r="AH9" s="15"/>
      <c r="AI9" s="8"/>
      <c r="AJ9" s="8"/>
      <c r="AK9" s="15"/>
      <c r="AL9" s="8"/>
      <c r="AM9" s="8"/>
      <c r="AN9" s="15"/>
      <c r="AO9" s="8"/>
      <c r="AP9" s="8"/>
      <c r="AQ9" s="12"/>
      <c r="AR9" s="4">
        <f>IF(ISBLANK(AR8),"",VLOOKUP(AR8,num,2,FALSE))</f>
        <v>6</v>
      </c>
      <c r="AS9" s="4">
        <f>IF(ISBLANK(AR8),"",VLOOKUP(AR8,num,3,FALSE))</f>
        <v>13</v>
      </c>
      <c r="AT9" s="4">
        <f>IF(ISBLANK(AT8),"",VLOOKUP(AT8,num,2,FALSE))</f>
        <v>21</v>
      </c>
      <c r="AU9" s="4">
        <f>IF(ISBLANK(AT8),"",VLOOKUP(AT8,num,3,FALSE))</f>
        <v>25</v>
      </c>
      <c r="AV9" s="4">
        <f>IF(ISBLANK(AV8),"",VLOOKUP(AV8,num,2,FALSE))</f>
        <v>26</v>
      </c>
      <c r="AW9" s="4">
        <f>IF(ISBLANK(AV8),"",VLOOKUP(AV8,num,3,FALSE))</f>
        <v>32</v>
      </c>
      <c r="AX9" s="4">
        <f>IF(ISBLANK(AX8),"",VLOOKUP(AX8,num,2,FALSE))</f>
        <v>8</v>
      </c>
      <c r="AY9" s="4">
        <f>IF(ISBLANK(AX8),"",VLOOKUP(AX8,num,3,FALSE))</f>
        <v>10</v>
      </c>
      <c r="AZ9" s="4">
        <f>IF(ISBLANK(AZ8),"",VLOOKUP(AZ8,num,2,FALSE))</f>
        <v>19</v>
      </c>
      <c r="BA9" s="4">
        <f>IF(ISBLANK(AZ8),"",VLOOKUP(AZ8,num,3,FALSE))</f>
        <v>21</v>
      </c>
      <c r="BB9" s="4">
        <f>IF(ISBLANK(BB8),"",VLOOKUP(BB8,num,2,FALSE))</f>
        <v>16</v>
      </c>
      <c r="BC9" s="4">
        <f>IF(ISBLANK(BB8),"",VLOOKUP(BB8,num,3,FALSE))</f>
        <v>20</v>
      </c>
      <c r="BD9" s="4">
        <f>IF(ISBLANK(BD8),"",VLOOKUP(BD8,num,2,FALSE))</f>
        <v>7</v>
      </c>
      <c r="BE9" s="4">
        <f>IF(ISBLANK(BD8),"",VLOOKUP(BD8,num,3,FALSE))</f>
        <v>12</v>
      </c>
      <c r="BF9" s="4">
        <f>IF(ISBLANK(BD8),"",VLOOKUP(BD8,num,2,FALSE))</f>
        <v>7</v>
      </c>
      <c r="BG9" s="4">
        <f>IF(ISBLANK(BF8),"",VLOOKUP(BF8,num,3,FALSE))</f>
        <v>10</v>
      </c>
      <c r="BH9" s="4">
        <f>IF(ISBLANK(BH8),"",VLOOKUP(BH8,num,2,FALSE))</f>
        <v>29</v>
      </c>
      <c r="BI9" s="4">
        <f>IF(ISBLANK(BH8),"",VLOOKUP(BH8,num,3,FALSE))</f>
        <v>22</v>
      </c>
      <c r="BJ9" s="4">
        <f>IF(ISBLANK(BJ8),"",VLOOKUP(BJ8,num,2,FALSE))</f>
        <v>5</v>
      </c>
      <c r="BK9" s="4">
        <f>IF(ISBLANK(BJ8),"",VLOOKUP(BJ8,num,3,FALSE))</f>
        <v>23</v>
      </c>
      <c r="BL9" s="4">
        <f>IF(ISBLANK(BL8),"",VLOOKUP(BL8,num,2,FALSE))</f>
        <v>9</v>
      </c>
      <c r="BM9" s="4">
        <f>IF(ISBLANK(BL8),"",VLOOKUP(BL8,num,3,FALSE))</f>
        <v>14</v>
      </c>
      <c r="BN9" s="4">
        <f>IF(ISBLANK(BN8),"",VLOOKUP(BN8,num,2,FALSE))</f>
        <v>29</v>
      </c>
      <c r="BO9" s="4">
        <f>IF(ISBLANK(BN8),"",VLOOKUP(BN8,num,3,FALSE))</f>
        <v>22</v>
      </c>
      <c r="BP9" s="4">
        <f>IF(ISBLANK(BP8),"",VLOOKUP(BP8,num,2,FALSE))</f>
        <v>7</v>
      </c>
      <c r="BQ9" s="4">
        <f>IF(ISBLANK(BP8),"",VLOOKUP(BP8,num,3,FALSE))</f>
        <v>12</v>
      </c>
      <c r="BR9" s="4">
        <f>IF(ISBLANK(BR8),"",VLOOKUP(BR8,num,2,FALSE))</f>
        <v>7</v>
      </c>
      <c r="BS9" s="4">
        <f>IF(ISBLANK(BR8),"",VLOOKUP(BR8,num,3,FALSE))</f>
        <v>18</v>
      </c>
    </row>
    <row r="10" spans="1:71" ht="30" customHeight="1" x14ac:dyDescent="0.3">
      <c r="A10" s="14">
        <f>Feuil3!D8</f>
        <v>5</v>
      </c>
      <c r="B10" s="5">
        <f>IF(ISBLANK(A10),"",VLOOKUP(A10,num,2,FALSE))</f>
        <v>24</v>
      </c>
      <c r="C10" s="5">
        <f>IF(ISBLANK(A10),"",VLOOKUP(A10,num,3,FALSE))</f>
        <v>10</v>
      </c>
      <c r="D10" s="14">
        <f>Feuil3!E8</f>
        <v>15</v>
      </c>
      <c r="E10" s="5">
        <f>IF(ISBLANK(D10),"",VLOOKUP(D10,num,2,FALSE))</f>
        <v>32</v>
      </c>
      <c r="F10" s="5">
        <f>IF(ISBLANK(D10),"",VLOOKUP(D10,num,3,FALSE))</f>
        <v>19</v>
      </c>
      <c r="G10" s="14">
        <f>Feuil3!F8</f>
        <v>35</v>
      </c>
      <c r="H10" s="5">
        <f>IF(ISBLANK(G10),"",VLOOKUP(G10,num,2,FALSE))</f>
        <v>3</v>
      </c>
      <c r="I10" s="5">
        <f>IF(ISBLANK(G10),"",VLOOKUP(G10,num,3,FALSE))</f>
        <v>12</v>
      </c>
      <c r="J10" s="14">
        <f>Feuil3!G8</f>
        <v>16</v>
      </c>
      <c r="K10" s="5">
        <f>IF(ISBLANK(J10),"",VLOOKUP(J10,num,2,FALSE))</f>
        <v>33</v>
      </c>
      <c r="L10" s="5">
        <f>IF(ISBLANK(J10),"",VLOOKUP(J10,num,3,FALSE))</f>
        <v>24</v>
      </c>
      <c r="M10" s="14">
        <f>Feuil3!H8</f>
        <v>18</v>
      </c>
      <c r="N10" s="5">
        <f>IF(ISBLANK(M10),"",VLOOKUP(M10,num,2,FALSE))</f>
        <v>29</v>
      </c>
      <c r="O10" s="5">
        <f>IF(ISBLANK(M10),"",VLOOKUP(M10,num,3,FALSE))</f>
        <v>22</v>
      </c>
      <c r="P10" s="14">
        <f>Feuil3!I8</f>
        <v>19</v>
      </c>
      <c r="Q10" s="5">
        <f>IF(ISBLANK(P10),"",VLOOKUP(P10,num,2,FALSE))</f>
        <v>15</v>
      </c>
      <c r="R10" s="5">
        <f>IF(ISBLANK(P10),"",VLOOKUP(P10,num,3,FALSE))</f>
        <v>4</v>
      </c>
      <c r="S10" s="14">
        <f>Feuil3!J8</f>
        <v>14</v>
      </c>
      <c r="T10" s="5">
        <f>IF(ISBLANK(S10),"",VLOOKUP(S10,num,2,FALSE))</f>
        <v>31</v>
      </c>
      <c r="U10" s="5">
        <f>IF(ISBLANK(S10),"",VLOOKUP(S10,num,3,FALSE))</f>
        <v>20</v>
      </c>
      <c r="V10" s="14">
        <f>Feuil3!K8</f>
        <v>32</v>
      </c>
      <c r="W10" s="5">
        <f>IF(ISBLANK(V10),"",VLOOKUP(V10,num,2,FALSE))</f>
        <v>0</v>
      </c>
      <c r="X10" s="5">
        <f>IF(ISBLANK(V10),"",VLOOKUP(V10,num,3,FALSE))</f>
        <v>15</v>
      </c>
      <c r="Y10" s="14">
        <f>Feuil3!L8</f>
        <v>27</v>
      </c>
      <c r="Z10" s="5">
        <f>IF(ISBLANK(Y10),"",VLOOKUP(Y10,num,2,FALSE))</f>
        <v>6</v>
      </c>
      <c r="AA10" s="5">
        <f>IF(ISBLANK(Y10),"",VLOOKUP(Y10,num,3,FALSE))</f>
        <v>13</v>
      </c>
      <c r="AB10" s="14">
        <f>Feuil3!M8</f>
        <v>25</v>
      </c>
      <c r="AC10" s="5">
        <f>IF(ISBLANK(AB10),"",VLOOKUP(AB10,num,2,FALSE))</f>
        <v>5</v>
      </c>
      <c r="AD10" s="5">
        <f>IF(ISBLANK(AB10),"",VLOOKUP(AB10,num,3,FALSE))</f>
        <v>17</v>
      </c>
      <c r="AE10" s="14">
        <f>Feuil3!N8</f>
        <v>13</v>
      </c>
      <c r="AF10" s="5">
        <f>IF(ISBLANK(AE10),"",VLOOKUP(AE10,num,2,FALSE))</f>
        <v>27</v>
      </c>
      <c r="AG10" s="5">
        <f>IF(ISBLANK(AE10),"",VLOOKUP(AE10,num,3,FALSE))</f>
        <v>36</v>
      </c>
      <c r="AH10" s="14">
        <f>Feuil3!B9</f>
        <v>0</v>
      </c>
      <c r="AI10" s="5">
        <f>IF(ISBLANK(AH10),"",VLOOKUP(AH10,num,2,FALSE))</f>
        <v>26</v>
      </c>
      <c r="AJ10" s="5">
        <f>IF(ISBLANK(AH10),"",VLOOKUP(AH10,num,3,FALSE))</f>
        <v>32</v>
      </c>
      <c r="AK10" s="14">
        <f>Feuil3!C9</f>
        <v>5</v>
      </c>
      <c r="AL10" s="5">
        <f>IF(ISBLANK(AK10),"",VLOOKUP(AK10,num,2,FALSE))</f>
        <v>24</v>
      </c>
      <c r="AM10" s="5">
        <f>IF(ISBLANK(AK10),"",VLOOKUP(AK10,num,3,FALSE))</f>
        <v>10</v>
      </c>
      <c r="AN10" s="14">
        <f>Feuil3!D9</f>
        <v>17</v>
      </c>
      <c r="AO10" s="5">
        <f>IF(ISBLANK(AN10),"",VLOOKUP(AN10,num,2,FALSE))</f>
        <v>25</v>
      </c>
      <c r="AP10" s="5">
        <f>IF(ISBLANK(AN10),"",VLOOKUP(AN10,num,3,FALSE))</f>
        <v>34</v>
      </c>
      <c r="AQ10" s="12"/>
      <c r="AR10" s="59">
        <f>A10</f>
        <v>5</v>
      </c>
      <c r="AS10" s="59"/>
      <c r="AT10" s="59">
        <f>D10</f>
        <v>15</v>
      </c>
      <c r="AU10" s="59"/>
      <c r="AV10" s="59">
        <f>G10</f>
        <v>35</v>
      </c>
      <c r="AW10" s="59"/>
      <c r="AX10" s="59">
        <f>J10</f>
        <v>16</v>
      </c>
      <c r="AY10" s="59"/>
      <c r="AZ10" s="59">
        <f>M10</f>
        <v>18</v>
      </c>
      <c r="BA10" s="59"/>
      <c r="BB10" s="59">
        <f>P10</f>
        <v>19</v>
      </c>
      <c r="BC10" s="59"/>
      <c r="BD10" s="59">
        <f>S10</f>
        <v>14</v>
      </c>
      <c r="BE10" s="59"/>
      <c r="BF10" s="59">
        <f>V10</f>
        <v>32</v>
      </c>
      <c r="BG10" s="59"/>
      <c r="BH10" s="59">
        <f>Y10</f>
        <v>27</v>
      </c>
      <c r="BI10" s="59"/>
      <c r="BJ10" s="59">
        <f>AB10</f>
        <v>25</v>
      </c>
      <c r="BK10" s="59"/>
      <c r="BL10" s="59">
        <f>AE10</f>
        <v>13</v>
      </c>
      <c r="BM10" s="59"/>
      <c r="BN10" s="59">
        <f>AH10</f>
        <v>0</v>
      </c>
      <c r="BO10" s="59"/>
      <c r="BP10" s="59">
        <f>AK10</f>
        <v>5</v>
      </c>
      <c r="BQ10" s="59"/>
      <c r="BR10" s="59">
        <f>AN10</f>
        <v>17</v>
      </c>
      <c r="BS10" s="59"/>
    </row>
    <row r="11" spans="1:71" ht="30" customHeight="1" x14ac:dyDescent="0.3">
      <c r="A11" s="15"/>
      <c r="B11" s="8"/>
      <c r="C11" s="8"/>
      <c r="D11" s="15"/>
      <c r="E11" s="8"/>
      <c r="F11" s="8"/>
      <c r="G11" s="15"/>
      <c r="H11" s="8"/>
      <c r="I11" s="8"/>
      <c r="J11" s="15"/>
      <c r="K11" s="8"/>
      <c r="L11" s="8"/>
      <c r="M11" s="15"/>
      <c r="N11" s="8"/>
      <c r="O11" s="8"/>
      <c r="P11" s="15"/>
      <c r="Q11" s="8"/>
      <c r="R11" s="8"/>
      <c r="S11" s="15"/>
      <c r="T11" s="8"/>
      <c r="U11" s="8"/>
      <c r="V11" s="15"/>
      <c r="W11" s="8"/>
      <c r="X11" s="8"/>
      <c r="Y11" s="15"/>
      <c r="Z11" s="8"/>
      <c r="AA11" s="8"/>
      <c r="AB11" s="15"/>
      <c r="AC11" s="8"/>
      <c r="AD11" s="8"/>
      <c r="AE11" s="15"/>
      <c r="AF11" s="8"/>
      <c r="AG11" s="8"/>
      <c r="AH11" s="15"/>
      <c r="AI11" s="8"/>
      <c r="AJ11" s="8"/>
      <c r="AK11" s="15"/>
      <c r="AL11" s="8"/>
      <c r="AM11" s="8"/>
      <c r="AN11" s="15"/>
      <c r="AO11" s="8"/>
      <c r="AP11" s="8"/>
      <c r="AQ11" s="12"/>
      <c r="AR11" s="4">
        <f>IF(ISBLANK(AR10),"",VLOOKUP(AR10,num,2,FALSE))</f>
        <v>24</v>
      </c>
      <c r="AS11" s="4">
        <f>IF(ISBLANK(AR10),"",VLOOKUP(AR10,num,3,FALSE))</f>
        <v>10</v>
      </c>
      <c r="AT11" s="4">
        <f>IF(ISBLANK(AT10),"",VLOOKUP(AT10,num,2,FALSE))</f>
        <v>32</v>
      </c>
      <c r="AU11" s="4">
        <f>IF(ISBLANK(AT10),"",VLOOKUP(AT10,num,3,FALSE))</f>
        <v>19</v>
      </c>
      <c r="AV11" s="4">
        <f>IF(ISBLANK(AV10),"",VLOOKUP(AV10,num,2,FALSE))</f>
        <v>3</v>
      </c>
      <c r="AW11" s="4">
        <f>IF(ISBLANK(AV10),"",VLOOKUP(AV10,num,3,FALSE))</f>
        <v>12</v>
      </c>
      <c r="AX11" s="4">
        <f>IF(ISBLANK(AX10),"",VLOOKUP(AX10,num,2,FALSE))</f>
        <v>33</v>
      </c>
      <c r="AY11" s="4">
        <f>IF(ISBLANK(AX10),"",VLOOKUP(AX10,num,3,FALSE))</f>
        <v>24</v>
      </c>
      <c r="AZ11" s="4">
        <f>IF(ISBLANK(AZ10),"",VLOOKUP(AZ10,num,2,FALSE))</f>
        <v>29</v>
      </c>
      <c r="BA11" s="4">
        <f>IF(ISBLANK(AZ10),"",VLOOKUP(AZ10,num,3,FALSE))</f>
        <v>22</v>
      </c>
      <c r="BB11" s="4">
        <f>IF(ISBLANK(BB10),"",VLOOKUP(BB10,num,2,FALSE))</f>
        <v>15</v>
      </c>
      <c r="BC11" s="4">
        <f>IF(ISBLANK(BB10),"",VLOOKUP(BB10,num,3,FALSE))</f>
        <v>4</v>
      </c>
      <c r="BD11" s="4">
        <f>IF(ISBLANK(BD10),"",VLOOKUP(BD10,num,2,FALSE))</f>
        <v>31</v>
      </c>
      <c r="BE11" s="4">
        <f>IF(ISBLANK(BD10),"",VLOOKUP(BD10,num,3,FALSE))</f>
        <v>20</v>
      </c>
      <c r="BF11" s="4">
        <f>IF(ISBLANK(BD10),"",VLOOKUP(BD10,num,2,FALSE))</f>
        <v>31</v>
      </c>
      <c r="BG11" s="4">
        <f>IF(ISBLANK(BF10),"",VLOOKUP(BF10,num,3,FALSE))</f>
        <v>15</v>
      </c>
      <c r="BH11" s="4">
        <f>IF(ISBLANK(BH10),"",VLOOKUP(BH10,num,2,FALSE))</f>
        <v>6</v>
      </c>
      <c r="BI11" s="4">
        <f>IF(ISBLANK(BH10),"",VLOOKUP(BH10,num,3,FALSE))</f>
        <v>13</v>
      </c>
      <c r="BJ11" s="4">
        <f>IF(ISBLANK(BJ10),"",VLOOKUP(BJ10,num,2,FALSE))</f>
        <v>5</v>
      </c>
      <c r="BK11" s="4">
        <f>IF(ISBLANK(BJ10),"",VLOOKUP(BJ10,num,3,FALSE))</f>
        <v>17</v>
      </c>
      <c r="BL11" s="4">
        <f>IF(ISBLANK(BL10),"",VLOOKUP(BL10,num,2,FALSE))</f>
        <v>27</v>
      </c>
      <c r="BM11" s="4">
        <f>IF(ISBLANK(BL10),"",VLOOKUP(BL10,num,3,FALSE))</f>
        <v>36</v>
      </c>
      <c r="BN11" s="4">
        <f>IF(ISBLANK(BN10),"",VLOOKUP(BN10,num,2,FALSE))</f>
        <v>26</v>
      </c>
      <c r="BO11" s="4">
        <f>IF(ISBLANK(BN10),"",VLOOKUP(BN10,num,3,FALSE))</f>
        <v>32</v>
      </c>
      <c r="BP11" s="4">
        <f>IF(ISBLANK(BP10),"",VLOOKUP(BP10,num,2,FALSE))</f>
        <v>24</v>
      </c>
      <c r="BQ11" s="4">
        <f>IF(ISBLANK(BP10),"",VLOOKUP(BP10,num,3,FALSE))</f>
        <v>10</v>
      </c>
      <c r="BR11" s="4">
        <f>IF(ISBLANK(BR10),"",VLOOKUP(BR10,num,2,FALSE))</f>
        <v>25</v>
      </c>
      <c r="BS11" s="4">
        <f>IF(ISBLANK(BR10),"",VLOOKUP(BR10,num,3,FALSE))</f>
        <v>34</v>
      </c>
    </row>
    <row r="12" spans="1:71" ht="30" customHeight="1" x14ac:dyDescent="0.3">
      <c r="A12" s="14">
        <f>Feuil3!E9</f>
        <v>32</v>
      </c>
      <c r="B12" s="5">
        <f>IF(ISBLANK(A12),"",VLOOKUP(A12,num,2,FALSE))</f>
        <v>0</v>
      </c>
      <c r="C12" s="5">
        <f>IF(ISBLANK(A12),"",VLOOKUP(A12,num,3,FALSE))</f>
        <v>15</v>
      </c>
      <c r="D12" s="14">
        <f>Feuil3!F9</f>
        <v>31</v>
      </c>
      <c r="E12" s="5">
        <f>IF(ISBLANK(D12),"",VLOOKUP(D12,num,2,FALSE))</f>
        <v>9</v>
      </c>
      <c r="F12" s="5">
        <f>IF(ISBLANK(D12),"",VLOOKUP(D12,num,3,FALSE))</f>
        <v>14</v>
      </c>
      <c r="G12" s="14">
        <f>Feuil3!G9</f>
        <v>25</v>
      </c>
      <c r="H12" s="5">
        <f>IF(ISBLANK(G12),"",VLOOKUP(G12,num,2,FALSE))</f>
        <v>5</v>
      </c>
      <c r="I12" s="5">
        <f>IF(ISBLANK(G12),"",VLOOKUP(G12,num,3,FALSE))</f>
        <v>17</v>
      </c>
      <c r="J12" s="14">
        <f>Feuil3!H9</f>
        <v>15</v>
      </c>
      <c r="K12" s="5">
        <f>IF(ISBLANK(J12),"",VLOOKUP(J12,num,2,FALSE))</f>
        <v>32</v>
      </c>
      <c r="L12" s="5">
        <f>IF(ISBLANK(J12),"",VLOOKUP(J12,num,3,FALSE))</f>
        <v>19</v>
      </c>
      <c r="M12" s="14">
        <f>Feuil3!I9</f>
        <v>17</v>
      </c>
      <c r="N12" s="5">
        <f>IF(ISBLANK(M12),"",VLOOKUP(M12,num,2,FALSE))</f>
        <v>25</v>
      </c>
      <c r="O12" s="5">
        <f>IF(ISBLANK(M12),"",VLOOKUP(M12,num,3,FALSE))</f>
        <v>34</v>
      </c>
      <c r="P12" s="14">
        <f>Feuil3!J9</f>
        <v>7</v>
      </c>
      <c r="Q12" s="5">
        <f>IF(ISBLANK(P12),"",VLOOKUP(P12,num,2,FALSE))</f>
        <v>28</v>
      </c>
      <c r="R12" s="5">
        <f>IF(ISBLANK(P12),"",VLOOKUP(P12,num,3,FALSE))</f>
        <v>29</v>
      </c>
      <c r="S12" s="14">
        <f>Feuil3!K9</f>
        <v>36</v>
      </c>
      <c r="T12" s="5">
        <f>IF(ISBLANK(S12),"",VLOOKUP(S12,num,2,FALSE))</f>
        <v>11</v>
      </c>
      <c r="U12" s="5">
        <f>IF(ISBLANK(S12),"",VLOOKUP(S12,num,3,FALSE))</f>
        <v>13</v>
      </c>
      <c r="V12" s="14">
        <f>Feuil3!L9</f>
        <v>35</v>
      </c>
      <c r="W12" s="5">
        <f>IF(ISBLANK(V12),"",VLOOKUP(V12,num,2,FALSE))</f>
        <v>3</v>
      </c>
      <c r="X12" s="5">
        <f>IF(ISBLANK(V12),"",VLOOKUP(V12,num,3,FALSE))</f>
        <v>12</v>
      </c>
      <c r="Y12" s="14">
        <f>Feuil3!M9</f>
        <v>23</v>
      </c>
      <c r="Z12" s="5">
        <f>IF(ISBLANK(Y12),"",VLOOKUP(Y12,num,2,FALSE))</f>
        <v>8</v>
      </c>
      <c r="AA12" s="5">
        <f>IF(ISBLANK(Y12),"",VLOOKUP(Y12,num,3,FALSE))</f>
        <v>10</v>
      </c>
      <c r="AB12" s="14">
        <f>Feuil3!N9</f>
        <v>7</v>
      </c>
      <c r="AC12" s="5">
        <f>IF(ISBLANK(AB12),"",VLOOKUP(AB12,num,2,FALSE))</f>
        <v>28</v>
      </c>
      <c r="AD12" s="5">
        <f>IF(ISBLANK(AB12),"",VLOOKUP(AB12,num,3,FALSE))</f>
        <v>29</v>
      </c>
      <c r="AE12" s="14">
        <f>Feuil3!B10</f>
        <v>31</v>
      </c>
      <c r="AF12" s="5">
        <f>IF(ISBLANK(AE12),"",VLOOKUP(AE12,num,2,FALSE))</f>
        <v>9</v>
      </c>
      <c r="AG12" s="5">
        <f>IF(ISBLANK(AE12),"",VLOOKUP(AE12,num,3,FALSE))</f>
        <v>14</v>
      </c>
      <c r="AH12" s="14">
        <f>Feuil3!C10</f>
        <v>36</v>
      </c>
      <c r="AI12" s="5">
        <f>IF(ISBLANK(AH12),"",VLOOKUP(AH12,num,2,FALSE))</f>
        <v>11</v>
      </c>
      <c r="AJ12" s="5">
        <f>IF(ISBLANK(AH12),"",VLOOKUP(AH12,num,3,FALSE))</f>
        <v>13</v>
      </c>
      <c r="AK12" s="14">
        <f>Feuil3!D10</f>
        <v>22</v>
      </c>
      <c r="AL12" s="5">
        <f>IF(ISBLANK(AK12),"",VLOOKUP(AK12,num,2,FALSE))</f>
        <v>18</v>
      </c>
      <c r="AM12" s="5">
        <f>IF(ISBLANK(AK12),"",VLOOKUP(AK12,num,3,FALSE))</f>
        <v>9</v>
      </c>
      <c r="AN12" s="14">
        <f>Feuil3!E10</f>
        <v>6</v>
      </c>
      <c r="AO12" s="5">
        <f>IF(ISBLANK(AN12),"",VLOOKUP(AN12,num,2,FALSE))</f>
        <v>34</v>
      </c>
      <c r="AP12" s="5">
        <f>IF(ISBLANK(AN12),"",VLOOKUP(AN12,num,3,FALSE))</f>
        <v>27</v>
      </c>
      <c r="AQ12" s="12"/>
      <c r="AR12" s="59">
        <f>A12</f>
        <v>32</v>
      </c>
      <c r="AS12" s="59"/>
      <c r="AT12" s="59">
        <f>D12</f>
        <v>31</v>
      </c>
      <c r="AU12" s="59"/>
      <c r="AV12" s="59">
        <f>G12</f>
        <v>25</v>
      </c>
      <c r="AW12" s="59"/>
      <c r="AX12" s="59">
        <f>J12</f>
        <v>15</v>
      </c>
      <c r="AY12" s="59"/>
      <c r="AZ12" s="59">
        <f>M12</f>
        <v>17</v>
      </c>
      <c r="BA12" s="59"/>
      <c r="BB12" s="59">
        <f>P12</f>
        <v>7</v>
      </c>
      <c r="BC12" s="59"/>
      <c r="BD12" s="59">
        <f>S12</f>
        <v>36</v>
      </c>
      <c r="BE12" s="59"/>
      <c r="BF12" s="59">
        <f>V12</f>
        <v>35</v>
      </c>
      <c r="BG12" s="59"/>
      <c r="BH12" s="59">
        <f>Y12</f>
        <v>23</v>
      </c>
      <c r="BI12" s="59"/>
      <c r="BJ12" s="59">
        <f>AB12</f>
        <v>7</v>
      </c>
      <c r="BK12" s="59"/>
      <c r="BL12" s="59">
        <f>AE12</f>
        <v>31</v>
      </c>
      <c r="BM12" s="59"/>
      <c r="BN12" s="59">
        <f>AH12</f>
        <v>36</v>
      </c>
      <c r="BO12" s="59"/>
      <c r="BP12" s="59">
        <f>AK12</f>
        <v>22</v>
      </c>
      <c r="BQ12" s="59"/>
      <c r="BR12" s="59">
        <f>AN12</f>
        <v>6</v>
      </c>
      <c r="BS12" s="59"/>
    </row>
    <row r="13" spans="1:71" ht="30" customHeight="1" x14ac:dyDescent="0.3">
      <c r="A13" s="15"/>
      <c r="B13" s="8"/>
      <c r="C13" s="8"/>
      <c r="D13" s="15"/>
      <c r="E13" s="8"/>
      <c r="F13" s="8"/>
      <c r="G13" s="15"/>
      <c r="H13" s="8"/>
      <c r="I13" s="8"/>
      <c r="J13" s="15"/>
      <c r="K13" s="8"/>
      <c r="L13" s="8"/>
      <c r="M13" s="15"/>
      <c r="N13" s="8"/>
      <c r="O13" s="8"/>
      <c r="P13" s="15"/>
      <c r="Q13" s="8"/>
      <c r="R13" s="8"/>
      <c r="S13" s="15"/>
      <c r="T13" s="8"/>
      <c r="U13" s="8"/>
      <c r="V13" s="15"/>
      <c r="W13" s="8"/>
      <c r="X13" s="8"/>
      <c r="Y13" s="15"/>
      <c r="Z13" s="8"/>
      <c r="AA13" s="8"/>
      <c r="AB13" s="15"/>
      <c r="AC13" s="8"/>
      <c r="AD13" s="8"/>
      <c r="AE13" s="15"/>
      <c r="AF13" s="8"/>
      <c r="AG13" s="8"/>
      <c r="AH13" s="15"/>
      <c r="AI13" s="8"/>
      <c r="AJ13" s="8"/>
      <c r="AK13" s="15"/>
      <c r="AL13" s="8"/>
      <c r="AM13" s="8"/>
      <c r="AN13" s="15"/>
      <c r="AO13" s="8"/>
      <c r="AP13" s="8"/>
      <c r="AQ13" s="12"/>
      <c r="AR13" s="4">
        <f>IF(ISBLANK(AR12),"",VLOOKUP(AR12,num,2,FALSE))</f>
        <v>0</v>
      </c>
      <c r="AS13" s="4">
        <f>IF(ISBLANK(AR12),"",VLOOKUP(AR12,num,3,FALSE))</f>
        <v>15</v>
      </c>
      <c r="AT13" s="4">
        <f>IF(ISBLANK(AT12),"",VLOOKUP(AT12,num,2,FALSE))</f>
        <v>9</v>
      </c>
      <c r="AU13" s="4">
        <f>IF(ISBLANK(AT12),"",VLOOKUP(AT12,num,3,FALSE))</f>
        <v>14</v>
      </c>
      <c r="AV13" s="4">
        <f>IF(ISBLANK(AV12),"",VLOOKUP(AV12,num,2,FALSE))</f>
        <v>5</v>
      </c>
      <c r="AW13" s="4">
        <f>IF(ISBLANK(AV12),"",VLOOKUP(AV12,num,3,FALSE))</f>
        <v>17</v>
      </c>
      <c r="AX13" s="4">
        <f>IF(ISBLANK(AX12),"",VLOOKUP(AX12,num,2,FALSE))</f>
        <v>32</v>
      </c>
      <c r="AY13" s="4">
        <f>IF(ISBLANK(AX12),"",VLOOKUP(AX12,num,3,FALSE))</f>
        <v>19</v>
      </c>
      <c r="AZ13" s="4">
        <f>IF(ISBLANK(AZ12),"",VLOOKUP(AZ12,num,2,FALSE))</f>
        <v>25</v>
      </c>
      <c r="BA13" s="4">
        <f>IF(ISBLANK(AZ12),"",VLOOKUP(AZ12,num,3,FALSE))</f>
        <v>34</v>
      </c>
      <c r="BB13" s="4">
        <f>IF(ISBLANK(BB12),"",VLOOKUP(BB12,num,2,FALSE))</f>
        <v>28</v>
      </c>
      <c r="BC13" s="4">
        <f>IF(ISBLANK(BB12),"",VLOOKUP(BB12,num,3,FALSE))</f>
        <v>29</v>
      </c>
      <c r="BD13" s="4">
        <f>IF(ISBLANK(BD12),"",VLOOKUP(BD12,num,2,FALSE))</f>
        <v>11</v>
      </c>
      <c r="BE13" s="4">
        <f>IF(ISBLANK(BD12),"",VLOOKUP(BD12,num,3,FALSE))</f>
        <v>13</v>
      </c>
      <c r="BF13" s="4">
        <f>IF(ISBLANK(BD12),"",VLOOKUP(BD12,num,2,FALSE))</f>
        <v>11</v>
      </c>
      <c r="BG13" s="4">
        <f>IF(ISBLANK(BF12),"",VLOOKUP(BF12,num,3,FALSE))</f>
        <v>12</v>
      </c>
      <c r="BH13" s="4">
        <f>IF(ISBLANK(BH12),"",VLOOKUP(BH12,num,2,FALSE))</f>
        <v>8</v>
      </c>
      <c r="BI13" s="4">
        <f>IF(ISBLANK(BH12),"",VLOOKUP(BH12,num,3,FALSE))</f>
        <v>10</v>
      </c>
      <c r="BJ13" s="4">
        <f>IF(ISBLANK(BJ12),"",VLOOKUP(BJ12,num,2,FALSE))</f>
        <v>28</v>
      </c>
      <c r="BK13" s="4">
        <f>IF(ISBLANK(BJ12),"",VLOOKUP(BJ12,num,3,FALSE))</f>
        <v>29</v>
      </c>
      <c r="BL13" s="4">
        <f>IF(ISBLANK(BL12),"",VLOOKUP(BL12,num,2,FALSE))</f>
        <v>9</v>
      </c>
      <c r="BM13" s="4">
        <f>IF(ISBLANK(BL12),"",VLOOKUP(BL12,num,3,FALSE))</f>
        <v>14</v>
      </c>
      <c r="BN13" s="4">
        <f>IF(ISBLANK(BN12),"",VLOOKUP(BN12,num,2,FALSE))</f>
        <v>11</v>
      </c>
      <c r="BO13" s="4">
        <f>IF(ISBLANK(BN12),"",VLOOKUP(BN12,num,3,FALSE))</f>
        <v>13</v>
      </c>
      <c r="BP13" s="4">
        <f>IF(ISBLANK(BP12),"",VLOOKUP(BP12,num,2,FALSE))</f>
        <v>18</v>
      </c>
      <c r="BQ13" s="4">
        <f>IF(ISBLANK(BP12),"",VLOOKUP(BP12,num,3,FALSE))</f>
        <v>9</v>
      </c>
      <c r="BR13" s="4">
        <f>IF(ISBLANK(BR12),"",VLOOKUP(BR12,num,2,FALSE))</f>
        <v>34</v>
      </c>
      <c r="BS13" s="4">
        <f>IF(ISBLANK(BR12),"",VLOOKUP(BR12,num,3,FALSE))</f>
        <v>27</v>
      </c>
    </row>
    <row r="14" spans="1:71" ht="30" customHeight="1" x14ac:dyDescent="0.3">
      <c r="A14" s="14">
        <f>Feuil3!F10</f>
        <v>2</v>
      </c>
      <c r="B14" s="5">
        <f>IF(ISBLANK(A14),"",VLOOKUP(A14,num,2,FALSE))</f>
        <v>21</v>
      </c>
      <c r="C14" s="5">
        <f>IF(ISBLANK(A14),"",VLOOKUP(A14,num,3,FALSE))</f>
        <v>25</v>
      </c>
      <c r="D14" s="14">
        <f>Feuil3!G10</f>
        <v>6</v>
      </c>
      <c r="E14" s="5">
        <f>IF(ISBLANK(D14),"",VLOOKUP(D14,num,2,FALSE))</f>
        <v>34</v>
      </c>
      <c r="F14" s="5">
        <f>IF(ISBLANK(D14),"",VLOOKUP(D14,num,3,FALSE))</f>
        <v>27</v>
      </c>
      <c r="G14" s="14">
        <f>Feuil3!H10</f>
        <v>18</v>
      </c>
      <c r="H14" s="5">
        <f>IF(ISBLANK(G14),"",VLOOKUP(G14,num,2,FALSE))</f>
        <v>29</v>
      </c>
      <c r="I14" s="5">
        <f>IF(ISBLANK(G14),"",VLOOKUP(G14,num,3,FALSE))</f>
        <v>22</v>
      </c>
      <c r="J14" s="14">
        <f>Feuil3!I10</f>
        <v>30</v>
      </c>
      <c r="K14" s="5">
        <f>IF(ISBLANK(J14),"",VLOOKUP(J14,num,2,FALSE))</f>
        <v>8</v>
      </c>
      <c r="L14" s="5">
        <f>IF(ISBLANK(J14),"",VLOOKUP(J14,num,3,FALSE))</f>
        <v>11</v>
      </c>
      <c r="M14" s="14">
        <f>Feuil3!J10</f>
        <v>11</v>
      </c>
      <c r="N14" s="5">
        <f>IF(ISBLANK(M14),"",VLOOKUP(M14,num,2,FALSE))</f>
        <v>36</v>
      </c>
      <c r="O14" s="5">
        <f>IF(ISBLANK(M14),"",VLOOKUP(M14,num,3,FALSE))</f>
        <v>30</v>
      </c>
      <c r="P14" s="14">
        <f>Feuil3!K10</f>
        <v>4</v>
      </c>
      <c r="Q14" s="5">
        <f>IF(ISBLANK(P14),"",VLOOKUP(P14,num,2,FALSE))</f>
        <v>19</v>
      </c>
      <c r="R14" s="5">
        <f>IF(ISBLANK(P14),"",VLOOKUP(P14,num,3,FALSE))</f>
        <v>21</v>
      </c>
      <c r="S14" s="14">
        <f>Feuil3!L10</f>
        <v>6</v>
      </c>
      <c r="T14" s="5">
        <f>IF(ISBLANK(S14),"",VLOOKUP(S14,num,2,FALSE))</f>
        <v>34</v>
      </c>
      <c r="U14" s="5">
        <f>IF(ISBLANK(S14),"",VLOOKUP(S14,num,3,FALSE))</f>
        <v>27</v>
      </c>
      <c r="V14" s="14">
        <f>Feuil3!M10</f>
        <v>2</v>
      </c>
      <c r="W14" s="5">
        <f>IF(ISBLANK(V14),"",VLOOKUP(V14,num,2,FALSE))</f>
        <v>21</v>
      </c>
      <c r="X14" s="5">
        <f>IF(ISBLANK(V14),"",VLOOKUP(V14,num,3,FALSE))</f>
        <v>25</v>
      </c>
      <c r="Y14" s="14">
        <f>Feuil3!N10</f>
        <v>16</v>
      </c>
      <c r="Z14" s="5">
        <f>IF(ISBLANK(Y14),"",VLOOKUP(Y14,num,2,FALSE))</f>
        <v>33</v>
      </c>
      <c r="AA14" s="5">
        <f>IF(ISBLANK(Y14),"",VLOOKUP(Y14,num,3,FALSE))</f>
        <v>24</v>
      </c>
      <c r="AB14" s="14">
        <f>Feuil3!B11</f>
        <v>21</v>
      </c>
      <c r="AC14" s="5">
        <f>IF(ISBLANK(AB14),"",VLOOKUP(AB14,num,2,FALSE))</f>
        <v>4</v>
      </c>
      <c r="AD14" s="5">
        <f>IF(ISBLANK(AB14),"",VLOOKUP(AB14,num,3,FALSE))</f>
        <v>2</v>
      </c>
      <c r="AE14" s="14">
        <f>Feuil3!C11</f>
        <v>36</v>
      </c>
      <c r="AF14" s="5">
        <f>IF(ISBLANK(AE14),"",VLOOKUP(AE14,num,2,FALSE))</f>
        <v>11</v>
      </c>
      <c r="AG14" s="5">
        <f>IF(ISBLANK(AE14),"",VLOOKUP(AE14,num,3,FALSE))</f>
        <v>13</v>
      </c>
      <c r="AH14" s="14">
        <f>Feuil3!D11</f>
        <v>34</v>
      </c>
      <c r="AI14" s="5">
        <f>IF(ISBLANK(AH14),"",VLOOKUP(AH14,num,2,FALSE))</f>
        <v>6</v>
      </c>
      <c r="AJ14" s="5">
        <f>IF(ISBLANK(AH14),"",VLOOKUP(AH14,num,3,FALSE))</f>
        <v>17</v>
      </c>
      <c r="AK14" s="14">
        <f>Feuil3!E11</f>
        <v>31</v>
      </c>
      <c r="AL14" s="5">
        <f>IF(ISBLANK(AK14),"",VLOOKUP(AK14,num,2,FALSE))</f>
        <v>9</v>
      </c>
      <c r="AM14" s="5">
        <f>IF(ISBLANK(AK14),"",VLOOKUP(AK14,num,3,FALSE))</f>
        <v>14</v>
      </c>
      <c r="AN14" s="54">
        <f>Feuil3!F11</f>
        <v>1</v>
      </c>
      <c r="AO14" s="5">
        <f>IF(ISBLANK(AN14),"",VLOOKUP(AN14,num,2,FALSE))</f>
        <v>33</v>
      </c>
      <c r="AP14" s="5">
        <f>IF(ISBLANK(AN14),"",VLOOKUP(AN14,num,3,FALSE))</f>
        <v>20</v>
      </c>
      <c r="AQ14" s="12"/>
      <c r="AR14" s="59">
        <f>A14</f>
        <v>2</v>
      </c>
      <c r="AS14" s="59"/>
      <c r="AT14" s="59">
        <f>D14</f>
        <v>6</v>
      </c>
      <c r="AU14" s="59"/>
      <c r="AV14" s="59">
        <f>G14</f>
        <v>18</v>
      </c>
      <c r="AW14" s="59"/>
      <c r="AX14" s="59">
        <f>J14</f>
        <v>30</v>
      </c>
      <c r="AY14" s="59"/>
      <c r="AZ14" s="59">
        <f>M14</f>
        <v>11</v>
      </c>
      <c r="BA14" s="59"/>
      <c r="BB14" s="59">
        <f>P14</f>
        <v>4</v>
      </c>
      <c r="BC14" s="59"/>
      <c r="BD14" s="59">
        <f>S14</f>
        <v>6</v>
      </c>
      <c r="BE14" s="59"/>
      <c r="BF14" s="59">
        <f>V14</f>
        <v>2</v>
      </c>
      <c r="BG14" s="59"/>
      <c r="BH14" s="59">
        <f>Y14</f>
        <v>16</v>
      </c>
      <c r="BI14" s="59"/>
      <c r="BJ14" s="59">
        <f>AB14</f>
        <v>21</v>
      </c>
      <c r="BK14" s="59"/>
      <c r="BL14" s="59">
        <f>AE14</f>
        <v>36</v>
      </c>
      <c r="BM14" s="59"/>
      <c r="BN14" s="59">
        <f>AH14</f>
        <v>34</v>
      </c>
      <c r="BO14" s="59"/>
      <c r="BP14" s="59">
        <f>AK14</f>
        <v>31</v>
      </c>
      <c r="BQ14" s="59"/>
      <c r="BR14" s="59">
        <f>AN14</f>
        <v>1</v>
      </c>
      <c r="BS14" s="59"/>
    </row>
    <row r="15" spans="1:71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R15" s="4">
        <f>IF(ISBLANK(AR14),"",VLOOKUP(AR14,num,2,FALSE))</f>
        <v>21</v>
      </c>
      <c r="AS15" s="4">
        <f>IF(ISBLANK(AR14),"",VLOOKUP(AR14,num,3,FALSE))</f>
        <v>25</v>
      </c>
      <c r="AT15" s="4">
        <f>IF(ISBLANK(AT14),"",VLOOKUP(AT14,num,2,FALSE))</f>
        <v>34</v>
      </c>
      <c r="AU15" s="4">
        <f>IF(ISBLANK(AT14),"",VLOOKUP(AT14,num,3,FALSE))</f>
        <v>27</v>
      </c>
      <c r="AV15" s="4">
        <f>IF(ISBLANK(AV14),"",VLOOKUP(AV14,num,2,FALSE))</f>
        <v>29</v>
      </c>
      <c r="AW15" s="4">
        <f>IF(ISBLANK(AV14),"",VLOOKUP(AV14,num,3,FALSE))</f>
        <v>22</v>
      </c>
      <c r="AX15" s="4">
        <f>IF(ISBLANK(AX14),"",VLOOKUP(AX14,num,2,FALSE))</f>
        <v>8</v>
      </c>
      <c r="AY15" s="4">
        <f>IF(ISBLANK(AX14),"",VLOOKUP(AX14,num,3,FALSE))</f>
        <v>11</v>
      </c>
      <c r="AZ15" s="4">
        <f>IF(ISBLANK(AZ14),"",VLOOKUP(AZ14,num,2,FALSE))</f>
        <v>36</v>
      </c>
      <c r="BA15" s="4">
        <f>IF(ISBLANK(AZ14),"",VLOOKUP(AZ14,num,3,FALSE))</f>
        <v>30</v>
      </c>
      <c r="BB15" s="4">
        <f>IF(ISBLANK(BB14),"",VLOOKUP(BB14,num,2,FALSE))</f>
        <v>19</v>
      </c>
      <c r="BC15" s="4">
        <f>IF(ISBLANK(BB14),"",VLOOKUP(BB14,num,3,FALSE))</f>
        <v>21</v>
      </c>
      <c r="BD15" s="4">
        <f>IF(ISBLANK(BD14),"",VLOOKUP(BD14,num,2,FALSE))</f>
        <v>34</v>
      </c>
      <c r="BE15" s="4">
        <f>IF(ISBLANK(BD14),"",VLOOKUP(BD14,num,3,FALSE))</f>
        <v>27</v>
      </c>
      <c r="BF15" s="4">
        <f>IF(ISBLANK(BD14),"",VLOOKUP(BD14,num,2,FALSE))</f>
        <v>34</v>
      </c>
      <c r="BG15" s="4">
        <f>IF(ISBLANK(BF14),"",VLOOKUP(BF14,num,3,FALSE))</f>
        <v>25</v>
      </c>
      <c r="BH15" s="4">
        <f>IF(ISBLANK(BH14),"",VLOOKUP(BH14,num,2,FALSE))</f>
        <v>33</v>
      </c>
      <c r="BI15" s="4">
        <f>IF(ISBLANK(BH14),"",VLOOKUP(BH14,num,3,FALSE))</f>
        <v>24</v>
      </c>
      <c r="BJ15" s="4">
        <f>IF(ISBLANK(BJ14),"",VLOOKUP(BJ14,num,2,FALSE))</f>
        <v>4</v>
      </c>
      <c r="BK15" s="4">
        <f>IF(ISBLANK(BJ14),"",VLOOKUP(BJ14,num,3,FALSE))</f>
        <v>2</v>
      </c>
      <c r="BL15" s="4">
        <f>IF(ISBLANK(BL14),"",VLOOKUP(BL14,num,2,FALSE))</f>
        <v>11</v>
      </c>
      <c r="BM15" s="4">
        <f>IF(ISBLANK(BL14),"",VLOOKUP(BL14,num,3,FALSE))</f>
        <v>13</v>
      </c>
      <c r="BN15" s="4">
        <f>IF(ISBLANK(BN14),"",VLOOKUP(BN14,num,2,FALSE))</f>
        <v>6</v>
      </c>
      <c r="BO15" s="4">
        <f>IF(ISBLANK(BN14),"",VLOOKUP(BN14,num,3,FALSE))</f>
        <v>17</v>
      </c>
      <c r="BP15" s="4">
        <f>IF(ISBLANK(BP14),"",VLOOKUP(BP14,num,2,FALSE))</f>
        <v>9</v>
      </c>
      <c r="BQ15" s="4">
        <f>IF(ISBLANK(BP14),"",VLOOKUP(BP14,num,3,FALSE))</f>
        <v>14</v>
      </c>
      <c r="BR15" s="4">
        <f>IF(ISBLANK(BR14),"",VLOOKUP(BR14,num,2,FALSE))</f>
        <v>33</v>
      </c>
      <c r="BS15" s="4">
        <f>IF(ISBLANK(BR14),"",VLOOKUP(BR14,num,3,FALSE))</f>
        <v>20</v>
      </c>
    </row>
    <row r="16" spans="1:71" ht="30" customHeight="1" x14ac:dyDescent="0.3">
      <c r="A16" s="11"/>
      <c r="B16" s="11"/>
      <c r="C16" s="11"/>
      <c r="D16" s="11"/>
      <c r="E16" s="56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</row>
    <row r="17" spans="1:44" ht="19.9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</row>
    <row r="18" spans="1:44" x14ac:dyDescent="0.3">
      <c r="A18" s="3"/>
      <c r="B18" s="61"/>
      <c r="C18" s="62"/>
      <c r="D18" s="62"/>
      <c r="E18" s="62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</row>
    <row r="19" spans="1:44" x14ac:dyDescent="0.3">
      <c r="A19" s="3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R19" s="57"/>
    </row>
    <row r="20" spans="1:44" x14ac:dyDescent="0.3">
      <c r="A20" s="3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</row>
    <row r="21" spans="1:44" x14ac:dyDescent="0.3">
      <c r="A21" s="3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</row>
    <row r="22" spans="1:44" x14ac:dyDescent="0.3">
      <c r="A22" s="3"/>
      <c r="B22" s="61"/>
      <c r="C22" s="61"/>
      <c r="D22" s="62"/>
      <c r="E22" s="62"/>
      <c r="F22" s="61"/>
      <c r="G22" s="61"/>
      <c r="H22" s="62"/>
      <c r="I22" s="62"/>
      <c r="J22" s="61"/>
      <c r="K22" s="61"/>
      <c r="L22" s="63"/>
      <c r="M22" s="63"/>
      <c r="N22" s="61"/>
      <c r="O22" s="61"/>
      <c r="P22" s="62"/>
      <c r="Q22" s="62"/>
      <c r="R22" s="61"/>
      <c r="S22" s="61"/>
      <c r="T22" s="62"/>
      <c r="U22" s="62"/>
      <c r="V22" s="61"/>
      <c r="W22" s="61"/>
      <c r="X22" s="62"/>
      <c r="Y22" s="62"/>
      <c r="Z22" s="61"/>
      <c r="AA22" s="61"/>
      <c r="AB22" s="62"/>
      <c r="AC22" s="62"/>
      <c r="AD22" s="61"/>
      <c r="AE22" s="61"/>
      <c r="AF22" s="62"/>
      <c r="AG22" s="62"/>
      <c r="AH22" s="61"/>
      <c r="AI22" s="61"/>
      <c r="AJ22" s="62"/>
      <c r="AK22" s="62"/>
      <c r="AL22" s="61"/>
    </row>
    <row r="23" spans="1:44" x14ac:dyDescent="0.3">
      <c r="A23" s="3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</row>
    <row r="24" spans="1:44" x14ac:dyDescent="0.3">
      <c r="A24" s="3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</row>
    <row r="25" spans="1:44" x14ac:dyDescent="0.3">
      <c r="A25" s="3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</row>
    <row r="26" spans="1:44" x14ac:dyDescent="0.3">
      <c r="A26" s="3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</row>
    <row r="27" spans="1:44" x14ac:dyDescent="0.3">
      <c r="A27" s="3"/>
      <c r="B27" s="61"/>
      <c r="C27" s="61"/>
      <c r="D27" s="62"/>
      <c r="E27" s="62"/>
      <c r="F27" s="61"/>
      <c r="G27" s="61"/>
      <c r="H27" s="62"/>
      <c r="I27" s="62"/>
      <c r="J27" s="61"/>
      <c r="K27" s="61"/>
      <c r="L27" s="62"/>
      <c r="M27" s="62"/>
      <c r="N27" s="61"/>
      <c r="O27" s="61"/>
      <c r="P27" s="62"/>
      <c r="Q27" s="62"/>
      <c r="R27" s="61"/>
      <c r="S27" s="61"/>
      <c r="T27" s="62"/>
      <c r="U27" s="62"/>
      <c r="V27" s="61"/>
      <c r="W27" s="61"/>
      <c r="X27" s="62"/>
      <c r="Y27" s="62"/>
      <c r="Z27" s="61"/>
      <c r="AA27" s="61"/>
      <c r="AB27" s="62"/>
      <c r="AC27" s="62"/>
      <c r="AD27" s="61"/>
      <c r="AE27" s="61"/>
      <c r="AF27" s="62"/>
      <c r="AG27" s="62"/>
      <c r="AH27" s="61"/>
      <c r="AI27" s="61"/>
      <c r="AJ27" s="62"/>
      <c r="AK27" s="62"/>
      <c r="AL27" s="61"/>
    </row>
    <row r="28" spans="1:44" x14ac:dyDescent="0.3">
      <c r="A28" s="3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</row>
    <row r="29" spans="1:44" ht="14.4" customHeight="1" x14ac:dyDescent="0.3">
      <c r="A29" s="3"/>
      <c r="B29" s="64"/>
      <c r="C29" s="64"/>
      <c r="D29" s="64"/>
      <c r="E29" s="65"/>
      <c r="F29" s="65"/>
      <c r="G29" s="65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</row>
    <row r="30" spans="1:44" ht="14.4" customHeight="1" x14ac:dyDescent="0.3">
      <c r="A30" s="3"/>
      <c r="B30" s="64"/>
      <c r="C30" s="64"/>
      <c r="D30" s="64"/>
      <c r="E30" s="65"/>
      <c r="F30" s="65"/>
      <c r="G30" s="65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</row>
    <row r="31" spans="1:44" ht="14.4" customHeight="1" x14ac:dyDescent="0.3">
      <c r="A31" s="3"/>
      <c r="B31" s="64"/>
      <c r="C31" s="64"/>
      <c r="D31" s="64"/>
      <c r="E31" s="65"/>
      <c r="F31" s="65"/>
      <c r="G31" s="65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</row>
    <row r="32" spans="1:44" ht="14.4" customHeight="1" x14ac:dyDescent="0.3">
      <c r="A32" s="3"/>
      <c r="B32" s="64"/>
      <c r="C32" s="64"/>
      <c r="D32" s="64"/>
      <c r="E32" s="65"/>
      <c r="F32" s="65"/>
      <c r="G32" s="65"/>
      <c r="H32" s="61"/>
      <c r="I32" s="61"/>
      <c r="J32" s="61"/>
      <c r="K32" s="61"/>
      <c r="L32" s="62"/>
      <c r="M32" s="62"/>
      <c r="N32" s="61"/>
      <c r="O32" s="61"/>
      <c r="P32" s="62"/>
      <c r="Q32" s="62"/>
      <c r="R32" s="61"/>
      <c r="S32" s="61"/>
      <c r="T32" s="62"/>
      <c r="U32" s="62"/>
      <c r="V32" s="61"/>
      <c r="W32" s="61"/>
      <c r="X32" s="62"/>
      <c r="Y32" s="62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</row>
    <row r="33" spans="1:38" ht="14.4" customHeight="1" x14ac:dyDescent="0.3">
      <c r="A33" s="3"/>
      <c r="B33" s="64"/>
      <c r="C33" s="64"/>
      <c r="D33" s="64"/>
      <c r="E33" s="65"/>
      <c r="F33" s="65"/>
      <c r="G33" s="65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</row>
    <row r="34" spans="1:38" x14ac:dyDescent="0.3">
      <c r="A34" s="3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</row>
    <row r="35" spans="1:38" x14ac:dyDescent="0.3">
      <c r="A35" s="3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</row>
    <row r="36" spans="1:38" x14ac:dyDescent="0.3"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</row>
    <row r="37" spans="1:38" x14ac:dyDescent="0.3"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</row>
  </sheetData>
  <mergeCells count="143">
    <mergeCell ref="AF22:AG22"/>
    <mergeCell ref="AJ22:AK22"/>
    <mergeCell ref="AF27:AG27"/>
    <mergeCell ref="AJ27:AK27"/>
    <mergeCell ref="L27:M27"/>
    <mergeCell ref="X27:Y27"/>
    <mergeCell ref="AB27:AC27"/>
    <mergeCell ref="D27:E27"/>
    <mergeCell ref="H27:I27"/>
    <mergeCell ref="D22:E22"/>
    <mergeCell ref="H22:I22"/>
    <mergeCell ref="L22:M22"/>
    <mergeCell ref="X32:Y32"/>
    <mergeCell ref="X22:Y22"/>
    <mergeCell ref="AB22:AC22"/>
    <mergeCell ref="BJ2:BK2"/>
    <mergeCell ref="AR2:AS2"/>
    <mergeCell ref="AT2:AU2"/>
    <mergeCell ref="AV2:AW2"/>
    <mergeCell ref="AX2:AY2"/>
    <mergeCell ref="AZ2:BA2"/>
    <mergeCell ref="BB8:BC8"/>
    <mergeCell ref="BD8:BE8"/>
    <mergeCell ref="BF8:BG8"/>
    <mergeCell ref="BH8:BI8"/>
    <mergeCell ref="BJ8:BK8"/>
    <mergeCell ref="AR8:AS8"/>
    <mergeCell ref="AT8:AU8"/>
    <mergeCell ref="AV8:AW8"/>
    <mergeCell ref="AR10:AS10"/>
    <mergeCell ref="AT10:AU10"/>
    <mergeCell ref="AV10:AW10"/>
    <mergeCell ref="AX10:AY10"/>
    <mergeCell ref="AZ10:BA10"/>
    <mergeCell ref="BB10:BC10"/>
    <mergeCell ref="BD10:BE10"/>
    <mergeCell ref="C18:E18"/>
    <mergeCell ref="W3:X3"/>
    <mergeCell ref="E3:F3"/>
    <mergeCell ref="K3:L3"/>
    <mergeCell ref="E5:F5"/>
    <mergeCell ref="K5:L5"/>
    <mergeCell ref="Q3:R3"/>
    <mergeCell ref="Q5:R5"/>
    <mergeCell ref="W5:X5"/>
    <mergeCell ref="P27:Q27"/>
    <mergeCell ref="T27:U27"/>
    <mergeCell ref="L32:M32"/>
    <mergeCell ref="P32:Q32"/>
    <mergeCell ref="T32:U32"/>
    <mergeCell ref="P22:Q22"/>
    <mergeCell ref="T22:U22"/>
    <mergeCell ref="BL2:BM2"/>
    <mergeCell ref="BN2:BO2"/>
    <mergeCell ref="BP2:BQ2"/>
    <mergeCell ref="BR2:BS2"/>
    <mergeCell ref="AR4:AS4"/>
    <mergeCell ref="AT4:AU4"/>
    <mergeCell ref="AV4:AW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B2:BC2"/>
    <mergeCell ref="BD2:BE2"/>
    <mergeCell ref="BF2:BG2"/>
    <mergeCell ref="BH2:BI2"/>
    <mergeCell ref="AR6:AS6"/>
    <mergeCell ref="AT6:AU6"/>
    <mergeCell ref="AV6:AW6"/>
    <mergeCell ref="AX6:AY6"/>
    <mergeCell ref="AZ6:BA6"/>
    <mergeCell ref="BB6:BC6"/>
    <mergeCell ref="BD6:BE6"/>
    <mergeCell ref="BF6:BG6"/>
    <mergeCell ref="BH6:BI6"/>
    <mergeCell ref="AX8:AY8"/>
    <mergeCell ref="AZ8:BA8"/>
    <mergeCell ref="AT14:AU14"/>
    <mergeCell ref="AV14:AW14"/>
    <mergeCell ref="AX14:AY14"/>
    <mergeCell ref="AZ14:BA14"/>
    <mergeCell ref="BP10:BQ10"/>
    <mergeCell ref="BP4:BQ4"/>
    <mergeCell ref="BR4:BS4"/>
    <mergeCell ref="BJ6:BK6"/>
    <mergeCell ref="BL6:BM6"/>
    <mergeCell ref="BN6:BO6"/>
    <mergeCell ref="BP6:BQ6"/>
    <mergeCell ref="BR6:BS6"/>
    <mergeCell ref="BL8:BM8"/>
    <mergeCell ref="BN8:BO8"/>
    <mergeCell ref="BP8:BQ8"/>
    <mergeCell ref="BR8:BS8"/>
    <mergeCell ref="BR10:BS10"/>
    <mergeCell ref="AR12:AS12"/>
    <mergeCell ref="AT12:AU12"/>
    <mergeCell ref="AV12:AW12"/>
    <mergeCell ref="AX12:AY12"/>
    <mergeCell ref="AZ12:BA12"/>
    <mergeCell ref="BB12:BC12"/>
    <mergeCell ref="BD12:BE12"/>
    <mergeCell ref="BF12:BG12"/>
    <mergeCell ref="BH12:BI12"/>
    <mergeCell ref="BJ12:BK12"/>
    <mergeCell ref="BL12:BM12"/>
    <mergeCell ref="BN12:BO12"/>
    <mergeCell ref="BP12:BQ12"/>
    <mergeCell ref="BR12:BS12"/>
    <mergeCell ref="BJ10:BK10"/>
    <mergeCell ref="BL10:BM10"/>
    <mergeCell ref="BN10:BO10"/>
    <mergeCell ref="BF10:BG10"/>
    <mergeCell ref="BH10:BI10"/>
    <mergeCell ref="BP1:BQ1"/>
    <mergeCell ref="BR1:BS1"/>
    <mergeCell ref="BL14:BM14"/>
    <mergeCell ref="BN14:BO14"/>
    <mergeCell ref="BP14:BQ14"/>
    <mergeCell ref="BR14:BS14"/>
    <mergeCell ref="AR1:AS1"/>
    <mergeCell ref="AT1:AU1"/>
    <mergeCell ref="AV1:AW1"/>
    <mergeCell ref="AX1:AY1"/>
    <mergeCell ref="AZ1:BA1"/>
    <mergeCell ref="BB1:BC1"/>
    <mergeCell ref="BD1:BE1"/>
    <mergeCell ref="BF1:BG1"/>
    <mergeCell ref="BH1:BI1"/>
    <mergeCell ref="BJ1:BK1"/>
    <mergeCell ref="BL1:BM1"/>
    <mergeCell ref="BN1:BO1"/>
    <mergeCell ref="BB14:BC14"/>
    <mergeCell ref="BD14:BE14"/>
    <mergeCell ref="BF14:BG14"/>
    <mergeCell ref="BH14:BI14"/>
    <mergeCell ref="BJ14:BK14"/>
    <mergeCell ref="AR14:AS14"/>
  </mergeCells>
  <conditionalFormatting sqref="A15:AP16">
    <cfRule type="cellIs" dxfId="48" priority="5" operator="equal">
      <formula>36</formula>
    </cfRule>
    <cfRule type="cellIs" dxfId="47" priority="6" operator="equal">
      <formula>35</formula>
    </cfRule>
    <cfRule type="cellIs" dxfId="46" priority="7" operator="equal">
      <formula>35</formula>
    </cfRule>
    <cfRule type="cellIs" dxfId="45" priority="8" operator="equal">
      <formula>34</formula>
    </cfRule>
    <cfRule type="cellIs" dxfId="44" priority="9" operator="equal">
      <formula>33</formula>
    </cfRule>
    <cfRule type="cellIs" dxfId="43" priority="10" operator="equal">
      <formula>32</formula>
    </cfRule>
    <cfRule type="cellIs" dxfId="42" priority="11" operator="equal">
      <formula>31</formula>
    </cfRule>
    <cfRule type="cellIs" dxfId="41" priority="12" operator="equal">
      <formula>30</formula>
    </cfRule>
    <cfRule type="cellIs" dxfId="40" priority="13" operator="equal">
      <formula>29</formula>
    </cfRule>
    <cfRule type="cellIs" dxfId="39" priority="14" operator="equal">
      <formula>28</formula>
    </cfRule>
    <cfRule type="cellIs" dxfId="38" priority="15" operator="equal">
      <formula>27</formula>
    </cfRule>
    <cfRule type="cellIs" dxfId="37" priority="16" operator="equal">
      <formula>3</formula>
    </cfRule>
    <cfRule type="cellIs" dxfId="36" priority="17" operator="equal">
      <formula>3</formula>
    </cfRule>
    <cfRule type="cellIs" dxfId="35" priority="18" operator="equal">
      <formula>26</formula>
    </cfRule>
    <cfRule type="cellIs" dxfId="34" priority="19" operator="equal">
      <formula>26</formula>
    </cfRule>
    <cfRule type="cellIs" dxfId="33" priority="20" operator="equal">
      <formula>16</formula>
    </cfRule>
    <cfRule type="cellIs" dxfId="32" priority="21" operator="equal">
      <formula>25</formula>
    </cfRule>
    <cfRule type="cellIs" dxfId="31" priority="22" operator="equal">
      <formula>16</formula>
    </cfRule>
    <cfRule type="cellIs" dxfId="30" priority="23" operator="equal">
      <formula>16</formula>
    </cfRule>
    <cfRule type="cellIs" dxfId="29" priority="24" operator="equal">
      <formula>24</formula>
    </cfRule>
    <cfRule type="cellIs" dxfId="28" priority="25" operator="equal">
      <formula>23</formula>
    </cfRule>
    <cfRule type="cellIs" dxfId="27" priority="26" operator="equal">
      <formula>22</formula>
    </cfRule>
    <cfRule type="cellIs" dxfId="26" priority="27" operator="equal">
      <formula>21</formula>
    </cfRule>
    <cfRule type="cellIs" dxfId="25" priority="28" operator="equal">
      <formula>20</formula>
    </cfRule>
    <cfRule type="cellIs" dxfId="24" priority="29" operator="equal">
      <formula>19</formula>
    </cfRule>
    <cfRule type="cellIs" dxfId="23" priority="30" operator="equal">
      <formula>18</formula>
    </cfRule>
    <cfRule type="cellIs" dxfId="22" priority="31" operator="equal">
      <formula>17</formula>
    </cfRule>
    <cfRule type="cellIs" dxfId="21" priority="33" operator="equal">
      <formula>15</formula>
    </cfRule>
    <cfRule type="cellIs" dxfId="20" priority="34" operator="equal">
      <formula>14</formula>
    </cfRule>
    <cfRule type="cellIs" dxfId="19" priority="35" operator="equal">
      <formula>13</formula>
    </cfRule>
    <cfRule type="cellIs" dxfId="18" priority="36" operator="equal">
      <formula>12</formula>
    </cfRule>
    <cfRule type="cellIs" dxfId="17" priority="37" operator="equal">
      <formula>11</formula>
    </cfRule>
    <cfRule type="cellIs" dxfId="16" priority="38" operator="equal">
      <formula>10</formula>
    </cfRule>
    <cfRule type="cellIs" dxfId="15" priority="39" operator="equal">
      <formula>9</formula>
    </cfRule>
    <cfRule type="cellIs" dxfId="14" priority="40" operator="equal">
      <formula>8</formula>
    </cfRule>
    <cfRule type="cellIs" dxfId="13" priority="41" operator="equal">
      <formula>7</formula>
    </cfRule>
    <cfRule type="cellIs" dxfId="12" priority="42" operator="equal">
      <formula>6</formula>
    </cfRule>
    <cfRule type="cellIs" dxfId="11" priority="43" operator="equal">
      <formula>5</formula>
    </cfRule>
    <cfRule type="cellIs" dxfId="10" priority="44" operator="equal">
      <formula>4</formula>
    </cfRule>
    <cfRule type="cellIs" dxfId="9" priority="45" operator="equal">
      <formula>4</formula>
    </cfRule>
    <cfRule type="cellIs" dxfId="8" priority="46" operator="equal">
      <formula>4</formula>
    </cfRule>
    <cfRule type="cellIs" dxfId="7" priority="48" operator="equal">
      <formula>2</formula>
    </cfRule>
    <cfRule type="cellIs" dxfId="6" priority="49" operator="equal">
      <formula>2</formula>
    </cfRule>
    <cfRule type="cellIs" dxfId="5" priority="51" operator="equal">
      <formula>1</formula>
    </cfRule>
  </conditionalFormatting>
  <conditionalFormatting sqref="AL15:AM16">
    <cfRule type="cellIs" dxfId="4" priority="50" operator="equal">
      <formula>2</formula>
    </cfRule>
  </conditionalFormatting>
  <conditionalFormatting sqref="AR2:BS15">
    <cfRule type="cellIs" dxfId="3" priority="1" operator="between">
      <formula>30</formula>
      <formula>36</formula>
    </cfRule>
    <cfRule type="cellIs" dxfId="2" priority="2" operator="between">
      <formula>20</formula>
      <formula>29</formula>
    </cfRule>
    <cfRule type="cellIs" dxfId="1" priority="3" operator="between">
      <formula>10</formula>
      <formula>19</formula>
    </cfRule>
    <cfRule type="cellIs" dxfId="0" priority="4" operator="between">
      <formula>10</formula>
      <formula>19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glBtn1">
          <controlPr defaultSize="0" autoLine="0" autoPict="0" r:id="rId5">
            <anchor moveWithCells="1">
              <from>
                <xdr:col>0</xdr:col>
                <xdr:colOff>45720</xdr:colOff>
                <xdr:row>14</xdr:row>
                <xdr:rowOff>30480</xdr:rowOff>
              </from>
              <to>
                <xdr:col>2</xdr:col>
                <xdr:colOff>175260</xdr:colOff>
                <xdr:row>15</xdr:row>
                <xdr:rowOff>38100</xdr:rowOff>
              </to>
            </anchor>
          </controlPr>
        </control>
      </mc:Choice>
      <mc:Fallback>
        <control shapeId="1025" r:id="rId4" name="TglBt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0E4B8-845F-43E3-B8DE-5EAE3A7F9BB4}">
  <sheetPr codeName="Feuil2"/>
  <dimension ref="A1:G38"/>
  <sheetViews>
    <sheetView tabSelected="1" workbookViewId="0">
      <selection activeCell="B2" sqref="B2"/>
    </sheetView>
  </sheetViews>
  <sheetFormatPr baseColWidth="10" defaultRowHeight="14.4" x14ac:dyDescent="0.3"/>
  <sheetData>
    <row r="1" spans="1:7" x14ac:dyDescent="0.3">
      <c r="A1" s="67">
        <v>0</v>
      </c>
      <c r="B1" s="2">
        <v>26</v>
      </c>
      <c r="C1" s="2">
        <v>32</v>
      </c>
      <c r="G1" s="68" t="s">
        <v>0</v>
      </c>
    </row>
    <row r="2" spans="1:7" x14ac:dyDescent="0.3">
      <c r="A2" s="53">
        <v>1</v>
      </c>
      <c r="B2" s="2">
        <v>33</v>
      </c>
      <c r="C2" s="2">
        <v>20</v>
      </c>
      <c r="G2" s="1">
        <v>0</v>
      </c>
    </row>
    <row r="3" spans="1:7" x14ac:dyDescent="0.3">
      <c r="A3" s="67">
        <v>2</v>
      </c>
      <c r="B3" s="2">
        <v>21</v>
      </c>
      <c r="C3" s="2">
        <v>25</v>
      </c>
      <c r="G3" s="53">
        <v>1</v>
      </c>
    </row>
    <row r="4" spans="1:7" x14ac:dyDescent="0.3">
      <c r="A4" s="67">
        <v>3</v>
      </c>
      <c r="B4" s="2">
        <v>26</v>
      </c>
      <c r="C4" s="2">
        <v>35</v>
      </c>
      <c r="G4" s="28">
        <v>2</v>
      </c>
    </row>
    <row r="5" spans="1:7" x14ac:dyDescent="0.3">
      <c r="A5" s="67">
        <v>4</v>
      </c>
      <c r="B5" s="2">
        <v>19</v>
      </c>
      <c r="C5" s="2">
        <v>21</v>
      </c>
      <c r="G5" s="29">
        <v>3</v>
      </c>
    </row>
    <row r="6" spans="1:7" x14ac:dyDescent="0.3">
      <c r="A6" s="67">
        <v>5</v>
      </c>
      <c r="B6" s="2">
        <v>24</v>
      </c>
      <c r="C6" s="2">
        <v>10</v>
      </c>
      <c r="G6" s="30">
        <v>4</v>
      </c>
    </row>
    <row r="7" spans="1:7" x14ac:dyDescent="0.3">
      <c r="A7" s="67">
        <v>6</v>
      </c>
      <c r="B7" s="2">
        <v>34</v>
      </c>
      <c r="C7" s="2">
        <v>27</v>
      </c>
      <c r="G7" s="31">
        <v>5</v>
      </c>
    </row>
    <row r="8" spans="1:7" x14ac:dyDescent="0.3">
      <c r="A8" s="67">
        <v>7</v>
      </c>
      <c r="B8" s="2">
        <v>28</v>
      </c>
      <c r="C8" s="2">
        <v>29</v>
      </c>
      <c r="E8" s="66"/>
      <c r="G8" s="32">
        <v>6</v>
      </c>
    </row>
    <row r="9" spans="1:7" x14ac:dyDescent="0.3">
      <c r="A9" s="67">
        <v>8</v>
      </c>
      <c r="B9" s="2">
        <v>30</v>
      </c>
      <c r="C9" s="2">
        <v>23</v>
      </c>
      <c r="G9" s="33">
        <v>7</v>
      </c>
    </row>
    <row r="10" spans="1:7" x14ac:dyDescent="0.3">
      <c r="A10" s="67">
        <v>9</v>
      </c>
      <c r="B10" s="2">
        <v>22</v>
      </c>
      <c r="C10" s="2">
        <v>31</v>
      </c>
      <c r="G10" s="34">
        <v>8</v>
      </c>
    </row>
    <row r="11" spans="1:7" x14ac:dyDescent="0.3">
      <c r="A11" s="67">
        <v>10</v>
      </c>
      <c r="B11" s="2">
        <v>5</v>
      </c>
      <c r="C11" s="2">
        <v>23</v>
      </c>
      <c r="G11" s="35">
        <v>9</v>
      </c>
    </row>
    <row r="12" spans="1:7" x14ac:dyDescent="0.3">
      <c r="A12" s="67">
        <v>11</v>
      </c>
      <c r="B12" s="2">
        <v>36</v>
      </c>
      <c r="C12" s="2">
        <v>30</v>
      </c>
      <c r="G12" s="36">
        <v>10</v>
      </c>
    </row>
    <row r="13" spans="1:7" x14ac:dyDescent="0.3">
      <c r="A13" s="67">
        <v>12</v>
      </c>
      <c r="B13" s="2">
        <v>35</v>
      </c>
      <c r="C13" s="2">
        <v>28</v>
      </c>
      <c r="G13" s="37">
        <v>11</v>
      </c>
    </row>
    <row r="14" spans="1:7" x14ac:dyDescent="0.3">
      <c r="A14" s="67">
        <v>13</v>
      </c>
      <c r="B14" s="2">
        <v>27</v>
      </c>
      <c r="C14" s="2">
        <v>36</v>
      </c>
      <c r="G14" s="38">
        <v>12</v>
      </c>
    </row>
    <row r="15" spans="1:7" x14ac:dyDescent="0.3">
      <c r="A15" s="67">
        <v>14</v>
      </c>
      <c r="B15" s="2">
        <v>31</v>
      </c>
      <c r="C15" s="2">
        <v>20</v>
      </c>
      <c r="G15" s="39">
        <v>13</v>
      </c>
    </row>
    <row r="16" spans="1:7" x14ac:dyDescent="0.3">
      <c r="A16" s="67">
        <v>15</v>
      </c>
      <c r="B16" s="2">
        <v>32</v>
      </c>
      <c r="C16" s="2">
        <v>19</v>
      </c>
      <c r="G16" s="1">
        <v>14</v>
      </c>
    </row>
    <row r="17" spans="1:7" x14ac:dyDescent="0.3">
      <c r="A17" s="67">
        <v>16</v>
      </c>
      <c r="B17" s="2">
        <v>33</v>
      </c>
      <c r="C17" s="2">
        <v>24</v>
      </c>
      <c r="G17" s="40">
        <v>15</v>
      </c>
    </row>
    <row r="18" spans="1:7" x14ac:dyDescent="0.3">
      <c r="A18" s="67">
        <v>17</v>
      </c>
      <c r="B18" s="2">
        <v>25</v>
      </c>
      <c r="C18" s="2">
        <v>34</v>
      </c>
      <c r="G18" s="41">
        <v>16</v>
      </c>
    </row>
    <row r="19" spans="1:7" x14ac:dyDescent="0.3">
      <c r="A19" s="67">
        <v>18</v>
      </c>
      <c r="B19" s="2">
        <v>29</v>
      </c>
      <c r="C19" s="2">
        <v>22</v>
      </c>
      <c r="G19" s="30">
        <v>17</v>
      </c>
    </row>
    <row r="20" spans="1:7" x14ac:dyDescent="0.3">
      <c r="A20" s="67">
        <v>19</v>
      </c>
      <c r="B20" s="2">
        <v>15</v>
      </c>
      <c r="C20" s="2">
        <v>4</v>
      </c>
      <c r="G20" s="28">
        <v>18</v>
      </c>
    </row>
    <row r="21" spans="1:7" x14ac:dyDescent="0.3">
      <c r="A21" s="67">
        <v>20</v>
      </c>
      <c r="B21" s="2">
        <v>14</v>
      </c>
      <c r="C21" s="53">
        <v>1</v>
      </c>
      <c r="G21" s="39">
        <v>19</v>
      </c>
    </row>
    <row r="22" spans="1:7" x14ac:dyDescent="0.3">
      <c r="A22" s="67">
        <v>21</v>
      </c>
      <c r="B22" s="2">
        <v>4</v>
      </c>
      <c r="C22" s="2">
        <v>2</v>
      </c>
      <c r="G22" s="42">
        <v>20</v>
      </c>
    </row>
    <row r="23" spans="1:7" x14ac:dyDescent="0.3">
      <c r="A23" s="67">
        <v>22</v>
      </c>
      <c r="B23" s="2">
        <v>18</v>
      </c>
      <c r="C23" s="2">
        <v>9</v>
      </c>
      <c r="G23" s="43">
        <v>21</v>
      </c>
    </row>
    <row r="24" spans="1:7" x14ac:dyDescent="0.3">
      <c r="A24" s="67">
        <v>23</v>
      </c>
      <c r="B24" s="2">
        <v>8</v>
      </c>
      <c r="C24" s="2">
        <v>10</v>
      </c>
      <c r="G24" s="44">
        <v>22</v>
      </c>
    </row>
    <row r="25" spans="1:7" x14ac:dyDescent="0.3">
      <c r="A25" s="67">
        <v>24</v>
      </c>
      <c r="B25" s="2">
        <v>16</v>
      </c>
      <c r="C25" s="2">
        <v>20</v>
      </c>
      <c r="G25" s="41">
        <v>23</v>
      </c>
    </row>
    <row r="26" spans="1:7" x14ac:dyDescent="0.3">
      <c r="A26" s="67">
        <v>25</v>
      </c>
      <c r="B26" s="2">
        <v>5</v>
      </c>
      <c r="C26" s="2">
        <v>17</v>
      </c>
      <c r="G26" s="45">
        <v>24</v>
      </c>
    </row>
    <row r="27" spans="1:7" x14ac:dyDescent="0.3">
      <c r="A27" s="67">
        <v>26</v>
      </c>
      <c r="B27" s="2">
        <v>3</v>
      </c>
      <c r="C27" s="2">
        <v>0</v>
      </c>
      <c r="G27" s="46">
        <v>25</v>
      </c>
    </row>
    <row r="28" spans="1:7" x14ac:dyDescent="0.3">
      <c r="A28" s="67">
        <v>27</v>
      </c>
      <c r="B28" s="2">
        <v>6</v>
      </c>
      <c r="C28" s="2">
        <v>13</v>
      </c>
      <c r="G28" s="47">
        <v>26</v>
      </c>
    </row>
    <row r="29" spans="1:7" x14ac:dyDescent="0.3">
      <c r="A29" s="67">
        <v>28</v>
      </c>
      <c r="B29" s="2">
        <v>7</v>
      </c>
      <c r="C29" s="2">
        <v>12</v>
      </c>
      <c r="G29" s="48">
        <v>27</v>
      </c>
    </row>
    <row r="30" spans="1:7" x14ac:dyDescent="0.3">
      <c r="A30" s="67">
        <v>29</v>
      </c>
      <c r="B30" s="2">
        <v>7</v>
      </c>
      <c r="C30" s="2">
        <v>18</v>
      </c>
      <c r="G30" s="49">
        <v>28</v>
      </c>
    </row>
    <row r="31" spans="1:7" x14ac:dyDescent="0.3">
      <c r="A31" s="67">
        <v>30</v>
      </c>
      <c r="B31" s="2">
        <v>8</v>
      </c>
      <c r="C31" s="2">
        <v>11</v>
      </c>
      <c r="G31" s="52">
        <v>29</v>
      </c>
    </row>
    <row r="32" spans="1:7" x14ac:dyDescent="0.3">
      <c r="A32" s="67">
        <v>31</v>
      </c>
      <c r="B32" s="2">
        <v>9</v>
      </c>
      <c r="C32" s="2">
        <v>14</v>
      </c>
      <c r="G32" s="1">
        <v>30</v>
      </c>
    </row>
    <row r="33" spans="1:7" x14ac:dyDescent="0.3">
      <c r="A33" s="67">
        <v>32</v>
      </c>
      <c r="B33" s="2">
        <v>0</v>
      </c>
      <c r="C33" s="2">
        <v>15</v>
      </c>
      <c r="G33" s="50">
        <v>31</v>
      </c>
    </row>
    <row r="34" spans="1:7" x14ac:dyDescent="0.3">
      <c r="A34" s="67">
        <v>33</v>
      </c>
      <c r="B34" s="53">
        <v>1</v>
      </c>
      <c r="C34" s="2">
        <v>16</v>
      </c>
      <c r="G34" s="27">
        <v>32</v>
      </c>
    </row>
    <row r="35" spans="1:7" x14ac:dyDescent="0.3">
      <c r="A35" s="67">
        <v>34</v>
      </c>
      <c r="B35" s="2">
        <v>6</v>
      </c>
      <c r="C35" s="2">
        <v>17</v>
      </c>
      <c r="G35" s="42">
        <v>33</v>
      </c>
    </row>
    <row r="36" spans="1:7" x14ac:dyDescent="0.3">
      <c r="A36" s="67">
        <v>35</v>
      </c>
      <c r="B36" s="2">
        <v>3</v>
      </c>
      <c r="C36" s="2">
        <v>12</v>
      </c>
      <c r="G36" s="45">
        <v>34</v>
      </c>
    </row>
    <row r="37" spans="1:7" x14ac:dyDescent="0.3">
      <c r="A37" s="67">
        <v>36</v>
      </c>
      <c r="B37" s="2">
        <v>11</v>
      </c>
      <c r="C37" s="2">
        <v>13</v>
      </c>
      <c r="G37" s="51">
        <v>35</v>
      </c>
    </row>
    <row r="38" spans="1:7" x14ac:dyDescent="0.3">
      <c r="G38" s="3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2CFDE-2DF9-4874-A201-81AFB1FB8AD0}">
  <sheetPr codeName="Feuil3"/>
  <dimension ref="B2:N13"/>
  <sheetViews>
    <sheetView workbookViewId="0">
      <selection activeCell="D33" sqref="D33"/>
    </sheetView>
  </sheetViews>
  <sheetFormatPr baseColWidth="10" defaultRowHeight="14.4" x14ac:dyDescent="0.3"/>
  <sheetData>
    <row r="2" spans="2:14" ht="15" thickBot="1" x14ac:dyDescent="0.35"/>
    <row r="3" spans="2:14" ht="23.4" x14ac:dyDescent="0.3">
      <c r="B3" s="17">
        <v>1</v>
      </c>
      <c r="C3" s="18">
        <v>2</v>
      </c>
      <c r="D3" s="18">
        <v>3</v>
      </c>
      <c r="E3" s="18">
        <v>4</v>
      </c>
      <c r="F3" s="18">
        <v>5</v>
      </c>
      <c r="G3" s="18">
        <v>6</v>
      </c>
      <c r="H3" s="18">
        <v>7</v>
      </c>
      <c r="I3" s="18">
        <v>8</v>
      </c>
      <c r="J3" s="18">
        <v>9</v>
      </c>
      <c r="K3" s="18">
        <v>10</v>
      </c>
      <c r="L3" s="18">
        <v>11</v>
      </c>
      <c r="M3" s="18">
        <v>12</v>
      </c>
      <c r="N3" s="19">
        <v>13</v>
      </c>
    </row>
    <row r="4" spans="2:14" x14ac:dyDescent="0.3">
      <c r="B4" s="20">
        <v>34</v>
      </c>
      <c r="C4" s="21">
        <v>1</v>
      </c>
      <c r="D4" s="21">
        <v>22</v>
      </c>
      <c r="E4" s="21">
        <v>0</v>
      </c>
      <c r="F4" s="21">
        <v>26</v>
      </c>
      <c r="G4" s="21">
        <v>4</v>
      </c>
      <c r="H4" s="21">
        <v>4</v>
      </c>
      <c r="I4" s="21">
        <v>33</v>
      </c>
      <c r="J4" s="21">
        <v>32</v>
      </c>
      <c r="K4" s="21">
        <v>8</v>
      </c>
      <c r="L4" s="21">
        <v>20</v>
      </c>
      <c r="M4" s="21">
        <v>29</v>
      </c>
      <c r="N4" s="22">
        <v>34</v>
      </c>
    </row>
    <row r="5" spans="2:14" x14ac:dyDescent="0.3">
      <c r="B5" s="20">
        <v>0</v>
      </c>
      <c r="C5" s="21">
        <v>22</v>
      </c>
      <c r="D5" s="21">
        <v>11</v>
      </c>
      <c r="E5" s="21">
        <v>36</v>
      </c>
      <c r="F5" s="21">
        <v>6</v>
      </c>
      <c r="G5" s="21">
        <v>8</v>
      </c>
      <c r="H5" s="21">
        <v>10</v>
      </c>
      <c r="I5" s="21">
        <v>35</v>
      </c>
      <c r="J5" s="21">
        <v>19</v>
      </c>
      <c r="K5" s="21">
        <v>16</v>
      </c>
      <c r="L5" s="21">
        <v>13</v>
      </c>
      <c r="M5" s="21">
        <v>24</v>
      </c>
      <c r="N5" s="22">
        <v>7</v>
      </c>
    </row>
    <row r="6" spans="2:14" x14ac:dyDescent="0.3">
      <c r="B6" s="20">
        <v>36</v>
      </c>
      <c r="C6" s="21">
        <v>25</v>
      </c>
      <c r="D6" s="21">
        <v>27</v>
      </c>
      <c r="E6" s="21">
        <v>33</v>
      </c>
      <c r="F6" s="21">
        <v>10</v>
      </c>
      <c r="G6" s="21">
        <v>28</v>
      </c>
      <c r="H6" s="21">
        <v>6</v>
      </c>
      <c r="I6" s="21">
        <v>15</v>
      </c>
      <c r="J6" s="21">
        <v>35</v>
      </c>
      <c r="K6" s="21">
        <v>11</v>
      </c>
      <c r="L6" s="21">
        <v>32</v>
      </c>
      <c r="M6" s="21">
        <v>29</v>
      </c>
      <c r="N6" s="22">
        <v>29</v>
      </c>
    </row>
    <row r="7" spans="2:14" x14ac:dyDescent="0.3">
      <c r="B7" s="20">
        <v>30</v>
      </c>
      <c r="C7" s="21">
        <v>27</v>
      </c>
      <c r="D7" s="21">
        <v>2</v>
      </c>
      <c r="E7" s="21">
        <v>0</v>
      </c>
      <c r="F7" s="21">
        <v>23</v>
      </c>
      <c r="G7" s="21">
        <v>4</v>
      </c>
      <c r="H7" s="21">
        <v>24</v>
      </c>
      <c r="I7" s="21">
        <v>28</v>
      </c>
      <c r="J7" s="21">
        <v>5</v>
      </c>
      <c r="K7" s="21">
        <v>18</v>
      </c>
      <c r="L7" s="21">
        <v>10</v>
      </c>
      <c r="M7" s="21">
        <v>31</v>
      </c>
      <c r="N7" s="22">
        <v>18</v>
      </c>
    </row>
    <row r="8" spans="2:14" x14ac:dyDescent="0.3">
      <c r="B8" s="20">
        <v>28</v>
      </c>
      <c r="C8" s="21">
        <v>29</v>
      </c>
      <c r="D8" s="21">
        <v>5</v>
      </c>
      <c r="E8" s="21">
        <v>15</v>
      </c>
      <c r="F8" s="21">
        <v>35</v>
      </c>
      <c r="G8" s="21">
        <v>16</v>
      </c>
      <c r="H8" s="21">
        <v>18</v>
      </c>
      <c r="I8" s="21">
        <v>19</v>
      </c>
      <c r="J8" s="21">
        <v>14</v>
      </c>
      <c r="K8" s="21">
        <v>32</v>
      </c>
      <c r="L8" s="21">
        <v>27</v>
      </c>
      <c r="M8" s="21">
        <v>25</v>
      </c>
      <c r="N8" s="22">
        <v>13</v>
      </c>
    </row>
    <row r="9" spans="2:14" x14ac:dyDescent="0.3">
      <c r="B9" s="20">
        <v>0</v>
      </c>
      <c r="C9" s="21">
        <v>5</v>
      </c>
      <c r="D9" s="21">
        <v>17</v>
      </c>
      <c r="E9" s="21">
        <v>32</v>
      </c>
      <c r="F9" s="21">
        <v>31</v>
      </c>
      <c r="G9" s="21">
        <v>25</v>
      </c>
      <c r="H9" s="21">
        <v>15</v>
      </c>
      <c r="I9" s="21">
        <v>17</v>
      </c>
      <c r="J9" s="21">
        <v>7</v>
      </c>
      <c r="K9" s="21">
        <v>36</v>
      </c>
      <c r="L9" s="21">
        <v>35</v>
      </c>
      <c r="M9" s="23">
        <v>23</v>
      </c>
      <c r="N9" s="22">
        <v>7</v>
      </c>
    </row>
    <row r="10" spans="2:14" x14ac:dyDescent="0.3">
      <c r="B10" s="20">
        <v>31</v>
      </c>
      <c r="C10" s="21">
        <v>36</v>
      </c>
      <c r="D10" s="21">
        <v>22</v>
      </c>
      <c r="E10" s="21">
        <v>6</v>
      </c>
      <c r="F10" s="21">
        <v>2</v>
      </c>
      <c r="G10" s="21">
        <v>6</v>
      </c>
      <c r="H10" s="21">
        <v>18</v>
      </c>
      <c r="I10" s="21">
        <v>30</v>
      </c>
      <c r="J10" s="21">
        <v>11</v>
      </c>
      <c r="K10" s="21">
        <v>4</v>
      </c>
      <c r="L10" s="21">
        <v>6</v>
      </c>
      <c r="M10" s="21">
        <v>2</v>
      </c>
      <c r="N10" s="22">
        <v>16</v>
      </c>
    </row>
    <row r="11" spans="2:14" x14ac:dyDescent="0.3">
      <c r="B11" s="20">
        <v>21</v>
      </c>
      <c r="C11" s="21">
        <v>36</v>
      </c>
      <c r="D11" s="21">
        <v>34</v>
      </c>
      <c r="E11" s="21">
        <v>31</v>
      </c>
      <c r="F11" s="21">
        <v>1</v>
      </c>
      <c r="G11" s="21">
        <v>18</v>
      </c>
      <c r="H11" s="21">
        <v>9</v>
      </c>
      <c r="I11" s="21">
        <v>15</v>
      </c>
      <c r="J11" s="21">
        <v>35</v>
      </c>
      <c r="K11" s="21">
        <v>35</v>
      </c>
      <c r="L11" s="21">
        <v>11</v>
      </c>
      <c r="M11" s="21">
        <v>36</v>
      </c>
      <c r="N11" s="22">
        <v>12</v>
      </c>
    </row>
    <row r="12" spans="2:14" x14ac:dyDescent="0.3">
      <c r="B12" s="20">
        <v>27</v>
      </c>
      <c r="C12" s="21">
        <v>2</v>
      </c>
      <c r="D12" s="21">
        <v>27</v>
      </c>
      <c r="E12" s="21">
        <v>19</v>
      </c>
      <c r="F12" s="21">
        <v>26</v>
      </c>
      <c r="G12" s="21">
        <v>27</v>
      </c>
      <c r="H12" s="21">
        <v>13</v>
      </c>
      <c r="I12" s="21"/>
      <c r="J12" s="21"/>
      <c r="K12" s="21"/>
      <c r="L12" s="21"/>
      <c r="M12" s="21"/>
      <c r="N12" s="22"/>
    </row>
    <row r="13" spans="2:14" ht="15" thickBot="1" x14ac:dyDescent="0.35"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couleurs</vt:lpstr>
      <vt:lpstr>num</vt:lpstr>
      <vt:lpstr>Feuil1!pl_nb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christophe</dc:creator>
  <cp:lastModifiedBy>leroy christophe</cp:lastModifiedBy>
  <dcterms:created xsi:type="dcterms:W3CDTF">2021-11-21T09:27:58Z</dcterms:created>
  <dcterms:modified xsi:type="dcterms:W3CDTF">2021-12-03T08:21:19Z</dcterms:modified>
</cp:coreProperties>
</file>