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\Documents\"/>
    </mc:Choice>
  </mc:AlternateContent>
  <xr:revisionPtr revIDLastSave="0" documentId="13_ncr:1_{AE4D1D4F-B43E-4305-AFE3-E451B0EB3E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Anniversaire" sheetId="1" r:id="rId1"/>
  </sheets>
  <definedNames>
    <definedName name="_2022">#REF!</definedName>
    <definedName name="_xlnm._FilterDatabase" localSheetId="0" hidden="1">Anniversaire!$A$3:$E$7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  <c r="G7" i="1" l="1"/>
  <c r="G6" i="1"/>
  <c r="G5" i="1"/>
  <c r="G4" i="1"/>
  <c r="C7" i="1" l="1"/>
  <c r="E4" i="1" l="1"/>
  <c r="E7" i="1"/>
  <c r="E6" i="1"/>
  <c r="D2" i="1"/>
  <c r="F4" i="1" s="1"/>
  <c r="F5" i="1" l="1"/>
  <c r="F7" i="1"/>
  <c r="F6" i="1"/>
  <c r="E5" i="1"/>
</calcChain>
</file>

<file path=xl/sharedStrings.xml><?xml version="1.0" encoding="utf-8"?>
<sst xmlns="http://schemas.openxmlformats.org/spreadsheetml/2006/main" count="12" uniqueCount="12">
  <si>
    <t>Aujourd'hui</t>
  </si>
  <si>
    <t>Dates de naissances</t>
  </si>
  <si>
    <t>bonjour</t>
  </si>
  <si>
    <t>2021</t>
  </si>
  <si>
    <t>Noms 
Prénoms</t>
  </si>
  <si>
    <t>Âge</t>
  </si>
  <si>
    <t>2022</t>
  </si>
  <si>
    <t>Jours passés et restants pour l'année 
en cours</t>
  </si>
  <si>
    <t xml:space="preserve">
MACHIN 
Pierre
</t>
  </si>
  <si>
    <t xml:space="preserve">
DURAND 
Ida
</t>
  </si>
  <si>
    <t xml:space="preserve">
DUPONT 
André
</t>
  </si>
  <si>
    <t>UNTEL 
Josette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</si>
</sst>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 dd\ mmmm\ yyyy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28"/>
      <color rgb="FFFF0000"/>
      <name val="Arial"/>
      <family val="2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20"/>
      <color rgb="FF0000CC"/>
      <name val="Arial Black"/>
      <family val="2"/>
    </font>
    <font>
      <b/>
      <sz val="16"/>
      <color rgb="FF0000CC"/>
      <name val="Arial Black"/>
      <family val="2"/>
    </font>
    <font>
      <b/>
      <sz val="16"/>
      <color theme="1"/>
      <name val="Arial Black"/>
      <family val="2"/>
    </font>
    <font>
      <b/>
      <sz val="16"/>
      <name val="Arial Black"/>
      <family val="2"/>
    </font>
    <font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28"/>
      <color rgb="FFFF0000"/>
      <name val="Arial Black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wrapText="1"/>
    </xf>
    <xf numFmtId="0" fontId="3" fillId="0" borderId="0" xfId="0" applyFont="1"/>
    <xf numFmtId="0" fontId="8" fillId="0" borderId="0" xfId="0" applyFont="1" applyFill="1" applyAlignment="1">
      <alignment horizontal="left"/>
    </xf>
    <xf numFmtId="0" fontId="8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164" fontId="6" fillId="3" borderId="1" xfId="0" applyNumberFormat="1" applyFont="1" applyFill="1" applyBorder="1" applyAlignment="1">
      <alignment horizontal="left" vertical="center"/>
    </xf>
    <xf numFmtId="164" fontId="7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top" wrapText="1" readingOrder="1"/>
    </xf>
    <xf numFmtId="0" fontId="5" fillId="2" borderId="2" xfId="0" applyFont="1" applyFill="1" applyBorder="1" applyAlignment="1">
      <alignment horizontal="center" vertical="center" wrapText="1" readingOrder="1"/>
    </xf>
    <xf numFmtId="49" fontId="5" fillId="2" borderId="2" xfId="0" applyNumberFormat="1" applyFont="1" applyFill="1" applyBorder="1" applyAlignment="1">
      <alignment horizontal="center" vertical="center" wrapText="1" readingOrder="1"/>
    </xf>
    <xf numFmtId="0" fontId="10" fillId="2" borderId="2" xfId="0" applyFont="1" applyFill="1" applyBorder="1" applyAlignment="1">
      <alignment horizontal="center" vertical="top"/>
    </xf>
    <xf numFmtId="0" fontId="7" fillId="3" borderId="4" xfId="0" applyNumberFormat="1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left" vertical="center" wrapText="1"/>
    </xf>
    <xf numFmtId="164" fontId="6" fillId="3" borderId="4" xfId="0" applyNumberFormat="1" applyFont="1" applyFill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left" vertical="center" wrapText="1"/>
    </xf>
    <xf numFmtId="0" fontId="5" fillId="3" borderId="4" xfId="0" applyFont="1" applyFill="1" applyBorder="1" applyAlignment="1">
      <alignment horizontal="center" vertical="center"/>
    </xf>
    <xf numFmtId="165" fontId="7" fillId="3" borderId="4" xfId="0" applyNumberFormat="1" applyFont="1" applyFill="1" applyBorder="1" applyAlignment="1">
      <alignment horizontal="left" vertical="center"/>
    </xf>
    <xf numFmtId="165" fontId="7" fillId="3" borderId="1" xfId="0" applyNumberFormat="1" applyFont="1" applyFill="1" applyBorder="1" applyAlignment="1">
      <alignment horizontal="left" vertical="center"/>
    </xf>
    <xf numFmtId="0" fontId="8" fillId="6" borderId="0" xfId="0" applyFont="1" applyFill="1" applyAlignment="1">
      <alignment horizontal="left"/>
    </xf>
    <xf numFmtId="0" fontId="8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0" fillId="6" borderId="0" xfId="0" applyFill="1" applyAlignment="1">
      <alignment horizontal="left" vertical="center" wrapText="1"/>
    </xf>
    <xf numFmtId="0" fontId="0" fillId="6" borderId="0" xfId="0" applyFill="1" applyBorder="1" applyAlignment="1">
      <alignment vertical="center"/>
    </xf>
    <xf numFmtId="0" fontId="0" fillId="6" borderId="0" xfId="0" applyFill="1"/>
    <xf numFmtId="0" fontId="0" fillId="6" borderId="0" xfId="0" applyFill="1" applyAlignment="1">
      <alignment wrapText="1"/>
    </xf>
    <xf numFmtId="0" fontId="0" fillId="6" borderId="0" xfId="0" applyFill="1" applyAlignment="1">
      <alignment horizontal="left"/>
    </xf>
    <xf numFmtId="49" fontId="0" fillId="6" borderId="0" xfId="0" applyNumberFormat="1" applyFill="1"/>
    <xf numFmtId="0" fontId="0" fillId="6" borderId="0" xfId="0" applyFill="1" applyBorder="1" applyAlignment="1"/>
    <xf numFmtId="0" fontId="3" fillId="6" borderId="0" xfId="0" applyFont="1" applyFill="1"/>
    <xf numFmtId="0" fontId="2" fillId="6" borderId="0" xfId="0" applyFont="1" applyFill="1"/>
    <xf numFmtId="0" fontId="4" fillId="7" borderId="3" xfId="0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65" fontId="7" fillId="3" borderId="1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Black"/>
        <family val="2"/>
        <scheme val="none"/>
      </font>
      <numFmt numFmtId="165" formatCode="[$-F800]dddd\,\ mmmm\ dd\,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Black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bottom style="medium">
          <color rgb="FFFF0000"/>
        </bottom>
      </border>
    </dxf>
    <dxf>
      <border diagonalUp="0" diagonalDown="0">
        <left/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CC"/>
        <name val="Arial Black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CC"/>
        <name val="Arial Black"/>
        <family val="2"/>
        <scheme val="none"/>
      </font>
      <fill>
        <patternFill patternType="solid">
          <fgColor rgb="FF000000"/>
          <bgColor rgb="FFF2F2F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bottom style="thick">
          <color auto="1"/>
        </bottom>
      </border>
    </dxf>
    <dxf>
      <border>
        <bottom style="medium">
          <color rgb="FFFF0000"/>
        </bottom>
      </border>
    </dxf>
    <dxf>
      <border diagonalUp="0" diagonalDown="0">
        <left style="medium">
          <color rgb="FFFF0000"/>
        </left>
        <right style="medium">
          <color rgb="FFFF0000"/>
        </right>
        <top/>
        <bottom/>
        <vertical style="medium">
          <color rgb="FFFF0000"/>
        </vertical>
        <horizontal/>
      </border>
    </dxf>
    <dxf>
      <font>
        <b/>
        <i val="0"/>
        <color rgb="FFFF0000"/>
      </font>
      <fill>
        <patternFill>
          <bgColor rgb="FF00FF00"/>
        </patternFill>
      </fill>
    </dxf>
    <dxf>
      <font>
        <b/>
        <i val="0"/>
        <color rgb="FF0000CC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0000CC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00CC"/>
      <color rgb="FF00FF00"/>
      <color rgb="FFFF66FF"/>
      <color rgb="FF66FF66"/>
      <color rgb="FFFEF2EC"/>
      <color rgb="FF99FF66"/>
      <color rgb="FFFF99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C$3" max="9999" min="1900" page="10" val="2021"/>
</file>

<file path=xl/ctrlProps/ctrlProp2.xml><?xml version="1.0" encoding="utf-8"?>
<formControlPr xmlns="http://schemas.microsoft.com/office/spreadsheetml/2009/9/main" objectType="Spin" dx="26" fmlaLink="$G$3" max="9999" min="1900" page="10" val="202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1257300</xdr:colOff>
          <xdr:row>2</xdr:row>
          <xdr:rowOff>662940</xdr:rowOff>
        </xdr:from>
        <xdr:to>
          <xdr:col>2</xdr:col>
          <xdr:colOff>2705100</xdr:colOff>
          <xdr:row>2</xdr:row>
          <xdr:rowOff>1531620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1173480</xdr:colOff>
          <xdr:row>2</xdr:row>
          <xdr:rowOff>685800</xdr:rowOff>
        </xdr:from>
        <xdr:to>
          <xdr:col>6</xdr:col>
          <xdr:colOff>2606040</xdr:colOff>
          <xdr:row>2</xdr:row>
          <xdr:rowOff>1531620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E7" totalsRowShown="0" headerRowDxfId="10" headerRowBorderDxfId="9" tableBorderDxfId="8">
  <autoFilter ref="B3:E7" xr:uid="{00000000-0009-0000-0100-000001000000}"/>
  <tableColumns count="4">
    <tableColumn id="1" xr3:uid="{00000000-0010-0000-0000-000001000000}" name="Noms _x000a_Prénoms" dataDxfId="7"/>
    <tableColumn id="2" xr3:uid="{00000000-0010-0000-0000-000002000000}" name="2021" dataDxfId="6"/>
    <tableColumn id="3" xr3:uid="{00000000-0010-0000-0000-000003000000}" name="Dates de naissances" dataDxfId="5"/>
    <tableColumn id="5" xr3:uid="{00000000-0010-0000-0000-000005000000}" name="Âge" dataDxfId="4">
      <calculatedColumnFormula>DATEDIF(D4,C4,"y")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007B0E-FE1B-4307-8B77-EF4CBB317407}" name="Tableau3" displayName="Tableau3" ref="F3:G7" totalsRowShown="0" headerRowDxfId="3" headerRowBorderDxfId="2">
  <autoFilter ref="F3:G7" xr:uid="{47007B0E-FE1B-4307-8B77-EF4CBB317407}"/>
  <tableColumns count="2">
    <tableColumn id="1" xr3:uid="{514604D6-75F7-4204-81EC-D037505C168E}" name="Jours passés et restants pour l'année _x000a_en cours" dataDxfId="1"/>
    <tableColumn id="4" xr3:uid="{DDB933BF-2E30-43EF-9129-5C4200DFE006}" name="2022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8"/>
  <sheetViews>
    <sheetView showGridLines="0" tabSelected="1" zoomScale="70" zoomScaleNormal="70" workbookViewId="0">
      <selection activeCell="A3" sqref="A3"/>
    </sheetView>
  </sheetViews>
  <sheetFormatPr baseColWidth="10" defaultRowHeight="14.4" x14ac:dyDescent="0.3"/>
  <cols>
    <col min="1" max="1" width="15.44140625" style="6" customWidth="1"/>
    <col min="2" max="2" width="40.77734375" style="8" customWidth="1"/>
    <col min="3" max="3" width="60.77734375" customWidth="1"/>
    <col min="4" max="4" width="60.77734375" style="4" customWidth="1"/>
    <col min="5" max="5" width="20.77734375" style="2" customWidth="1"/>
    <col min="6" max="6" width="20.77734375" style="1" customWidth="1"/>
    <col min="7" max="7" width="60.77734375" customWidth="1"/>
    <col min="8" max="8" width="16" customWidth="1"/>
  </cols>
  <sheetData>
    <row r="1" spans="1:8" ht="15" thickBot="1" x14ac:dyDescent="0.35">
      <c r="A1" s="27"/>
      <c r="B1" s="30"/>
      <c r="C1" s="32"/>
      <c r="D1" s="33"/>
      <c r="E1" s="34"/>
      <c r="F1" s="35"/>
      <c r="G1" s="32"/>
      <c r="H1" s="32"/>
    </row>
    <row r="2" spans="1:8" ht="54.6" customHeight="1" thickBot="1" x14ac:dyDescent="0.35">
      <c r="A2" s="28"/>
      <c r="B2" s="31"/>
      <c r="C2" s="39" t="s">
        <v>0</v>
      </c>
      <c r="D2" s="40">
        <f ca="1">TODAY()</f>
        <v>44494</v>
      </c>
      <c r="E2" s="36"/>
      <c r="F2" s="32"/>
      <c r="G2" s="32"/>
      <c r="H2" s="32"/>
    </row>
    <row r="3" spans="1:8" ht="157.80000000000001" customHeight="1" thickBot="1" x14ac:dyDescent="0.35">
      <c r="A3" s="28"/>
      <c r="B3" s="15" t="s">
        <v>4</v>
      </c>
      <c r="C3" s="16" t="s">
        <v>3</v>
      </c>
      <c r="D3" s="15" t="s">
        <v>1</v>
      </c>
      <c r="E3" s="17" t="s">
        <v>5</v>
      </c>
      <c r="F3" s="18" t="s">
        <v>7</v>
      </c>
      <c r="G3" s="19" t="s">
        <v>6</v>
      </c>
      <c r="H3" s="32"/>
    </row>
    <row r="4" spans="1:8" s="5" customFormat="1" ht="60" customHeight="1" x14ac:dyDescent="0.35">
      <c r="A4" s="29"/>
      <c r="B4" s="21" t="s">
        <v>8</v>
      </c>
      <c r="C4" s="22">
        <f>DATE(C3,10,25)</f>
        <v>44494</v>
      </c>
      <c r="D4" s="23">
        <v>24405</v>
      </c>
      <c r="E4" s="24">
        <f>DATEDIF(D4,C4,"y")</f>
        <v>55</v>
      </c>
      <c r="F4" s="20">
        <f ca="1">D2-C4</f>
        <v>0</v>
      </c>
      <c r="G4" s="25">
        <f>DATE(G3,1,2)</f>
        <v>44563</v>
      </c>
      <c r="H4" s="37"/>
    </row>
    <row r="5" spans="1:8" ht="60" customHeight="1" x14ac:dyDescent="0.3">
      <c r="A5" s="28"/>
      <c r="B5" s="9" t="s">
        <v>9</v>
      </c>
      <c r="C5" s="10">
        <f>DATE(C3,10,26)</f>
        <v>44495</v>
      </c>
      <c r="D5" s="41">
        <v>13449</v>
      </c>
      <c r="E5" s="12">
        <f>DATEDIF(D5,C4,"y")</f>
        <v>84</v>
      </c>
      <c r="F5" s="13">
        <f ca="1">D2-C5</f>
        <v>-1</v>
      </c>
      <c r="G5" s="26">
        <f>DATE(G3,1,9)</f>
        <v>44570</v>
      </c>
      <c r="H5" s="32"/>
    </row>
    <row r="6" spans="1:8" ht="60" customHeight="1" x14ac:dyDescent="0.3">
      <c r="A6" s="28"/>
      <c r="B6" s="9" t="s">
        <v>10</v>
      </c>
      <c r="C6" s="10">
        <f>DATE(C3,10,27)</f>
        <v>44496</v>
      </c>
      <c r="D6" s="11">
        <v>18928</v>
      </c>
      <c r="E6" s="12">
        <f>DATEDIF(D6,C6,"y")</f>
        <v>70</v>
      </c>
      <c r="F6" s="13">
        <f ca="1">D2-C6</f>
        <v>-2</v>
      </c>
      <c r="G6" s="26">
        <f>DATE(G3,1,18)</f>
        <v>44579</v>
      </c>
      <c r="H6" s="32"/>
    </row>
    <row r="7" spans="1:8" s="3" customFormat="1" ht="60" customHeight="1" x14ac:dyDescent="0.35">
      <c r="A7" s="28"/>
      <c r="B7" s="9" t="s">
        <v>11</v>
      </c>
      <c r="C7" s="10">
        <f>DATE(C3,1,22)</f>
        <v>44218</v>
      </c>
      <c r="D7" s="14">
        <v>35817</v>
      </c>
      <c r="E7" s="12">
        <f>DATEDIF(D7,C7,"y")</f>
        <v>23</v>
      </c>
      <c r="F7" s="13">
        <f ca="1">D2-C7</f>
        <v>276</v>
      </c>
      <c r="G7" s="26">
        <f>DATE(G3,1,22)</f>
        <v>44583</v>
      </c>
      <c r="H7" s="38"/>
    </row>
    <row r="18" spans="1:1" x14ac:dyDescent="0.3">
      <c r="A18" s="7" t="s">
        <v>2</v>
      </c>
    </row>
  </sheetData>
  <phoneticPr fontId="11" type="noConversion"/>
  <conditionalFormatting sqref="B4:B7">
    <cfRule type="expression" dxfId="14" priority="9" stopIfTrue="1">
      <formula>$F4="DEMAIN"</formula>
    </cfRule>
    <cfRule type="expression" dxfId="13" priority="10">
      <formula>$F4="ALERTE"</formula>
    </cfRule>
  </conditionalFormatting>
  <conditionalFormatting sqref="B4:G7">
    <cfRule type="expression" dxfId="12" priority="2">
      <formula>$F4=0</formula>
    </cfRule>
    <cfRule type="expression" dxfId="11" priority="3">
      <formula>$F4=-1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2</xdr:col>
                    <xdr:colOff>1257300</xdr:colOff>
                    <xdr:row>2</xdr:row>
                    <xdr:rowOff>662940</xdr:rowOff>
                  </from>
                  <to>
                    <xdr:col>2</xdr:col>
                    <xdr:colOff>2705100</xdr:colOff>
                    <xdr:row>2</xdr:row>
                    <xdr:rowOff>1531620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pinner 6">
              <controlPr defaultSize="0" autoPict="0">
                <anchor moveWithCells="1" sizeWithCells="1">
                  <from>
                    <xdr:col>6</xdr:col>
                    <xdr:colOff>1173480</xdr:colOff>
                    <xdr:row>2</xdr:row>
                    <xdr:rowOff>685800</xdr:rowOff>
                  </from>
                  <to>
                    <xdr:col>6</xdr:col>
                    <xdr:colOff>2606040</xdr:colOff>
                    <xdr:row>2</xdr:row>
                    <xdr:rowOff>1531620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Anniversaires</dc:title>
  <dc:creator>Administrateur</dc:creator>
  <cp:lastModifiedBy>André</cp:lastModifiedBy>
  <dcterms:created xsi:type="dcterms:W3CDTF">2016-11-30T07:23:06Z</dcterms:created>
  <dcterms:modified xsi:type="dcterms:W3CDTF">2021-10-25T12:24:24Z</dcterms:modified>
</cp:coreProperties>
</file>