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ntoine_merlin_alpinecars_com/Documents/Bureau/"/>
    </mc:Choice>
  </mc:AlternateContent>
  <xr:revisionPtr revIDLastSave="29" documentId="6_{990D72EB-D2C1-4E2E-B2FB-CA2081D96F81}" xr6:coauthVersionLast="46" xr6:coauthVersionMax="47" xr10:uidLastSave="{FBF6CB0D-9E64-4124-A55B-D3F8A551DEA5}"/>
  <bookViews>
    <workbookView minimized="1" xWindow="1005" yWindow="0" windowWidth="15375" windowHeight="7875" activeTab="2" xr2:uid="{58DDFC50-B167-40A5-B174-3865E933B04A}"/>
  </bookViews>
  <sheets>
    <sheet name="Config" sheetId="5" r:id="rId1"/>
    <sheet name="Données" sheetId="2" r:id="rId2"/>
    <sheet name="Jour" sheetId="4" r:id="rId3"/>
  </sheets>
  <functionGroups builtInGroupCount="19"/>
  <definedNames>
    <definedName name="Ferie" localSheetId="2">Jour!$DO$3:$DP$15</definedName>
    <definedName name="Fer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4" l="1"/>
  <c r="E2" i="4" s="1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AD2" i="4" s="1"/>
  <c r="AE2" i="4" s="1"/>
  <c r="AF2" i="4" s="1"/>
  <c r="AG2" i="4" s="1"/>
  <c r="AH2" i="4" s="1"/>
  <c r="AI2" i="4" s="1"/>
  <c r="AJ2" i="4" s="1"/>
  <c r="AK2" i="4" s="1"/>
  <c r="AL2" i="4" s="1"/>
  <c r="AM2" i="4" s="1"/>
  <c r="AN2" i="4" s="1"/>
  <c r="AO2" i="4" s="1"/>
  <c r="AP2" i="4" s="1"/>
  <c r="AQ2" i="4" s="1"/>
  <c r="AR2" i="4" s="1"/>
  <c r="AS2" i="4" s="1"/>
  <c r="AT2" i="4" s="1"/>
  <c r="AU2" i="4" s="1"/>
  <c r="AV2" i="4" s="1"/>
  <c r="AW2" i="4" s="1"/>
  <c r="AX2" i="4" s="1"/>
  <c r="AY2" i="4" s="1"/>
  <c r="AZ2" i="4" s="1"/>
  <c r="BA2" i="4" s="1"/>
  <c r="BB2" i="4" s="1"/>
  <c r="BC2" i="4" s="1"/>
  <c r="BD2" i="4" s="1"/>
  <c r="BE2" i="4" s="1"/>
  <c r="BF2" i="4" s="1"/>
  <c r="BG2" i="4" s="1"/>
  <c r="BH2" i="4" s="1"/>
  <c r="BI2" i="4" s="1"/>
  <c r="BJ2" i="4" s="1"/>
  <c r="BK2" i="4" s="1"/>
  <c r="BL2" i="4" s="1"/>
  <c r="BM2" i="4" s="1"/>
  <c r="BN2" i="4" s="1"/>
  <c r="BO2" i="4" s="1"/>
  <c r="BP2" i="4" s="1"/>
  <c r="BQ2" i="4" s="1"/>
  <c r="BR2" i="4" s="1"/>
  <c r="BS2" i="4" s="1"/>
  <c r="BT2" i="4" s="1"/>
  <c r="BU2" i="4" s="1"/>
  <c r="BV2" i="4" s="1"/>
  <c r="BW2" i="4" s="1"/>
  <c r="BX2" i="4" s="1"/>
  <c r="BY2" i="4" s="1"/>
  <c r="BZ2" i="4" s="1"/>
  <c r="CA2" i="4" s="1"/>
  <c r="CB2" i="4" s="1"/>
  <c r="CC2" i="4" s="1"/>
  <c r="CD2" i="4" s="1"/>
  <c r="CE2" i="4" s="1"/>
  <c r="CF2" i="4" s="1"/>
  <c r="CG2" i="4" s="1"/>
  <c r="CH2" i="4" s="1"/>
  <c r="CI2" i="4" s="1"/>
  <c r="CJ2" i="4" s="1"/>
  <c r="CK2" i="4" s="1"/>
  <c r="CL2" i="4" s="1"/>
  <c r="CM2" i="4" s="1"/>
  <c r="CN2" i="4" s="1"/>
  <c r="CO2" i="4" s="1"/>
  <c r="CP2" i="4" s="1"/>
  <c r="CQ2" i="4" s="1"/>
  <c r="CR2" i="4" s="1"/>
  <c r="CS2" i="4" s="1"/>
  <c r="CT2" i="4" s="1"/>
  <c r="CU2" i="4" s="1"/>
  <c r="CV2" i="4" s="1"/>
  <c r="CW2" i="4" s="1"/>
  <c r="CX2" i="4" s="1"/>
  <c r="CY2" i="4" s="1"/>
  <c r="CZ2" i="4" s="1"/>
  <c r="DA2" i="4" s="1"/>
  <c r="DB2" i="4" s="1"/>
  <c r="DC2" i="4" s="1"/>
  <c r="DD2" i="4" s="1"/>
  <c r="DE2" i="4" s="1"/>
  <c r="DF2" i="4" s="1"/>
  <c r="DG2" i="4" s="1"/>
  <c r="DH2" i="4" s="1"/>
  <c r="DI2" i="4" s="1"/>
  <c r="DJ2" i="4" s="1"/>
  <c r="DK2" i="4" s="1"/>
  <c r="DL2" i="4" s="1"/>
  <c r="DM2" i="4" s="1"/>
  <c r="DN2" i="4" s="1"/>
  <c r="DO2" i="4" s="1"/>
  <c r="DP2" i="4" s="1"/>
  <c r="DQ2" i="4" s="1"/>
  <c r="DR2" i="4" s="1"/>
  <c r="DS2" i="4" s="1"/>
  <c r="DT2" i="4" s="1"/>
  <c r="DU2" i="4" s="1"/>
  <c r="DV2" i="4" s="1"/>
  <c r="DW2" i="4" s="1"/>
  <c r="DX2" i="4" s="1"/>
  <c r="DY2" i="4" s="1"/>
  <c r="DZ2" i="4" s="1"/>
  <c r="EA2" i="4" s="1"/>
  <c r="EB2" i="4" s="1"/>
  <c r="EC2" i="4" s="1"/>
  <c r="ED2" i="4" s="1"/>
  <c r="EE2" i="4" s="1"/>
  <c r="EF2" i="4" s="1"/>
  <c r="EG2" i="4" s="1"/>
  <c r="EH2" i="4" s="1"/>
  <c r="EI2" i="4" s="1"/>
  <c r="EJ2" i="4" s="1"/>
  <c r="EK2" i="4" s="1"/>
  <c r="EL2" i="4" s="1"/>
  <c r="EM2" i="4" s="1"/>
  <c r="EN2" i="4" s="1"/>
  <c r="EO2" i="4" s="1"/>
  <c r="EP2" i="4" s="1"/>
  <c r="EQ2" i="4" s="1"/>
  <c r="ER2" i="4" s="1"/>
  <c r="ES2" i="4" s="1"/>
  <c r="ET2" i="4" s="1"/>
  <c r="EU2" i="4" s="1"/>
  <c r="EV2" i="4" s="1"/>
  <c r="EW2" i="4" s="1"/>
  <c r="EX2" i="4" s="1"/>
  <c r="EY2" i="4" s="1"/>
  <c r="EZ2" i="4" s="1"/>
  <c r="FA2" i="4" s="1"/>
  <c r="FB2" i="4" s="1"/>
  <c r="FC2" i="4" s="1"/>
  <c r="B1" i="4"/>
</calcChain>
</file>

<file path=xl/sharedStrings.xml><?xml version="1.0" encoding="utf-8"?>
<sst xmlns="http://schemas.openxmlformats.org/spreadsheetml/2006/main" count="49" uniqueCount="27">
  <si>
    <t>Début</t>
  </si>
  <si>
    <t>Fin</t>
  </si>
  <si>
    <t>Id</t>
  </si>
  <si>
    <t>Quai d'arrivée</t>
  </si>
  <si>
    <t>GR1 Quai n°1</t>
  </si>
  <si>
    <t>GR1 Quai n°2</t>
  </si>
  <si>
    <t>GR2 Quai n°3</t>
  </si>
  <si>
    <t>GR2 Quai n°4</t>
  </si>
  <si>
    <t>GR3</t>
  </si>
  <si>
    <t>REV</t>
  </si>
  <si>
    <t>Contrat</t>
  </si>
  <si>
    <t>Fournisseur</t>
  </si>
  <si>
    <t>Temps de déchargement</t>
  </si>
  <si>
    <t>0257-05 (Caillot)</t>
  </si>
  <si>
    <t>2357 - 01 (DHL)</t>
  </si>
  <si>
    <t>Navette Etran</t>
  </si>
  <si>
    <t>1258 (Cilomate)</t>
  </si>
  <si>
    <t>0260-01 (Bouvier)</t>
  </si>
  <si>
    <t>1250 (breger)</t>
  </si>
  <si>
    <t>2358 -01</t>
  </si>
  <si>
    <t>emballage vide euromaster</t>
  </si>
  <si>
    <t>1259 (Cliomate)</t>
  </si>
  <si>
    <t>1257-01</t>
  </si>
  <si>
    <t>Lecamis.Sadecap</t>
  </si>
  <si>
    <t>1254-01</t>
  </si>
  <si>
    <t>Conteneur</t>
  </si>
  <si>
    <t>F9933-01 (gault)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</si>
</sst>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m"/>
    <numFmt numFmtId="165" formatCode="[$-F800]dddd\,\ mmmm\ dd\,\ yyyy"/>
    <numFmt numFmtId="166" formatCode="h: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2"/>
      <color theme="4" tint="0.59999389629810485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1" xfId="0" applyFont="1" applyBorder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2" borderId="0" xfId="0" applyFont="1" applyFill="1" applyAlignment="1">
      <alignment horizontal="center"/>
    </xf>
    <xf numFmtId="0" fontId="0" fillId="7" borderId="9" xfId="0" applyFill="1" applyBorder="1" applyAlignment="1">
      <alignment vertical="center" wrapText="1"/>
    </xf>
    <xf numFmtId="0" fontId="0" fillId="7" borderId="10" xfId="0" applyFill="1" applyBorder="1" applyAlignment="1">
      <alignment vertical="center" wrapText="1"/>
    </xf>
    <xf numFmtId="0" fontId="0" fillId="7" borderId="11" xfId="0" applyFill="1" applyBorder="1" applyAlignment="1">
      <alignment vertical="center" wrapText="1"/>
    </xf>
    <xf numFmtId="0" fontId="4" fillId="0" borderId="0" xfId="0" applyFont="1" applyAlignment="1">
      <alignment vertical="center"/>
    </xf>
    <xf numFmtId="166" fontId="3" fillId="0" borderId="5" xfId="0" applyNumberFormat="1" applyFont="1" applyBorder="1" applyAlignment="1">
      <alignment horizontal="center" vertical="center" textRotation="90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/>
    </xf>
    <xf numFmtId="22" fontId="0" fillId="0" borderId="0" xfId="0" applyNumberFormat="1" applyAlignment="1">
      <alignment horizontal="center"/>
    </xf>
    <xf numFmtId="166" fontId="3" fillId="9" borderId="5" xfId="0" applyNumberFormat="1" applyFont="1" applyFill="1" applyBorder="1" applyAlignment="1">
      <alignment horizontal="center" vertical="center" textRotation="90"/>
    </xf>
    <xf numFmtId="0" fontId="0" fillId="9" borderId="6" xfId="0" applyFill="1" applyBorder="1"/>
    <xf numFmtId="0" fontId="0" fillId="9" borderId="7" xfId="0" applyFill="1" applyBorder="1"/>
    <xf numFmtId="0" fontId="0" fillId="9" borderId="8" xfId="0" applyFill="1" applyBorder="1"/>
    <xf numFmtId="0" fontId="0" fillId="9" borderId="4" xfId="0" applyFill="1" applyBorder="1"/>
    <xf numFmtId="0" fontId="0" fillId="9" borderId="2" xfId="0" applyFill="1" applyBorder="1"/>
    <xf numFmtId="0" fontId="0" fillId="9" borderId="3" xfId="0" applyFill="1" applyBorder="1"/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0" borderId="0" xfId="0" applyAlignment="1">
      <alignment horizontal="center"/>
    </xf>
    <xf numFmtId="0" fontId="1" fillId="10" borderId="0" xfId="0" applyFont="1" applyFill="1" applyAlignment="1">
      <alignment horizontal="center" vertical="center" wrapText="1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4" fillId="2" borderId="0" xfId="0" applyFont="1" applyFill="1" applyAlignment="1">
      <alignment vertical="center"/>
    </xf>
    <xf numFmtId="165" fontId="5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vertical="center"/>
    </xf>
    <xf numFmtId="164" fontId="5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0" fillId="2" borderId="0" xfId="0" applyFill="1"/>
    <xf numFmtId="0" fontId="4" fillId="2" borderId="0" xfId="0" applyFont="1" applyFill="1"/>
    <xf numFmtId="0" fontId="0" fillId="11" borderId="0" xfId="0" applyFill="1"/>
    <xf numFmtId="165" fontId="8" fillId="2" borderId="12" xfId="0" applyNumberFormat="1" applyFont="1" applyFill="1" applyBorder="1" applyAlignment="1">
      <alignment horizontal="centerContinuous" vertical="center"/>
    </xf>
    <xf numFmtId="165" fontId="1" fillId="2" borderId="1" xfId="0" applyNumberFormat="1" applyFont="1" applyFill="1" applyBorder="1" applyAlignment="1">
      <alignment horizontal="left" vertical="center" inden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6E312-E15C-48A2-9D7F-D749A3376A01}">
  <sheetPr codeName="Feuil3"/>
  <dimension ref="A1:B20"/>
  <sheetViews>
    <sheetView workbookViewId="0">
      <selection activeCell="A3" sqref="A3"/>
    </sheetView>
  </sheetViews>
  <sheetFormatPr baseColWidth="10" defaultRowHeight="15" x14ac:dyDescent="0.25"/>
  <cols>
    <col min="1" max="1" width="25.85546875" customWidth="1"/>
    <col min="2" max="2" width="13.85546875" style="34" customWidth="1"/>
  </cols>
  <sheetData>
    <row r="1" spans="1:2" ht="30" customHeight="1" x14ac:dyDescent="0.25">
      <c r="A1" s="35" t="s">
        <v>11</v>
      </c>
      <c r="B1" s="35" t="s">
        <v>12</v>
      </c>
    </row>
    <row r="2" spans="1:2" x14ac:dyDescent="0.25">
      <c r="A2" s="37" t="s">
        <v>13</v>
      </c>
      <c r="B2" s="36">
        <v>4.8611111111111112E-2</v>
      </c>
    </row>
    <row r="3" spans="1:2" x14ac:dyDescent="0.25">
      <c r="A3" s="37" t="s">
        <v>14</v>
      </c>
      <c r="B3" s="36">
        <v>4.1666666666666664E-2</v>
      </c>
    </row>
    <row r="4" spans="1:2" x14ac:dyDescent="0.25">
      <c r="A4" s="37" t="s">
        <v>15</v>
      </c>
      <c r="B4" s="36">
        <v>3.125E-2</v>
      </c>
    </row>
    <row r="5" spans="1:2" x14ac:dyDescent="0.25">
      <c r="A5" s="37" t="s">
        <v>16</v>
      </c>
      <c r="B5" s="36">
        <v>3.125E-2</v>
      </c>
    </row>
    <row r="6" spans="1:2" x14ac:dyDescent="0.25">
      <c r="A6" s="37" t="s">
        <v>17</v>
      </c>
      <c r="B6" s="36">
        <v>4.1666666666666664E-2</v>
      </c>
    </row>
    <row r="7" spans="1:2" x14ac:dyDescent="0.25">
      <c r="A7" s="37">
        <v>1256</v>
      </c>
      <c r="B7" s="36">
        <v>4.1666666666666664E-2</v>
      </c>
    </row>
    <row r="8" spans="1:2" x14ac:dyDescent="0.25">
      <c r="A8" s="37" t="s">
        <v>18</v>
      </c>
      <c r="B8" s="36">
        <v>4.1666666666666664E-2</v>
      </c>
    </row>
    <row r="9" spans="1:2" x14ac:dyDescent="0.25">
      <c r="A9" s="37" t="s">
        <v>19</v>
      </c>
      <c r="B9" s="36">
        <v>4.1666666666666664E-2</v>
      </c>
    </row>
    <row r="10" spans="1:2" x14ac:dyDescent="0.25">
      <c r="A10" s="37">
        <v>262</v>
      </c>
      <c r="B10" s="36">
        <v>3.125E-2</v>
      </c>
    </row>
    <row r="11" spans="1:2" x14ac:dyDescent="0.25">
      <c r="A11" s="37">
        <v>263</v>
      </c>
      <c r="B11" s="36">
        <v>4.1666666666666664E-2</v>
      </c>
    </row>
    <row r="12" spans="1:2" x14ac:dyDescent="0.25">
      <c r="A12" s="37">
        <v>261</v>
      </c>
      <c r="B12" s="36">
        <v>4.1666666666666664E-2</v>
      </c>
    </row>
    <row r="13" spans="1:2" x14ac:dyDescent="0.25">
      <c r="A13" s="37" t="s">
        <v>20</v>
      </c>
      <c r="B13" s="36">
        <v>1.0416666666666666E-2</v>
      </c>
    </row>
    <row r="14" spans="1:2" x14ac:dyDescent="0.25">
      <c r="A14" s="37" t="s">
        <v>21</v>
      </c>
      <c r="B14" s="36">
        <v>3.125E-2</v>
      </c>
    </row>
    <row r="15" spans="1:2" x14ac:dyDescent="0.25">
      <c r="A15" s="38" t="s">
        <v>22</v>
      </c>
      <c r="B15" s="36">
        <v>4.1666666666666664E-2</v>
      </c>
    </row>
    <row r="16" spans="1:2" x14ac:dyDescent="0.25">
      <c r="A16" s="37" t="s">
        <v>23</v>
      </c>
      <c r="B16" s="36">
        <v>3.125E-2</v>
      </c>
    </row>
    <row r="17" spans="1:2" x14ac:dyDescent="0.25">
      <c r="A17" s="37" t="s">
        <v>24</v>
      </c>
      <c r="B17" s="36">
        <v>3.125E-2</v>
      </c>
    </row>
    <row r="18" spans="1:2" x14ac:dyDescent="0.25">
      <c r="A18" s="38">
        <v>2361</v>
      </c>
      <c r="B18" s="36">
        <v>4.1666666666666664E-2</v>
      </c>
    </row>
    <row r="19" spans="1:2" x14ac:dyDescent="0.25">
      <c r="A19" s="37" t="s">
        <v>25</v>
      </c>
      <c r="B19" s="36">
        <v>3.8194444444444441E-2</v>
      </c>
    </row>
    <row r="20" spans="1:2" x14ac:dyDescent="0.25">
      <c r="A20" s="37" t="s">
        <v>26</v>
      </c>
      <c r="B20" s="36">
        <v>4.1666666666666664E-2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E23"/>
  <sheetViews>
    <sheetView workbookViewId="0">
      <pane ySplit="1" topLeftCell="A2" activePane="bottomLeft" state="frozen"/>
      <selection pane="bottomLeft" activeCell="E10" sqref="E10"/>
    </sheetView>
  </sheetViews>
  <sheetFormatPr baseColWidth="10" defaultRowHeight="15" x14ac:dyDescent="0.25"/>
  <cols>
    <col min="1" max="1" width="10.85546875" style="17"/>
    <col min="2" max="2" width="18" customWidth="1"/>
    <col min="3" max="3" width="18.140625" style="18" bestFit="1" customWidth="1"/>
    <col min="4" max="4" width="15.42578125" style="18" bestFit="1" customWidth="1"/>
    <col min="5" max="5" width="45.85546875" style="49" customWidth="1"/>
  </cols>
  <sheetData>
    <row r="1" spans="1:5" x14ac:dyDescent="0.25">
      <c r="A1" s="11" t="s">
        <v>2</v>
      </c>
      <c r="B1" s="11" t="s">
        <v>3</v>
      </c>
      <c r="C1" s="19" t="s">
        <v>0</v>
      </c>
      <c r="D1" s="19" t="s">
        <v>1</v>
      </c>
      <c r="E1" s="19" t="s">
        <v>10</v>
      </c>
    </row>
    <row r="2" spans="1:5" x14ac:dyDescent="0.25">
      <c r="A2" s="17">
        <v>1</v>
      </c>
      <c r="B2" s="5" t="s">
        <v>4</v>
      </c>
      <c r="C2" s="18">
        <v>44489.25</v>
      </c>
      <c r="D2" s="18">
        <v>44489.28125</v>
      </c>
      <c r="E2" s="37" t="s">
        <v>16</v>
      </c>
    </row>
    <row r="3" spans="1:5" x14ac:dyDescent="0.25">
      <c r="A3" s="17">
        <v>2</v>
      </c>
      <c r="B3" s="5" t="s">
        <v>5</v>
      </c>
      <c r="C3" s="18">
        <v>44489.375</v>
      </c>
      <c r="D3" s="18">
        <v>44489.416666667901</v>
      </c>
      <c r="E3" s="37" t="s">
        <v>14</v>
      </c>
    </row>
    <row r="4" spans="1:5" x14ac:dyDescent="0.25">
      <c r="A4" s="17">
        <v>3</v>
      </c>
      <c r="B4" s="5" t="s">
        <v>6</v>
      </c>
      <c r="C4" s="18">
        <v>44489.416666666664</v>
      </c>
      <c r="D4" s="18">
        <v>44489.427083333598</v>
      </c>
      <c r="E4" s="37" t="s">
        <v>20</v>
      </c>
    </row>
    <row r="5" spans="1:5" x14ac:dyDescent="0.25">
      <c r="A5" s="17">
        <v>4</v>
      </c>
      <c r="B5" s="5" t="s">
        <v>7</v>
      </c>
      <c r="C5" s="18">
        <v>44489.583333333336</v>
      </c>
      <c r="D5" s="18">
        <v>44489.614583333299</v>
      </c>
      <c r="E5" s="37" t="s">
        <v>15</v>
      </c>
    </row>
    <row r="6" spans="1:5" x14ac:dyDescent="0.25">
      <c r="A6" s="17">
        <v>5</v>
      </c>
      <c r="B6" s="5" t="s">
        <v>8</v>
      </c>
      <c r="C6" s="18">
        <v>44489.583333333336</v>
      </c>
      <c r="D6" s="18">
        <v>44489.625000001201</v>
      </c>
      <c r="E6" s="37" t="s">
        <v>26</v>
      </c>
    </row>
    <row r="7" spans="1:5" x14ac:dyDescent="0.25">
      <c r="A7" s="17">
        <v>6</v>
      </c>
      <c r="B7" s="5" t="s">
        <v>9</v>
      </c>
      <c r="C7" s="18">
        <v>44489.333333333336</v>
      </c>
      <c r="D7" s="18">
        <v>44489.364583333299</v>
      </c>
      <c r="E7" s="37" t="s">
        <v>15</v>
      </c>
    </row>
    <row r="8" spans="1:5" x14ac:dyDescent="0.25">
      <c r="A8" s="17">
        <v>8</v>
      </c>
      <c r="B8" s="5" t="s">
        <v>5</v>
      </c>
      <c r="C8" s="20">
        <v>44489.305555555555</v>
      </c>
      <c r="D8" s="20">
        <v>44489.3472222235</v>
      </c>
      <c r="E8" s="37" t="s">
        <v>17</v>
      </c>
    </row>
    <row r="9" spans="1:5" x14ac:dyDescent="0.25">
      <c r="A9" s="17">
        <v>11</v>
      </c>
      <c r="B9" s="5" t="s">
        <v>7</v>
      </c>
      <c r="C9" s="20">
        <v>44489.305555555555</v>
      </c>
      <c r="D9" s="20">
        <v>44489.3472222235</v>
      </c>
      <c r="E9" s="49" t="s">
        <v>14</v>
      </c>
    </row>
    <row r="10" spans="1:5" x14ac:dyDescent="0.25">
      <c r="A10" s="17">
        <v>12</v>
      </c>
      <c r="B10" s="5" t="s">
        <v>8</v>
      </c>
      <c r="C10" s="20">
        <v>44489.385416666701</v>
      </c>
      <c r="D10" s="20">
        <v>44489.416666666701</v>
      </c>
      <c r="E10" s="49" t="s">
        <v>15</v>
      </c>
    </row>
    <row r="11" spans="1:5" x14ac:dyDescent="0.25">
      <c r="A11" s="17">
        <v>13</v>
      </c>
      <c r="B11" s="5" t="s">
        <v>5</v>
      </c>
      <c r="C11" s="20">
        <v>44489.284722222197</v>
      </c>
      <c r="D11" s="20">
        <v>44489.315972222197</v>
      </c>
      <c r="E11" s="49" t="s">
        <v>16</v>
      </c>
    </row>
    <row r="12" spans="1:5" x14ac:dyDescent="0.25">
      <c r="A12" s="17">
        <v>14</v>
      </c>
      <c r="B12" s="5" t="s">
        <v>5</v>
      </c>
      <c r="C12" s="20">
        <v>44489.270833333299</v>
      </c>
      <c r="D12" s="20">
        <v>44489.312500001201</v>
      </c>
      <c r="E12" s="49" t="s">
        <v>14</v>
      </c>
    </row>
    <row r="13" spans="1:5" x14ac:dyDescent="0.25">
      <c r="B13" s="5"/>
      <c r="C13" s="20"/>
      <c r="D13" s="20"/>
    </row>
    <row r="14" spans="1:5" x14ac:dyDescent="0.25">
      <c r="B14" s="5"/>
    </row>
    <row r="15" spans="1:5" x14ac:dyDescent="0.25">
      <c r="B15" s="5"/>
    </row>
    <row r="16" spans="1:5" x14ac:dyDescent="0.25">
      <c r="B16" s="5"/>
    </row>
    <row r="17" spans="2:4" x14ac:dyDescent="0.25">
      <c r="B17" s="5"/>
    </row>
    <row r="18" spans="2:4" x14ac:dyDescent="0.25">
      <c r="B18" s="5"/>
    </row>
    <row r="19" spans="2:4" x14ac:dyDescent="0.25">
      <c r="B19" s="5"/>
    </row>
    <row r="20" spans="2:4" x14ac:dyDescent="0.25">
      <c r="B20" s="5"/>
    </row>
    <row r="21" spans="2:4" x14ac:dyDescent="0.25">
      <c r="B21" s="5"/>
    </row>
    <row r="22" spans="2:4" x14ac:dyDescent="0.25">
      <c r="C22"/>
      <c r="D22"/>
    </row>
    <row r="23" spans="2:4" x14ac:dyDescent="0.25">
      <c r="B23" s="5"/>
    </row>
  </sheetData>
  <sortState xmlns:xlrd2="http://schemas.microsoft.com/office/spreadsheetml/2017/richdata2" ref="B2:D20">
    <sortCondition ref="B2:B20"/>
  </sortState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4022-345E-42DB-BA89-319C60576E20}">
  <sheetPr codeName="Feuil2"/>
  <dimension ref="A1:FC42"/>
  <sheetViews>
    <sheetView showGridLines="0" showRowColHeader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4" sqref="I4:L4"/>
    </sheetView>
  </sheetViews>
  <sheetFormatPr baseColWidth="10" defaultColWidth="10.85546875" defaultRowHeight="15" x14ac:dyDescent="0.25"/>
  <cols>
    <col min="1" max="1" width="1.85546875" style="5" customWidth="1"/>
    <col min="2" max="2" width="33.140625" style="5" customWidth="1"/>
    <col min="3" max="164" width="2.28515625" style="5" customWidth="1"/>
    <col min="165" max="16384" width="10.85546875" style="5"/>
  </cols>
  <sheetData>
    <row r="1" spans="1:159" s="15" customFormat="1" ht="18" customHeight="1" x14ac:dyDescent="0.25">
      <c r="A1" s="39"/>
      <c r="B1" s="48">
        <f>C1</f>
        <v>44489</v>
      </c>
      <c r="C1" s="47">
        <v>44489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1"/>
      <c r="AF1" s="41"/>
      <c r="AG1" s="41"/>
      <c r="AH1" s="41"/>
      <c r="AI1" s="42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44"/>
      <c r="DI1" s="39"/>
      <c r="DJ1" s="39"/>
      <c r="DK1" s="39"/>
      <c r="DL1" s="39"/>
      <c r="DM1" s="39"/>
      <c r="DN1" s="45"/>
      <c r="DO1" s="45"/>
      <c r="DP1" s="45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</row>
    <row r="2" spans="1:159" ht="38.1" customHeight="1" x14ac:dyDescent="0.25">
      <c r="A2" s="44"/>
      <c r="B2" s="4">
        <v>2021</v>
      </c>
      <c r="C2" s="21">
        <v>0.25</v>
      </c>
      <c r="D2" s="16">
        <f>C2+1/24/12</f>
        <v>0.25347222222222221</v>
      </c>
      <c r="E2" s="16">
        <f t="shared" ref="E2:AX2" si="0">D2+1/24/12</f>
        <v>0.25694444444444442</v>
      </c>
      <c r="F2" s="16">
        <f t="shared" si="0"/>
        <v>0.26041666666666663</v>
      </c>
      <c r="G2" s="16">
        <f t="shared" si="0"/>
        <v>0.26388888888888884</v>
      </c>
      <c r="H2" s="16">
        <f t="shared" si="0"/>
        <v>0.26736111111111105</v>
      </c>
      <c r="I2" s="16">
        <f t="shared" si="0"/>
        <v>0.27083333333333326</v>
      </c>
      <c r="J2" s="16">
        <f t="shared" si="0"/>
        <v>0.27430555555555547</v>
      </c>
      <c r="K2" s="16">
        <f t="shared" si="0"/>
        <v>0.27777777777777768</v>
      </c>
      <c r="L2" s="16">
        <f t="shared" si="0"/>
        <v>0.28124999999999989</v>
      </c>
      <c r="M2" s="16">
        <f t="shared" si="0"/>
        <v>0.2847222222222221</v>
      </c>
      <c r="N2" s="16">
        <f t="shared" si="0"/>
        <v>0.28819444444444431</v>
      </c>
      <c r="O2" s="21">
        <f t="shared" si="0"/>
        <v>0.29166666666666652</v>
      </c>
      <c r="P2" s="16">
        <f t="shared" si="0"/>
        <v>0.29513888888888873</v>
      </c>
      <c r="Q2" s="16">
        <f t="shared" si="0"/>
        <v>0.29861111111111094</v>
      </c>
      <c r="R2" s="16">
        <f t="shared" si="0"/>
        <v>0.30208333333333315</v>
      </c>
      <c r="S2" s="16">
        <f t="shared" si="0"/>
        <v>0.30555555555555536</v>
      </c>
      <c r="T2" s="16">
        <f t="shared" si="0"/>
        <v>0.30902777777777757</v>
      </c>
      <c r="U2" s="16">
        <f t="shared" si="0"/>
        <v>0.31249999999999978</v>
      </c>
      <c r="V2" s="16">
        <f t="shared" si="0"/>
        <v>0.31597222222222199</v>
      </c>
      <c r="W2" s="16">
        <f t="shared" si="0"/>
        <v>0.3194444444444442</v>
      </c>
      <c r="X2" s="16">
        <f t="shared" si="0"/>
        <v>0.32291666666666641</v>
      </c>
      <c r="Y2" s="16">
        <f t="shared" si="0"/>
        <v>0.32638888888888862</v>
      </c>
      <c r="Z2" s="16">
        <f t="shared" si="0"/>
        <v>0.32986111111111083</v>
      </c>
      <c r="AA2" s="21">
        <f t="shared" si="0"/>
        <v>0.33333333333333304</v>
      </c>
      <c r="AB2" s="16">
        <f t="shared" si="0"/>
        <v>0.33680555555555525</v>
      </c>
      <c r="AC2" s="16">
        <f t="shared" si="0"/>
        <v>0.34027777777777746</v>
      </c>
      <c r="AD2" s="16">
        <f t="shared" si="0"/>
        <v>0.34374999999999967</v>
      </c>
      <c r="AE2" s="16">
        <f t="shared" si="0"/>
        <v>0.34722222222222188</v>
      </c>
      <c r="AF2" s="16">
        <f t="shared" si="0"/>
        <v>0.35069444444444409</v>
      </c>
      <c r="AG2" s="16">
        <f t="shared" si="0"/>
        <v>0.3541666666666663</v>
      </c>
      <c r="AH2" s="16">
        <f t="shared" si="0"/>
        <v>0.35763888888888851</v>
      </c>
      <c r="AI2" s="16">
        <f t="shared" si="0"/>
        <v>0.36111111111111072</v>
      </c>
      <c r="AJ2" s="16">
        <f t="shared" si="0"/>
        <v>0.36458333333333293</v>
      </c>
      <c r="AK2" s="16">
        <f t="shared" si="0"/>
        <v>0.36805555555555514</v>
      </c>
      <c r="AL2" s="16">
        <f t="shared" si="0"/>
        <v>0.37152777777777735</v>
      </c>
      <c r="AM2" s="21">
        <f t="shared" si="0"/>
        <v>0.37499999999999956</v>
      </c>
      <c r="AN2" s="16">
        <f t="shared" si="0"/>
        <v>0.37847222222222177</v>
      </c>
      <c r="AO2" s="16">
        <f t="shared" si="0"/>
        <v>0.38194444444444398</v>
      </c>
      <c r="AP2" s="16">
        <f t="shared" si="0"/>
        <v>0.38541666666666619</v>
      </c>
      <c r="AQ2" s="16">
        <f t="shared" si="0"/>
        <v>0.3888888888888884</v>
      </c>
      <c r="AR2" s="16">
        <f t="shared" si="0"/>
        <v>0.39236111111111061</v>
      </c>
      <c r="AS2" s="16">
        <f t="shared" si="0"/>
        <v>0.39583333333333282</v>
      </c>
      <c r="AT2" s="16">
        <f t="shared" si="0"/>
        <v>0.39930555555555503</v>
      </c>
      <c r="AU2" s="16">
        <f t="shared" si="0"/>
        <v>0.40277777777777724</v>
      </c>
      <c r="AV2" s="16">
        <f t="shared" si="0"/>
        <v>0.40624999999999944</v>
      </c>
      <c r="AW2" s="16">
        <f t="shared" si="0"/>
        <v>0.40972222222222165</v>
      </c>
      <c r="AX2" s="16">
        <f t="shared" si="0"/>
        <v>0.41319444444444386</v>
      </c>
      <c r="AY2" s="21">
        <f t="shared" ref="AY2:DF2" si="1">AX2+1/24/12</f>
        <v>0.41666666666666607</v>
      </c>
      <c r="AZ2" s="16">
        <f t="shared" si="1"/>
        <v>0.42013888888888828</v>
      </c>
      <c r="BA2" s="16">
        <f t="shared" si="1"/>
        <v>0.42361111111111049</v>
      </c>
      <c r="BB2" s="16">
        <f t="shared" si="1"/>
        <v>0.4270833333333327</v>
      </c>
      <c r="BC2" s="16">
        <f t="shared" si="1"/>
        <v>0.43055555555555491</v>
      </c>
      <c r="BD2" s="16">
        <f t="shared" si="1"/>
        <v>0.43402777777777712</v>
      </c>
      <c r="BE2" s="16">
        <f t="shared" si="1"/>
        <v>0.43749999999999933</v>
      </c>
      <c r="BF2" s="16">
        <f t="shared" si="1"/>
        <v>0.44097222222222154</v>
      </c>
      <c r="BG2" s="16">
        <f t="shared" si="1"/>
        <v>0.44444444444444375</v>
      </c>
      <c r="BH2" s="16">
        <f t="shared" si="1"/>
        <v>0.44791666666666596</v>
      </c>
      <c r="BI2" s="16">
        <f t="shared" si="1"/>
        <v>0.45138888888888817</v>
      </c>
      <c r="BJ2" s="16">
        <f t="shared" si="1"/>
        <v>0.45486111111111038</v>
      </c>
      <c r="BK2" s="21">
        <f t="shared" si="1"/>
        <v>0.45833333333333259</v>
      </c>
      <c r="BL2" s="16">
        <f t="shared" si="1"/>
        <v>0.4618055555555548</v>
      </c>
      <c r="BM2" s="16">
        <f t="shared" si="1"/>
        <v>0.46527777777777701</v>
      </c>
      <c r="BN2" s="16">
        <f t="shared" si="1"/>
        <v>0.46874999999999922</v>
      </c>
      <c r="BO2" s="16">
        <f t="shared" si="1"/>
        <v>0.47222222222222143</v>
      </c>
      <c r="BP2" s="16">
        <f t="shared" si="1"/>
        <v>0.47569444444444364</v>
      </c>
      <c r="BQ2" s="16">
        <f t="shared" si="1"/>
        <v>0.47916666666666585</v>
      </c>
      <c r="BR2" s="16">
        <f t="shared" si="1"/>
        <v>0.48263888888888806</v>
      </c>
      <c r="BS2" s="16">
        <f t="shared" si="1"/>
        <v>0.48611111111111027</v>
      </c>
      <c r="BT2" s="16">
        <f t="shared" si="1"/>
        <v>0.48958333333333248</v>
      </c>
      <c r="BU2" s="16">
        <f t="shared" si="1"/>
        <v>0.49305555555555469</v>
      </c>
      <c r="BV2" s="16">
        <f t="shared" si="1"/>
        <v>0.4965277777777769</v>
      </c>
      <c r="BW2" s="21">
        <f t="shared" si="1"/>
        <v>0.49999999999999911</v>
      </c>
      <c r="BX2" s="16">
        <f t="shared" si="1"/>
        <v>0.50347222222222132</v>
      </c>
      <c r="BY2" s="16">
        <f t="shared" si="1"/>
        <v>0.50694444444444353</v>
      </c>
      <c r="BZ2" s="16">
        <f t="shared" si="1"/>
        <v>0.51041666666666574</v>
      </c>
      <c r="CA2" s="16">
        <f t="shared" si="1"/>
        <v>0.51388888888888795</v>
      </c>
      <c r="CB2" s="16">
        <f t="shared" si="1"/>
        <v>0.51736111111111016</v>
      </c>
      <c r="CC2" s="16">
        <f t="shared" si="1"/>
        <v>0.52083333333333237</v>
      </c>
      <c r="CD2" s="16">
        <f t="shared" si="1"/>
        <v>0.52430555555555458</v>
      </c>
      <c r="CE2" s="16">
        <f t="shared" si="1"/>
        <v>0.52777777777777679</v>
      </c>
      <c r="CF2" s="16">
        <f t="shared" si="1"/>
        <v>0.531249999999999</v>
      </c>
      <c r="CG2" s="16">
        <f t="shared" si="1"/>
        <v>0.53472222222222121</v>
      </c>
      <c r="CH2" s="16">
        <f t="shared" si="1"/>
        <v>0.53819444444444342</v>
      </c>
      <c r="CI2" s="21">
        <f t="shared" si="1"/>
        <v>0.54166666666666563</v>
      </c>
      <c r="CJ2" s="16">
        <f t="shared" si="1"/>
        <v>0.54513888888888784</v>
      </c>
      <c r="CK2" s="16">
        <f t="shared" si="1"/>
        <v>0.54861111111111005</v>
      </c>
      <c r="CL2" s="16">
        <f t="shared" si="1"/>
        <v>0.55208333333333226</v>
      </c>
      <c r="CM2" s="16">
        <f t="shared" si="1"/>
        <v>0.55555555555555447</v>
      </c>
      <c r="CN2" s="16">
        <f t="shared" si="1"/>
        <v>0.55902777777777668</v>
      </c>
      <c r="CO2" s="16">
        <f t="shared" si="1"/>
        <v>0.56249999999999889</v>
      </c>
      <c r="CP2" s="16">
        <f t="shared" si="1"/>
        <v>0.5659722222222211</v>
      </c>
      <c r="CQ2" s="16">
        <f t="shared" si="1"/>
        <v>0.56944444444444331</v>
      </c>
      <c r="CR2" s="16">
        <f t="shared" si="1"/>
        <v>0.57291666666666552</v>
      </c>
      <c r="CS2" s="16">
        <f t="shared" si="1"/>
        <v>0.57638888888888773</v>
      </c>
      <c r="CT2" s="16">
        <f t="shared" si="1"/>
        <v>0.57986111111110994</v>
      </c>
      <c r="CU2" s="21">
        <f t="shared" si="1"/>
        <v>0.58333333333333215</v>
      </c>
      <c r="CV2" s="16">
        <f t="shared" si="1"/>
        <v>0.58680555555555436</v>
      </c>
      <c r="CW2" s="16">
        <f t="shared" si="1"/>
        <v>0.59027777777777657</v>
      </c>
      <c r="CX2" s="16">
        <f t="shared" si="1"/>
        <v>0.59374999999999878</v>
      </c>
      <c r="CY2" s="16">
        <f t="shared" si="1"/>
        <v>0.59722222222222099</v>
      </c>
      <c r="CZ2" s="16">
        <f t="shared" si="1"/>
        <v>0.6006944444444432</v>
      </c>
      <c r="DA2" s="16">
        <f t="shared" si="1"/>
        <v>0.60416666666666541</v>
      </c>
      <c r="DB2" s="16">
        <f t="shared" si="1"/>
        <v>0.60763888888888762</v>
      </c>
      <c r="DC2" s="16">
        <f t="shared" si="1"/>
        <v>0.61111111111110983</v>
      </c>
      <c r="DD2" s="16">
        <f t="shared" si="1"/>
        <v>0.61458333333333204</v>
      </c>
      <c r="DE2" s="16">
        <f t="shared" si="1"/>
        <v>0.61805555555555425</v>
      </c>
      <c r="DF2" s="16">
        <f t="shared" si="1"/>
        <v>0.62152777777777646</v>
      </c>
      <c r="DG2" s="21">
        <f t="shared" ref="DG2" si="2">DF2+1/24/12</f>
        <v>0.62499999999999867</v>
      </c>
      <c r="DH2" s="16">
        <f t="shared" ref="DH2" si="3">DG2+1/24/12</f>
        <v>0.62847222222222088</v>
      </c>
      <c r="DI2" s="16">
        <f t="shared" ref="DI2" si="4">DH2+1/24/12</f>
        <v>0.63194444444444309</v>
      </c>
      <c r="DJ2" s="16">
        <f t="shared" ref="DJ2" si="5">DI2+1/24/12</f>
        <v>0.6354166666666653</v>
      </c>
      <c r="DK2" s="16">
        <f t="shared" ref="DK2" si="6">DJ2+1/24/12</f>
        <v>0.63888888888888751</v>
      </c>
      <c r="DL2" s="16">
        <f t="shared" ref="DL2" si="7">DK2+1/24/12</f>
        <v>0.64236111111110972</v>
      </c>
      <c r="DM2" s="16">
        <f t="shared" ref="DM2" si="8">DL2+1/24/12</f>
        <v>0.64583333333333193</v>
      </c>
      <c r="DN2" s="16">
        <f t="shared" ref="DN2" si="9">DM2+1/24/12</f>
        <v>0.64930555555555414</v>
      </c>
      <c r="DO2" s="16">
        <f t="shared" ref="DO2" si="10">DN2+1/24/12</f>
        <v>0.65277777777777635</v>
      </c>
      <c r="DP2" s="16">
        <f t="shared" ref="DP2" si="11">DO2+1/24/12</f>
        <v>0.65624999999999856</v>
      </c>
      <c r="DQ2" s="16">
        <f t="shared" ref="DQ2" si="12">DP2+1/24/12</f>
        <v>0.65972222222222077</v>
      </c>
      <c r="DR2" s="16">
        <f t="shared" ref="DR2" si="13">DQ2+1/24/12</f>
        <v>0.66319444444444298</v>
      </c>
      <c r="DS2" s="21">
        <f t="shared" ref="DS2" si="14">DR2+1/24/12</f>
        <v>0.66666666666666519</v>
      </c>
      <c r="DT2" s="16">
        <f t="shared" ref="DT2" si="15">DS2+1/24/12</f>
        <v>0.6701388888888874</v>
      </c>
      <c r="DU2" s="16">
        <f t="shared" ref="DU2" si="16">DT2+1/24/12</f>
        <v>0.67361111111110961</v>
      </c>
      <c r="DV2" s="16">
        <f t="shared" ref="DV2" si="17">DU2+1/24/12</f>
        <v>0.67708333333333182</v>
      </c>
      <c r="DW2" s="16">
        <f t="shared" ref="DW2" si="18">DV2+1/24/12</f>
        <v>0.68055555555555403</v>
      </c>
      <c r="DX2" s="16">
        <f t="shared" ref="DX2" si="19">DW2+1/24/12</f>
        <v>0.68402777777777624</v>
      </c>
      <c r="DY2" s="16">
        <f t="shared" ref="DY2" si="20">DX2+1/24/12</f>
        <v>0.68749999999999845</v>
      </c>
      <c r="DZ2" s="16">
        <f t="shared" ref="DZ2" si="21">DY2+1/24/12</f>
        <v>0.69097222222222066</v>
      </c>
      <c r="EA2" s="16">
        <f t="shared" ref="EA2" si="22">DZ2+1/24/12</f>
        <v>0.69444444444444287</v>
      </c>
      <c r="EB2" s="16">
        <f t="shared" ref="EB2" si="23">EA2+1/24/12</f>
        <v>0.69791666666666508</v>
      </c>
      <c r="EC2" s="16">
        <f t="shared" ref="EC2" si="24">EB2+1/24/12</f>
        <v>0.70138888888888729</v>
      </c>
      <c r="ED2" s="16">
        <f t="shared" ref="ED2" si="25">EC2+1/24/12</f>
        <v>0.7048611111111095</v>
      </c>
      <c r="EE2" s="21">
        <f t="shared" ref="EE2" si="26">ED2+1/24/12</f>
        <v>0.70833333333333171</v>
      </c>
      <c r="EF2" s="16">
        <f t="shared" ref="EF2" si="27">EE2+1/24/12</f>
        <v>0.71180555555555391</v>
      </c>
      <c r="EG2" s="16">
        <f t="shared" ref="EG2" si="28">EF2+1/24/12</f>
        <v>0.71527777777777612</v>
      </c>
      <c r="EH2" s="16">
        <f t="shared" ref="EH2" si="29">EG2+1/24/12</f>
        <v>0.71874999999999833</v>
      </c>
      <c r="EI2" s="16">
        <f t="shared" ref="EI2" si="30">EH2+1/24/12</f>
        <v>0.72222222222222054</v>
      </c>
      <c r="EJ2" s="16">
        <f t="shared" ref="EJ2" si="31">EI2+1/24/12</f>
        <v>0.72569444444444275</v>
      </c>
      <c r="EK2" s="16">
        <f t="shared" ref="EK2" si="32">EJ2+1/24/12</f>
        <v>0.72916666666666496</v>
      </c>
      <c r="EL2" s="16">
        <f t="shared" ref="EL2" si="33">EK2+1/24/12</f>
        <v>0.73263888888888717</v>
      </c>
      <c r="EM2" s="16">
        <f t="shared" ref="EM2" si="34">EL2+1/24/12</f>
        <v>0.73611111111110938</v>
      </c>
      <c r="EN2" s="16">
        <f t="shared" ref="EN2" si="35">EM2+1/24/12</f>
        <v>0.73958333333333159</v>
      </c>
      <c r="EO2" s="16">
        <f t="shared" ref="EO2" si="36">EN2+1/24/12</f>
        <v>0.7430555555555538</v>
      </c>
      <c r="EP2" s="16">
        <f t="shared" ref="EP2" si="37">EO2+1/24/12</f>
        <v>0.74652777777777601</v>
      </c>
      <c r="EQ2" s="21">
        <f t="shared" ref="EQ2" si="38">EP2+1/24/12</f>
        <v>0.74999999999999822</v>
      </c>
      <c r="ER2" s="16">
        <f t="shared" ref="ER2" si="39">EQ2+1/24/12</f>
        <v>0.75347222222222043</v>
      </c>
      <c r="ES2" s="16">
        <f t="shared" ref="ES2" si="40">ER2+1/24/12</f>
        <v>0.75694444444444264</v>
      </c>
      <c r="ET2" s="16">
        <f t="shared" ref="ET2" si="41">ES2+1/24/12</f>
        <v>0.76041666666666485</v>
      </c>
      <c r="EU2" s="16">
        <f t="shared" ref="EU2" si="42">ET2+1/24/12</f>
        <v>0.76388888888888706</v>
      </c>
      <c r="EV2" s="16">
        <f t="shared" ref="EV2" si="43">EU2+1/24/12</f>
        <v>0.76736111111110927</v>
      </c>
      <c r="EW2" s="16">
        <f t="shared" ref="EW2" si="44">EV2+1/24/12</f>
        <v>0.77083333333333148</v>
      </c>
      <c r="EX2" s="16">
        <f t="shared" ref="EX2" si="45">EW2+1/24/12</f>
        <v>0.77430555555555369</v>
      </c>
      <c r="EY2" s="16">
        <f t="shared" ref="EY2" si="46">EX2+1/24/12</f>
        <v>0.7777777777777759</v>
      </c>
      <c r="EZ2" s="16">
        <f t="shared" ref="EZ2" si="47">EY2+1/24/12</f>
        <v>0.78124999999999811</v>
      </c>
      <c r="FA2" s="16">
        <f t="shared" ref="FA2" si="48">EZ2+1/24/12</f>
        <v>0.78472222222222032</v>
      </c>
      <c r="FB2" s="16">
        <f t="shared" ref="FB2" si="49">FA2+1/24/12</f>
        <v>0.78819444444444253</v>
      </c>
      <c r="FC2" s="21">
        <f t="shared" ref="FC2" si="50">FB2+1/24/12</f>
        <v>0.79166666666666474</v>
      </c>
    </row>
    <row r="3" spans="1:159" ht="27.95" customHeight="1" x14ac:dyDescent="0.25">
      <c r="A3" s="7"/>
      <c r="B3" s="12" t="s">
        <v>4</v>
      </c>
      <c r="C3" s="2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5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25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25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25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25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25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25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25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25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25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25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25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25"/>
    </row>
    <row r="4" spans="1:159" ht="27.95" customHeight="1" x14ac:dyDescent="0.25">
      <c r="A4" s="8"/>
      <c r="B4" s="13" t="s">
        <v>5</v>
      </c>
      <c r="C4" s="2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6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6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26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26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26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26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26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26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26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26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26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26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26"/>
    </row>
    <row r="5" spans="1:159" ht="27.95" customHeight="1" x14ac:dyDescent="0.25">
      <c r="A5" s="9"/>
      <c r="B5" s="13" t="s">
        <v>6</v>
      </c>
      <c r="C5" s="2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26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26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6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26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26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26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26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26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26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26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26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26"/>
    </row>
    <row r="6" spans="1:159" ht="27.95" customHeight="1" x14ac:dyDescent="0.25">
      <c r="A6" s="10"/>
      <c r="B6" s="13" t="s">
        <v>7</v>
      </c>
      <c r="C6" s="2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6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26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26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26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26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26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26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26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26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26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26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26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26"/>
    </row>
    <row r="7" spans="1:159" ht="27.95" customHeight="1" x14ac:dyDescent="0.25">
      <c r="A7" s="33"/>
      <c r="B7" s="13" t="s">
        <v>8</v>
      </c>
      <c r="C7" s="2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6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26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26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26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26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26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26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26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26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26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26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26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26"/>
    </row>
    <row r="8" spans="1:159" ht="27.95" customHeight="1" x14ac:dyDescent="0.25">
      <c r="A8" s="46"/>
      <c r="B8" s="13" t="s">
        <v>9</v>
      </c>
      <c r="C8" s="2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6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6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26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26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26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26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26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26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26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26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26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26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26"/>
    </row>
    <row r="9" spans="1:159" ht="27.95" customHeight="1" x14ac:dyDescent="0.25">
      <c r="A9" s="29"/>
      <c r="B9" s="13"/>
      <c r="C9" s="2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26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6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26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26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26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26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26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26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26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26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26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26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26"/>
    </row>
    <row r="10" spans="1:159" ht="27.95" customHeight="1" x14ac:dyDescent="0.25">
      <c r="A10" s="30"/>
      <c r="B10" s="13"/>
      <c r="C10" s="2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26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26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26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26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26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26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26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26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26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26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26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26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26"/>
    </row>
    <row r="11" spans="1:159" ht="27.95" customHeight="1" x14ac:dyDescent="0.25">
      <c r="A11" s="31"/>
      <c r="B11" s="13"/>
      <c r="C11" s="2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6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6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26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26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26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26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26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26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26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26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26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26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26"/>
    </row>
    <row r="12" spans="1:159" ht="27.95" customHeight="1" x14ac:dyDescent="0.25">
      <c r="A12" s="32"/>
      <c r="B12" s="13"/>
      <c r="C12" s="2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26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6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26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26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26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26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26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26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26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26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26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26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26"/>
    </row>
    <row r="13" spans="1:159" ht="27.95" customHeight="1" x14ac:dyDescent="0.25">
      <c r="A13" s="33"/>
      <c r="B13" s="13"/>
      <c r="C13" s="2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26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6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26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26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26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26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26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26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26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26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26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26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26"/>
    </row>
    <row r="14" spans="1:159" ht="27.95" customHeight="1" x14ac:dyDescent="0.25">
      <c r="A14" s="46"/>
      <c r="B14" s="13"/>
      <c r="C14" s="23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6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6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26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26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26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26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26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26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26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26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26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26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26"/>
    </row>
    <row r="15" spans="1:159" ht="27.95" customHeight="1" x14ac:dyDescent="0.25">
      <c r="A15" s="29"/>
      <c r="B15" s="13"/>
      <c r="C15" s="2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26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6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26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26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26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26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26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26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26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26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26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26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26"/>
    </row>
    <row r="16" spans="1:159" ht="27.95" customHeight="1" x14ac:dyDescent="0.25">
      <c r="A16" s="30"/>
      <c r="B16" s="13"/>
      <c r="C16" s="2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26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6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26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26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26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26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26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26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26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26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26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26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26"/>
    </row>
    <row r="17" spans="1:159" ht="27.95" customHeight="1" x14ac:dyDescent="0.25">
      <c r="A17" s="31"/>
      <c r="B17" s="13"/>
      <c r="C17" s="23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26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6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26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26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26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26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26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26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26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26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26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26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26"/>
    </row>
    <row r="18" spans="1:159" ht="27.95" customHeight="1" x14ac:dyDescent="0.25">
      <c r="A18" s="32"/>
      <c r="B18" s="13"/>
      <c r="C18" s="23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26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6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26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26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26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26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26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26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26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26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26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26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26"/>
    </row>
    <row r="19" spans="1:159" ht="27.95" customHeight="1" x14ac:dyDescent="0.25">
      <c r="A19" s="33"/>
      <c r="B19" s="13"/>
      <c r="C19" s="2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26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6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26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26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26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26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26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26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26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26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26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26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26"/>
    </row>
    <row r="20" spans="1:159" ht="27.95" customHeight="1" x14ac:dyDescent="0.25">
      <c r="A20" s="46"/>
      <c r="B20" s="13"/>
      <c r="C20" s="23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26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6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26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26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26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26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26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26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26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26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26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26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26"/>
    </row>
    <row r="21" spans="1:159" ht="27.95" customHeight="1" x14ac:dyDescent="0.25">
      <c r="A21" s="29"/>
      <c r="B21" s="13"/>
      <c r="C21" s="2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26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6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26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26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26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26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26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26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26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26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26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26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26"/>
    </row>
    <row r="22" spans="1:159" ht="27.95" customHeight="1" x14ac:dyDescent="0.25">
      <c r="A22" s="30"/>
      <c r="B22" s="13"/>
      <c r="C22" s="2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26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6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26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26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26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26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26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26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26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26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26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26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26"/>
    </row>
    <row r="23" spans="1:159" ht="27.95" customHeight="1" x14ac:dyDescent="0.25">
      <c r="A23" s="31"/>
      <c r="B23" s="13"/>
      <c r="C23" s="23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26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26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26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26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26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26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26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26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26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26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26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26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26"/>
    </row>
    <row r="24" spans="1:159" ht="27.95" customHeight="1" x14ac:dyDescent="0.25">
      <c r="A24" s="32"/>
      <c r="B24" s="13"/>
      <c r="C24" s="2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6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26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26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26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26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26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26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26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26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26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26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26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26"/>
    </row>
    <row r="25" spans="1:159" ht="27.95" customHeight="1" x14ac:dyDescent="0.25">
      <c r="A25" s="33"/>
      <c r="B25" s="13"/>
      <c r="C25" s="2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6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26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26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26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26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26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26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26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6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26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26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26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26"/>
    </row>
    <row r="26" spans="1:159" ht="27.95" customHeight="1" x14ac:dyDescent="0.25">
      <c r="A26" s="46"/>
      <c r="B26" s="13"/>
      <c r="C26" s="2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6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26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26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26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26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26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26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26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26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26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26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26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26"/>
    </row>
    <row r="27" spans="1:159" ht="27.95" customHeight="1" x14ac:dyDescent="0.25">
      <c r="A27" s="29"/>
      <c r="B27" s="13"/>
      <c r="C27" s="2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26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26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26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26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26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26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26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26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26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26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26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26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26"/>
    </row>
    <row r="28" spans="1:159" ht="27.95" customHeight="1" x14ac:dyDescent="0.25">
      <c r="A28" s="30"/>
      <c r="B28" s="13"/>
      <c r="C28" s="2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6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26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26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26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26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26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26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26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26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26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26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26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26"/>
    </row>
    <row r="29" spans="1:159" ht="27.95" customHeight="1" x14ac:dyDescent="0.25">
      <c r="A29" s="31"/>
      <c r="B29" s="13"/>
      <c r="C29" s="2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26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26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26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26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26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26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26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26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26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26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26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26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26"/>
    </row>
    <row r="30" spans="1:159" ht="27.95" customHeight="1" x14ac:dyDescent="0.25">
      <c r="A30" s="32"/>
      <c r="B30" s="14"/>
      <c r="C30" s="2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7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7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7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7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7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7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7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7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7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7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7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7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7"/>
    </row>
    <row r="31" spans="1:159" ht="15.75" x14ac:dyDescent="0.25">
      <c r="A31" s="28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</row>
    <row r="32" spans="1:159" ht="15.75" x14ac:dyDescent="0.25">
      <c r="A32" s="28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</row>
    <row r="33" spans="1:65" ht="15.75" x14ac:dyDescent="0.25">
      <c r="A33" s="28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</row>
    <row r="34" spans="1:65" ht="15.75" x14ac:dyDescent="0.25"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</row>
    <row r="35" spans="1:65" ht="15.75" x14ac:dyDescent="0.25"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</row>
    <row r="36" spans="1:65" ht="15.75" x14ac:dyDescent="0.25"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</row>
    <row r="37" spans="1:65" ht="15.75" x14ac:dyDescent="0.25"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</row>
    <row r="38" spans="1:65" ht="15.75" x14ac:dyDescent="0.25"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</row>
    <row r="42" spans="1:65" x14ac:dyDescent="0.25">
      <c r="B42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ins_H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Plus_H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Config</vt:lpstr>
      <vt:lpstr>Données</vt:lpstr>
      <vt:lpstr>Jour</vt:lpstr>
      <vt:lpstr>Jour!Ferie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MERLIN Antoine</cp:lastModifiedBy>
  <dcterms:created xsi:type="dcterms:W3CDTF">2021-10-05T12:02:21Z</dcterms:created>
  <dcterms:modified xsi:type="dcterms:W3CDTF">2021-10-26T05:15:57Z</dcterms:modified>
</cp:coreProperties>
</file>