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nislabdoun/Desktop/"/>
    </mc:Choice>
  </mc:AlternateContent>
  <xr:revisionPtr revIDLastSave="0" documentId="8_{46E2171F-0389-5149-8FDA-0E55903F9256}" xr6:coauthVersionLast="47" xr6:coauthVersionMax="47" xr10:uidLastSave="{00000000-0000-0000-0000-000000000000}"/>
  <bookViews>
    <workbookView xWindow="0" yWindow="0" windowWidth="28800" windowHeight="18000" xr2:uid="{F4B43988-D440-D74A-953D-F41E03E4CDFB}"/>
  </bookViews>
  <sheets>
    <sheet name="Rlts à billes à contact oblique" sheetId="1" r:id="rId1"/>
  </sheets>
  <externalReferences>
    <externalReference r:id="rId2"/>
    <externalReference r:id="rId3"/>
  </externalReferences>
  <definedNames>
    <definedName name="Adresse">OFFSET([1]Feuil1!$B$1,MATCH(#REF!,Image,0)-1,)</definedName>
    <definedName name="Image">OFFSET([1]Feuil1!$A$1,,,COUNTA([1]Feuil1!$A:$A))</definedName>
    <definedName name="Photo">OFFSET([1]Feuil1!$B$1,,,COUNTA([1]Feuil1!$A:$A))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D25" i="1"/>
  <c r="E24" i="1"/>
  <c r="D24" i="1"/>
  <c r="E23" i="1"/>
  <c r="D23" i="1"/>
  <c r="E22" i="1"/>
  <c r="D22" i="1"/>
</calcChain>
</file>

<file path=xl/sharedStrings.xml><?xml version="1.0" encoding="utf-8"?>
<sst xmlns="http://schemas.openxmlformats.org/spreadsheetml/2006/main" count="77" uniqueCount="36">
  <si>
    <t>Roulement A</t>
  </si>
  <si>
    <t>Roulement B</t>
  </si>
  <si>
    <t>Référence</t>
  </si>
  <si>
    <t>Catalogue constructeur</t>
  </si>
  <si>
    <t>Y</t>
  </si>
  <si>
    <t>e</t>
  </si>
  <si>
    <t>X</t>
  </si>
  <si>
    <t xml:space="preserve">Equilibre de l'arbre : </t>
  </si>
  <si>
    <t>Phase I</t>
  </si>
  <si>
    <t>&gt;0</t>
  </si>
  <si>
    <t>Calcul de statique</t>
  </si>
  <si>
    <t>Fréquence de rotation</t>
  </si>
  <si>
    <t>Phase II</t>
  </si>
  <si>
    <t>FrA [N]</t>
  </si>
  <si>
    <t>FrB [N]</t>
  </si>
  <si>
    <t>N [tr/min]</t>
  </si>
  <si>
    <t>Phase III</t>
  </si>
  <si>
    <t>Phase IV</t>
  </si>
  <si>
    <t>Calcul  des charges axiales</t>
  </si>
  <si>
    <t>[N]</t>
  </si>
  <si>
    <t>Charge axiale induite</t>
  </si>
  <si>
    <t>Charge axiale extérieure sur l'arbre</t>
  </si>
  <si>
    <t>FaA* [N]</t>
  </si>
  <si>
    <t>FaB* [N]</t>
  </si>
  <si>
    <t>K[N]</t>
  </si>
  <si>
    <t>Calcul des charges équivalentes</t>
  </si>
  <si>
    <t>Choix du montage dans la liste</t>
  </si>
  <si>
    <t>FaA/FrA-eA</t>
  </si>
  <si>
    <t>FaB/FrB-eB</t>
  </si>
  <si>
    <t>Test prédominance axiale/radiale</t>
  </si>
  <si>
    <t xml:space="preserve">Vous avez choisi un : </t>
  </si>
  <si>
    <t>Montage en X ou en O</t>
  </si>
  <si>
    <t xml:space="preserve">Bonjour , Pourriez vous m'aidez s'il vous plait </t>
  </si>
  <si>
    <t>j'aimerais qu'a la place choix du montage que j'ai encadré en rouge il y est deux boutons afin de choisir soit montage en X ou montage en O</t>
  </si>
  <si>
    <t>merci d'avance</t>
  </si>
  <si>
    <t>et que le montage choisi s'affiche en dessous dans vous avez choisi un : "                "      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</si>
</sst>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/>
    <xf numFmtId="0" fontId="1" fillId="0" borderId="5" xfId="1" applyBorder="1" applyAlignment="1">
      <alignment horizontal="center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 applyAlignment="1">
      <alignment horizontal="center"/>
    </xf>
    <xf numFmtId="0" fontId="1" fillId="0" borderId="10" xfId="1" applyBorder="1"/>
    <xf numFmtId="0" fontId="1" fillId="0" borderId="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11" xfId="1" applyBorder="1"/>
    <xf numFmtId="0" fontId="1" fillId="0" borderId="12" xfId="1" applyBorder="1"/>
    <xf numFmtId="0" fontId="1" fillId="0" borderId="5" xfId="1" applyBorder="1"/>
    <xf numFmtId="0" fontId="1" fillId="0" borderId="13" xfId="1" applyBorder="1"/>
    <xf numFmtId="0" fontId="1" fillId="0" borderId="14" xfId="1" applyBorder="1"/>
    <xf numFmtId="0" fontId="1" fillId="0" borderId="15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9" xfId="1" applyBorder="1"/>
    <xf numFmtId="0" fontId="1" fillId="0" borderId="0" xfId="1" applyAlignment="1">
      <alignment horizontal="center"/>
    </xf>
    <xf numFmtId="0" fontId="1" fillId="0" borderId="6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 vertical="center"/>
    </xf>
    <xf numFmtId="0" fontId="1" fillId="0" borderId="15" xfId="1" applyBorder="1"/>
    <xf numFmtId="0" fontId="1" fillId="0" borderId="9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6" xfId="1" applyBorder="1" applyAlignment="1">
      <alignment horizontal="center"/>
    </xf>
    <xf numFmtId="0" fontId="1" fillId="0" borderId="0" xfId="1" applyBorder="1"/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" fillId="0" borderId="19" xfId="1" applyBorder="1"/>
    <xf numFmtId="0" fontId="1" fillId="0" borderId="20" xfId="1" applyBorder="1"/>
    <xf numFmtId="0" fontId="1" fillId="0" borderId="21" xfId="1" applyBorder="1"/>
    <xf numFmtId="0" fontId="1" fillId="0" borderId="22" xfId="1" applyBorder="1"/>
    <xf numFmtId="0" fontId="1" fillId="0" borderId="23" xfId="1" applyBorder="1"/>
  </cellXfs>
  <cellStyles count="2">
    <cellStyle name="Normal" xfId="0" builtinId="0"/>
    <cellStyle name="Normal 2" xfId="1" xr:uid="{15ECDD81-B135-2645-AC90-CD4C4395F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islabdoun/Library/Mobile%20Documents/com~apple~CloudDocs/Desktop/L3/CONCEPTION/Devoirs%20CHANTELOT/TD-Renvoi%20conique/TD%20Renvoi%20coniqu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islabdoun/Library/Mobile%20Documents/com~apple~CloudDocs/Desktop/L3/CONCEPTION/Devoirs%20CHANTELOT/BE/B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 paramétré pivot entrée"/>
      <sheetName val="Durées de vie des 2 roulements"/>
      <sheetName val="Fr1 et Fr2 en fonction de a "/>
      <sheetName val="schéma paramétré pivot sortie"/>
      <sheetName val="Fr3 et Fr4 en fonction de c"/>
      <sheetName val="Feuil1"/>
      <sheetName val="Feuil3"/>
    </sheetNames>
    <sheetDataSet>
      <sheetData sheetId="0" refreshError="1"/>
      <sheetData sheetId="1"/>
      <sheetData sheetId="2">
        <row r="2">
          <cell r="G2" t="str">
            <v>Fr1</v>
          </cell>
        </row>
      </sheetData>
      <sheetData sheetId="3" refreshError="1"/>
      <sheetData sheetId="4">
        <row r="2">
          <cell r="G2" t="str">
            <v>Fr3</v>
          </cell>
        </row>
      </sheetData>
      <sheetData sheetId="5">
        <row r="1">
          <cell r="A1" t="str">
            <v>Montage en O</v>
          </cell>
        </row>
        <row r="2">
          <cell r="A2" t="str">
            <v>Montage en X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rbre d'entrée cas 1"/>
      <sheetName val="FrA et FrB en fonction de a "/>
      <sheetName val=" arbre d'entrée cas 2"/>
      <sheetName val="FrA et FrB en fonction de b-c"/>
      <sheetName val="roulement à rouleaux"/>
      <sheetName val="roulement à billes"/>
      <sheetName val="Rlts à billes à contact obliqu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25F2-A776-4044-92A4-E55ED9AB6195}">
  <sheetPr codeName="Feuil7"/>
  <dimension ref="B1:R44"/>
  <sheetViews>
    <sheetView tabSelected="1" zoomScale="109" zoomScaleNormal="70" workbookViewId="0">
      <selection activeCell="G31" sqref="G31"/>
    </sheetView>
  </sheetViews>
  <sheetFormatPr baseColWidth="10" defaultRowHeight="15" x14ac:dyDescent="0.2"/>
  <cols>
    <col min="1" max="1" width="10.83203125" style="1"/>
    <col min="2" max="2" width="10.5" style="1" customWidth="1"/>
    <col min="3" max="3" width="10.83203125" style="1"/>
    <col min="4" max="4" width="12.6640625" style="1" customWidth="1"/>
    <col min="5" max="5" width="12.5" style="1" customWidth="1"/>
    <col min="6" max="6" width="15.6640625" style="1" customWidth="1"/>
    <col min="7" max="7" width="17.1640625" style="1" customWidth="1"/>
    <col min="8" max="10" width="10.83203125" style="1"/>
    <col min="11" max="12" width="13.5" style="1" customWidth="1"/>
    <col min="13" max="16384" width="10.83203125" style="1"/>
  </cols>
  <sheetData>
    <row r="1" spans="3:18" ht="16" thickBot="1" x14ac:dyDescent="0.25"/>
    <row r="2" spans="3:18" ht="16" thickBot="1" x14ac:dyDescent="0.25">
      <c r="C2" s="2"/>
      <c r="D2" s="3"/>
      <c r="E2" s="4"/>
      <c r="F2" s="5" t="s">
        <v>0</v>
      </c>
      <c r="G2" s="6" t="s">
        <v>1</v>
      </c>
    </row>
    <row r="3" spans="3:18" ht="16" thickTop="1" x14ac:dyDescent="0.2">
      <c r="C3" s="7"/>
      <c r="E3" s="8" t="s">
        <v>2</v>
      </c>
      <c r="F3" s="1">
        <v>32010</v>
      </c>
      <c r="G3" s="9">
        <v>33110</v>
      </c>
      <c r="I3" s="41" t="s">
        <v>32</v>
      </c>
      <c r="J3" s="42"/>
      <c r="K3" s="42"/>
      <c r="L3" s="42"/>
      <c r="M3" s="42"/>
      <c r="N3" s="42"/>
      <c r="O3" s="42"/>
      <c r="P3" s="42"/>
      <c r="Q3" s="42"/>
      <c r="R3" s="43"/>
    </row>
    <row r="4" spans="3:18" x14ac:dyDescent="0.2">
      <c r="C4" s="7" t="s">
        <v>3</v>
      </c>
      <c r="E4" s="8" t="s">
        <v>4</v>
      </c>
      <c r="F4" s="1">
        <v>60500</v>
      </c>
      <c r="G4" s="9">
        <v>80800</v>
      </c>
      <c r="I4" s="44" t="s">
        <v>33</v>
      </c>
      <c r="J4" s="40"/>
      <c r="K4" s="40"/>
      <c r="L4" s="40"/>
      <c r="M4" s="40"/>
      <c r="N4" s="40"/>
      <c r="O4" s="40"/>
      <c r="P4" s="40"/>
      <c r="Q4" s="40"/>
      <c r="R4" s="45"/>
    </row>
    <row r="5" spans="3:18" x14ac:dyDescent="0.2">
      <c r="C5" s="7" t="s">
        <v>3</v>
      </c>
      <c r="E5" s="8" t="s">
        <v>5</v>
      </c>
      <c r="F5" s="1">
        <v>1.4</v>
      </c>
      <c r="G5" s="9">
        <v>1.4</v>
      </c>
      <c r="I5" s="44" t="s">
        <v>35</v>
      </c>
      <c r="J5" s="40"/>
      <c r="K5" s="40"/>
      <c r="L5" s="40"/>
      <c r="M5" s="40"/>
      <c r="N5" s="40"/>
      <c r="O5" s="40"/>
      <c r="P5" s="40"/>
      <c r="Q5" s="40"/>
      <c r="R5" s="45"/>
    </row>
    <row r="6" spans="3:18" ht="16" thickBot="1" x14ac:dyDescent="0.25">
      <c r="C6" s="10" t="s">
        <v>3</v>
      </c>
      <c r="D6" s="11"/>
      <c r="E6" s="12" t="s">
        <v>6</v>
      </c>
      <c r="F6" s="11">
        <v>0.39800000000000002</v>
      </c>
      <c r="G6" s="13">
        <v>0.4</v>
      </c>
      <c r="I6" s="46" t="s">
        <v>34</v>
      </c>
      <c r="J6" s="47"/>
      <c r="K6" s="47"/>
      <c r="L6" s="47"/>
      <c r="M6" s="47"/>
      <c r="N6" s="47"/>
      <c r="O6" s="47"/>
      <c r="P6" s="47"/>
      <c r="Q6" s="47"/>
      <c r="R6" s="48"/>
    </row>
    <row r="7" spans="3:18" ht="16" thickBot="1" x14ac:dyDescent="0.25"/>
    <row r="8" spans="3:18" ht="16" thickBot="1" x14ac:dyDescent="0.25">
      <c r="J8" s="14" t="s">
        <v>7</v>
      </c>
      <c r="K8" s="15"/>
      <c r="L8" s="16"/>
    </row>
    <row r="9" spans="3:18" ht="16" thickBot="1" x14ac:dyDescent="0.25">
      <c r="J9" s="17" t="s">
        <v>8</v>
      </c>
      <c r="L9" s="9"/>
      <c r="M9" s="1" t="s">
        <v>9</v>
      </c>
    </row>
    <row r="10" spans="3:18" ht="16" thickBot="1" x14ac:dyDescent="0.25">
      <c r="C10" s="18"/>
      <c r="D10" s="14" t="s">
        <v>10</v>
      </c>
      <c r="E10" s="15"/>
      <c r="F10" s="14" t="s">
        <v>11</v>
      </c>
      <c r="G10" s="16"/>
      <c r="J10" s="19" t="s">
        <v>12</v>
      </c>
      <c r="L10" s="9"/>
      <c r="M10" s="1" t="s">
        <v>9</v>
      </c>
    </row>
    <row r="11" spans="3:18" ht="16" thickBot="1" x14ac:dyDescent="0.25">
      <c r="C11" s="7"/>
      <c r="D11" s="2" t="s">
        <v>13</v>
      </c>
      <c r="E11" s="17" t="s">
        <v>14</v>
      </c>
      <c r="F11" s="15" t="s">
        <v>15</v>
      </c>
      <c r="G11" s="16"/>
      <c r="J11" s="17" t="s">
        <v>16</v>
      </c>
      <c r="L11" s="9"/>
      <c r="M11" s="1" t="s">
        <v>9</v>
      </c>
    </row>
    <row r="12" spans="3:18" ht="16" thickBot="1" x14ac:dyDescent="0.25">
      <c r="C12" s="20" t="s">
        <v>8</v>
      </c>
      <c r="D12" s="1">
        <v>437</v>
      </c>
      <c r="E12" s="21">
        <v>766</v>
      </c>
      <c r="F12" s="22">
        <v>3300</v>
      </c>
      <c r="G12" s="23"/>
      <c r="J12" s="24" t="s">
        <v>17</v>
      </c>
      <c r="K12" s="11"/>
      <c r="L12" s="13"/>
      <c r="M12" s="1" t="s">
        <v>9</v>
      </c>
    </row>
    <row r="13" spans="3:18" x14ac:dyDescent="0.2">
      <c r="C13" s="19" t="s">
        <v>12</v>
      </c>
      <c r="D13" s="1">
        <v>841</v>
      </c>
      <c r="E13" s="9">
        <v>1475</v>
      </c>
      <c r="F13" s="25">
        <v>6000</v>
      </c>
      <c r="G13" s="26"/>
    </row>
    <row r="14" spans="3:18" x14ac:dyDescent="0.2">
      <c r="C14" s="19" t="s">
        <v>16</v>
      </c>
      <c r="D14" s="1">
        <v>1173</v>
      </c>
      <c r="E14" s="9">
        <v>1903</v>
      </c>
      <c r="F14" s="25">
        <v>3900</v>
      </c>
      <c r="G14" s="26"/>
    </row>
    <row r="15" spans="3:18" ht="16" thickBot="1" x14ac:dyDescent="0.25">
      <c r="C15" s="24" t="s">
        <v>17</v>
      </c>
      <c r="D15" s="11">
        <v>1217</v>
      </c>
      <c r="E15" s="13">
        <v>1843</v>
      </c>
      <c r="F15" s="27">
        <v>3600</v>
      </c>
      <c r="G15" s="28"/>
    </row>
    <row r="16" spans="3:18" ht="16" thickBot="1" x14ac:dyDescent="0.25">
      <c r="J16" s="29" t="s">
        <v>18</v>
      </c>
      <c r="K16" s="22"/>
      <c r="L16" s="23"/>
    </row>
    <row r="17" spans="2:14" x14ac:dyDescent="0.2">
      <c r="J17" s="30" t="s">
        <v>8</v>
      </c>
      <c r="K17" s="31"/>
      <c r="L17" s="21"/>
    </row>
    <row r="18" spans="2:14" ht="16" thickBot="1" x14ac:dyDescent="0.25">
      <c r="J18" s="32"/>
      <c r="K18" s="11"/>
      <c r="L18" s="13"/>
      <c r="M18" s="1" t="s">
        <v>19</v>
      </c>
    </row>
    <row r="19" spans="2:14" ht="16" thickBot="1" x14ac:dyDescent="0.25">
      <c r="J19" s="33" t="s">
        <v>12</v>
      </c>
      <c r="L19" s="9"/>
    </row>
    <row r="20" spans="2:14" ht="16" thickBot="1" x14ac:dyDescent="0.25">
      <c r="C20" s="20"/>
      <c r="D20" s="14" t="s">
        <v>20</v>
      </c>
      <c r="E20" s="15"/>
      <c r="F20" s="14" t="s">
        <v>21</v>
      </c>
      <c r="G20" s="16"/>
      <c r="J20" s="33"/>
      <c r="L20" s="9"/>
      <c r="M20" s="1" t="s">
        <v>19</v>
      </c>
    </row>
    <row r="21" spans="2:14" ht="16" thickBot="1" x14ac:dyDescent="0.25">
      <c r="C21" s="24"/>
      <c r="D21" s="11" t="s">
        <v>22</v>
      </c>
      <c r="E21" s="17" t="s">
        <v>23</v>
      </c>
      <c r="F21" s="34" t="s">
        <v>24</v>
      </c>
      <c r="G21" s="28"/>
      <c r="J21" s="30" t="s">
        <v>16</v>
      </c>
      <c r="K21" s="31"/>
      <c r="L21" s="21"/>
    </row>
    <row r="22" spans="2:14" ht="16" thickBot="1" x14ac:dyDescent="0.25">
      <c r="C22" s="19" t="s">
        <v>8</v>
      </c>
      <c r="D22" s="1">
        <f>1.14*D12</f>
        <v>498.17999999999995</v>
      </c>
      <c r="E22" s="21">
        <f>1.14*E12</f>
        <v>873.2399999999999</v>
      </c>
      <c r="F22" s="35">
        <v>142</v>
      </c>
      <c r="G22" s="26"/>
      <c r="J22" s="32"/>
      <c r="K22" s="11"/>
      <c r="L22" s="13"/>
      <c r="M22" s="1" t="s">
        <v>19</v>
      </c>
    </row>
    <row r="23" spans="2:14" ht="16" thickBot="1" x14ac:dyDescent="0.25">
      <c r="C23" s="19" t="s">
        <v>12</v>
      </c>
      <c r="D23" s="1">
        <f>1.14*D13</f>
        <v>958.7399999999999</v>
      </c>
      <c r="E23" s="21">
        <f t="shared" ref="E23:E25" si="0">1.14*E13</f>
        <v>1681.4999999999998</v>
      </c>
      <c r="F23" s="35">
        <v>273</v>
      </c>
      <c r="G23" s="26"/>
      <c r="J23" s="33" t="s">
        <v>17</v>
      </c>
      <c r="L23" s="9"/>
    </row>
    <row r="24" spans="2:14" ht="16" thickBot="1" x14ac:dyDescent="0.25">
      <c r="C24" s="19" t="s">
        <v>16</v>
      </c>
      <c r="D24" s="1">
        <f>1.14*D14</f>
        <v>1337.2199999999998</v>
      </c>
      <c r="E24" s="21">
        <f t="shared" si="0"/>
        <v>2169.4199999999996</v>
      </c>
      <c r="F24" s="35">
        <v>240</v>
      </c>
      <c r="G24" s="26"/>
      <c r="J24" s="32"/>
      <c r="K24" s="11"/>
      <c r="L24" s="13"/>
      <c r="M24" s="1" t="s">
        <v>19</v>
      </c>
    </row>
    <row r="25" spans="2:14" ht="16" thickBot="1" x14ac:dyDescent="0.25">
      <c r="C25" s="24" t="s">
        <v>17</v>
      </c>
      <c r="D25" s="1">
        <f>1.14*D15</f>
        <v>1387.3799999999999</v>
      </c>
      <c r="E25" s="21">
        <f t="shared" si="0"/>
        <v>2101.02</v>
      </c>
      <c r="F25" s="34">
        <v>130</v>
      </c>
      <c r="G25" s="28"/>
    </row>
    <row r="27" spans="2:14" ht="16" thickBot="1" x14ac:dyDescent="0.25"/>
    <row r="28" spans="2:14" ht="17" thickTop="1" thickBot="1" x14ac:dyDescent="0.25">
      <c r="B28" s="41"/>
      <c r="C28" s="42"/>
      <c r="D28" s="42"/>
      <c r="E28" s="42"/>
      <c r="F28" s="43"/>
      <c r="J28" s="29" t="s">
        <v>25</v>
      </c>
      <c r="K28" s="22"/>
      <c r="L28" s="23"/>
    </row>
    <row r="29" spans="2:14" ht="16" thickBot="1" x14ac:dyDescent="0.25">
      <c r="B29" s="44"/>
      <c r="C29" s="14" t="s">
        <v>26</v>
      </c>
      <c r="D29" s="15"/>
      <c r="E29" s="16"/>
      <c r="F29" s="45"/>
      <c r="J29" s="30" t="s">
        <v>8</v>
      </c>
      <c r="K29" s="36" t="s">
        <v>27</v>
      </c>
      <c r="L29" s="37" t="s">
        <v>28</v>
      </c>
    </row>
    <row r="30" spans="2:14" ht="17" customHeight="1" thickBot="1" x14ac:dyDescent="0.25">
      <c r="B30" s="44"/>
      <c r="C30" s="14" t="s">
        <v>31</v>
      </c>
      <c r="D30" s="15"/>
      <c r="E30" s="16"/>
      <c r="F30" s="45"/>
      <c r="J30" s="33"/>
      <c r="L30" s="9"/>
      <c r="N30" s="1" t="s">
        <v>29</v>
      </c>
    </row>
    <row r="31" spans="2:14" ht="16" thickBot="1" x14ac:dyDescent="0.25">
      <c r="B31" s="44"/>
      <c r="C31" s="40"/>
      <c r="D31" s="40"/>
      <c r="E31" s="40"/>
      <c r="F31" s="45"/>
      <c r="J31" s="33"/>
      <c r="L31" s="9"/>
    </row>
    <row r="32" spans="2:14" ht="16" thickBot="1" x14ac:dyDescent="0.25">
      <c r="B32" s="44"/>
      <c r="C32" s="2" t="s">
        <v>30</v>
      </c>
      <c r="D32" s="3"/>
      <c r="E32" s="4"/>
      <c r="F32" s="45"/>
      <c r="J32" s="32"/>
      <c r="K32" s="11"/>
      <c r="L32" s="13"/>
      <c r="M32" s="1" t="s">
        <v>19</v>
      </c>
    </row>
    <row r="33" spans="2:14" ht="16" thickBot="1" x14ac:dyDescent="0.25">
      <c r="B33" s="46"/>
      <c r="C33" s="47"/>
      <c r="D33" s="47"/>
      <c r="E33" s="47"/>
      <c r="F33" s="48"/>
      <c r="J33" s="30" t="s">
        <v>12</v>
      </c>
      <c r="K33" s="36" t="s">
        <v>27</v>
      </c>
      <c r="L33" s="37" t="s">
        <v>28</v>
      </c>
    </row>
    <row r="34" spans="2:14" ht="17" thickTop="1" thickBot="1" x14ac:dyDescent="0.25">
      <c r="J34" s="33"/>
      <c r="L34" s="9"/>
      <c r="N34" s="1" t="s">
        <v>29</v>
      </c>
    </row>
    <row r="35" spans="2:14" ht="16" thickBot="1" x14ac:dyDescent="0.25">
      <c r="C35" s="20"/>
      <c r="D35" s="14"/>
      <c r="E35" s="15"/>
      <c r="F35" s="14"/>
      <c r="G35" s="16"/>
      <c r="J35" s="33"/>
      <c r="L35" s="9"/>
    </row>
    <row r="36" spans="2:14" ht="16" thickBot="1" x14ac:dyDescent="0.25">
      <c r="C36" s="24"/>
      <c r="D36" s="11"/>
      <c r="E36" s="17"/>
      <c r="F36" s="34"/>
      <c r="G36" s="28"/>
      <c r="J36" s="32"/>
      <c r="K36" s="11"/>
      <c r="L36" s="13"/>
      <c r="M36" s="1" t="s">
        <v>19</v>
      </c>
    </row>
    <row r="37" spans="2:14" x14ac:dyDescent="0.2">
      <c r="C37" s="19" t="s">
        <v>8</v>
      </c>
      <c r="E37" s="21"/>
      <c r="F37" s="35"/>
      <c r="G37" s="26"/>
      <c r="J37" s="30" t="s">
        <v>16</v>
      </c>
      <c r="K37" s="36" t="s">
        <v>27</v>
      </c>
      <c r="L37" s="37" t="s">
        <v>28</v>
      </c>
    </row>
    <row r="38" spans="2:14" x14ac:dyDescent="0.2">
      <c r="C38" s="19" t="s">
        <v>12</v>
      </c>
      <c r="E38" s="9"/>
      <c r="F38" s="35"/>
      <c r="G38" s="26"/>
      <c r="J38" s="33"/>
      <c r="L38" s="9"/>
      <c r="N38" s="1" t="s">
        <v>29</v>
      </c>
    </row>
    <row r="39" spans="2:14" x14ac:dyDescent="0.2">
      <c r="C39" s="19" t="s">
        <v>16</v>
      </c>
      <c r="E39" s="9"/>
      <c r="F39" s="35"/>
      <c r="G39" s="26"/>
      <c r="J39" s="33"/>
      <c r="L39" s="9"/>
    </row>
    <row r="40" spans="2:14" ht="16" thickBot="1" x14ac:dyDescent="0.25">
      <c r="C40" s="24" t="s">
        <v>17</v>
      </c>
      <c r="D40" s="11"/>
      <c r="E40" s="13"/>
      <c r="F40" s="34"/>
      <c r="G40" s="28"/>
      <c r="J40" s="32"/>
      <c r="K40" s="11"/>
      <c r="L40" s="13"/>
      <c r="M40" s="1" t="s">
        <v>19</v>
      </c>
    </row>
    <row r="41" spans="2:14" x14ac:dyDescent="0.2">
      <c r="J41" s="30" t="s">
        <v>17</v>
      </c>
      <c r="K41" s="38" t="s">
        <v>27</v>
      </c>
      <c r="L41" s="39" t="s">
        <v>28</v>
      </c>
    </row>
    <row r="42" spans="2:14" x14ac:dyDescent="0.2">
      <c r="J42" s="33"/>
      <c r="L42" s="9"/>
      <c r="N42" s="1" t="s">
        <v>29</v>
      </c>
    </row>
    <row r="43" spans="2:14" x14ac:dyDescent="0.2">
      <c r="J43" s="33"/>
      <c r="L43" s="9"/>
    </row>
    <row r="44" spans="2:14" ht="16" thickBot="1" x14ac:dyDescent="0.25">
      <c r="J44" s="32"/>
      <c r="K44" s="11"/>
      <c r="L44" s="13"/>
      <c r="M44" s="1" t="s">
        <v>19</v>
      </c>
    </row>
  </sheetData>
  <mergeCells count="34">
    <mergeCell ref="F37:G37"/>
    <mergeCell ref="J37:J40"/>
    <mergeCell ref="F38:G38"/>
    <mergeCell ref="F39:G39"/>
    <mergeCell ref="F40:G40"/>
    <mergeCell ref="J41:J44"/>
    <mergeCell ref="F25:G25"/>
    <mergeCell ref="J28:L28"/>
    <mergeCell ref="C29:E29"/>
    <mergeCell ref="J29:J32"/>
    <mergeCell ref="C30:E30"/>
    <mergeCell ref="J33:J36"/>
    <mergeCell ref="D35:E35"/>
    <mergeCell ref="F35:G35"/>
    <mergeCell ref="F36:G36"/>
    <mergeCell ref="F21:G21"/>
    <mergeCell ref="J21:J22"/>
    <mergeCell ref="F22:G22"/>
    <mergeCell ref="F23:G23"/>
    <mergeCell ref="J23:J24"/>
    <mergeCell ref="F24:G24"/>
    <mergeCell ref="F14:G14"/>
    <mergeCell ref="F15:G15"/>
    <mergeCell ref="J16:L16"/>
    <mergeCell ref="J17:J18"/>
    <mergeCell ref="J19:J20"/>
    <mergeCell ref="D20:E20"/>
    <mergeCell ref="F20:G20"/>
    <mergeCell ref="J8:L8"/>
    <mergeCell ref="D10:E10"/>
    <mergeCell ref="F10:G10"/>
    <mergeCell ref="F11:G11"/>
    <mergeCell ref="F12:G12"/>
    <mergeCell ref="F13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Rlts à billes à contact oblique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2022-01-21T16:03:00Z</dcterms:created>
  <dcterms:modified xsi:type="dcterms:W3CDTF">2022-01-21T16:09:39Z</dcterms:modified>
</cp:coreProperties>
</file>