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Usine\Aurélien VABRE\Indicateurs\Taux d'occupation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 a="1"/>
  <c r="J9" i="1" s="1"/>
  <c r="J10" i="1" a="1"/>
  <c r="J10" i="1"/>
  <c r="J11" i="1" a="1"/>
  <c r="J11" i="1" s="1"/>
  <c r="J12" i="1" a="1"/>
  <c r="J12" i="1"/>
  <c r="J13" i="1" a="1"/>
  <c r="J13" i="1" s="1"/>
  <c r="J14" i="1" a="1"/>
  <c r="J14" i="1"/>
  <c r="J15" i="1" a="1"/>
  <c r="J15" i="1" s="1"/>
  <c r="J16" i="1" a="1"/>
  <c r="J16" i="1"/>
  <c r="J17" i="1" a="1"/>
  <c r="J17" i="1" s="1"/>
  <c r="J18" i="1" a="1"/>
  <c r="J18" i="1"/>
  <c r="J19" i="1" a="1"/>
  <c r="J19" i="1" s="1"/>
  <c r="J20" i="1" a="1"/>
  <c r="J20" i="1"/>
  <c r="J21" i="1" a="1"/>
  <c r="J21" i="1" s="1"/>
  <c r="J22" i="1" a="1"/>
  <c r="J22" i="1"/>
  <c r="J3" i="1" a="1"/>
  <c r="J3" i="1" s="1"/>
  <c r="J4" i="1" a="1"/>
  <c r="J4" i="1"/>
  <c r="J5" i="1" a="1"/>
  <c r="J5" i="1" s="1"/>
  <c r="J6" i="1" a="1"/>
  <c r="J6" i="1"/>
  <c r="J7" i="1" a="1"/>
  <c r="J7" i="1" s="1"/>
  <c r="J8" i="1" a="1"/>
  <c r="J8" i="1"/>
  <c r="J2" i="1" a="1"/>
  <c r="J2" i="1" s="1"/>
</calcChain>
</file>

<file path=xl/sharedStrings.xml><?xml version="1.0" encoding="utf-8"?>
<sst xmlns="http://schemas.openxmlformats.org/spreadsheetml/2006/main" count="59" uniqueCount="12">
  <si>
    <t>Famille</t>
  </si>
  <si>
    <t>meuble</t>
  </si>
  <si>
    <t>armoire</t>
  </si>
  <si>
    <t>Cond</t>
  </si>
  <si>
    <t>75 mille</t>
  </si>
  <si>
    <t>50 mille</t>
  </si>
  <si>
    <t>placard</t>
  </si>
  <si>
    <t>poids</t>
  </si>
  <si>
    <t>Rép</t>
  </si>
  <si>
    <t>&lt;17,9</t>
  </si>
  <si>
    <t>≥17,9</t>
  </si>
  <si>
    <t>30 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</si>
</sst>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7</xdr:row>
      <xdr:rowOff>38100</xdr:rowOff>
    </xdr:from>
    <xdr:to>
      <xdr:col>4</xdr:col>
      <xdr:colOff>647700</xdr:colOff>
      <xdr:row>15</xdr:row>
      <xdr:rowOff>104775</xdr:rowOff>
    </xdr:to>
    <xdr:sp macro="" textlink="">
      <xdr:nvSpPr>
        <xdr:cNvPr id="2" name="Rectangle 1"/>
        <xdr:cNvSpPr/>
      </xdr:nvSpPr>
      <xdr:spPr>
        <a:xfrm>
          <a:off x="219075" y="1371600"/>
          <a:ext cx="3476625" cy="1590675"/>
        </a:xfrm>
        <a:prstGeom prst="rect">
          <a:avLst/>
        </a:prstGeom>
        <a:solidFill>
          <a:srgbClr val="00206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une formule qui me donne les réponse</a:t>
          </a:r>
          <a:r>
            <a:rPr lang="fr-FR" sz="1100" baseline="0"/>
            <a:t> pour deux solutions mais pas pour "placard" &amp; "30 mille" ??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2ème point j'aimerais rajouter un troisième critères qui est le poids : par exemple la cellule "J3" devrait m'afficher 75 car supérieur à 17,9.</a:t>
          </a:r>
        </a:p>
        <a:p>
          <a:pPr algn="l"/>
          <a:r>
            <a:rPr lang="fr-FR" sz="1100" baseline="0"/>
            <a:t>Existe t-il une formule pour cela merci ?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5" totalsRowShown="0">
  <autoFilter ref="A1:D5"/>
  <tableColumns count="4">
    <tableColumn id="1" name="Famille"/>
    <tableColumn id="2" name="Cond"/>
    <tableColumn id="3" name="poids"/>
    <tableColumn id="4" name="Ré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M9" sqref="M9"/>
    </sheetView>
  </sheetViews>
  <sheetFormatPr baseColWidth="10" defaultRowHeight="15" x14ac:dyDescent="0.25"/>
  <sheetData>
    <row r="1" spans="1:10" x14ac:dyDescent="0.25">
      <c r="A1" t="s">
        <v>0</v>
      </c>
      <c r="B1" t="s">
        <v>3</v>
      </c>
      <c r="C1" t="s">
        <v>7</v>
      </c>
      <c r="D1" t="s">
        <v>8</v>
      </c>
      <c r="G1" t="s">
        <v>0</v>
      </c>
      <c r="H1" t="s">
        <v>3</v>
      </c>
      <c r="I1" t="s">
        <v>7</v>
      </c>
    </row>
    <row r="2" spans="1:10" x14ac:dyDescent="0.25">
      <c r="A2" t="s">
        <v>1</v>
      </c>
      <c r="B2" t="s">
        <v>4</v>
      </c>
      <c r="D2">
        <v>160</v>
      </c>
      <c r="G2" t="s">
        <v>1</v>
      </c>
      <c r="H2" t="s">
        <v>4</v>
      </c>
      <c r="I2">
        <v>14</v>
      </c>
      <c r="J2">
        <f t="array" ref="J2">INDEX($A$2:$D$5,MATCH(1,($G$2:$G$22=G2)*($H$2:$H$22=H2),0),4)</f>
        <v>160</v>
      </c>
    </row>
    <row r="3" spans="1:10" x14ac:dyDescent="0.25">
      <c r="A3" t="s">
        <v>2</v>
      </c>
      <c r="B3" t="s">
        <v>5</v>
      </c>
      <c r="C3" t="s">
        <v>9</v>
      </c>
      <c r="D3">
        <v>60</v>
      </c>
      <c r="G3" t="s">
        <v>2</v>
      </c>
      <c r="H3" t="s">
        <v>5</v>
      </c>
      <c r="I3">
        <v>18</v>
      </c>
      <c r="J3">
        <f t="array" ref="J3">INDEX($A$2:$D$5,MATCH(1,($G$2:$G$22=G3)*($H$2:$H$22=H3),0),4)</f>
        <v>60</v>
      </c>
    </row>
    <row r="4" spans="1:10" x14ac:dyDescent="0.25">
      <c r="A4" t="s">
        <v>2</v>
      </c>
      <c r="B4" t="s">
        <v>5</v>
      </c>
      <c r="C4" s="3" t="s">
        <v>10</v>
      </c>
      <c r="D4">
        <v>75</v>
      </c>
      <c r="G4" t="s">
        <v>2</v>
      </c>
      <c r="H4" t="s">
        <v>5</v>
      </c>
      <c r="I4">
        <v>16</v>
      </c>
      <c r="J4">
        <f t="array" ref="J4">INDEX($A$2:$D$5,MATCH(1,($G$2:$G$22=G4)*($H$2:$H$22=H4),0),4)</f>
        <v>60</v>
      </c>
    </row>
    <row r="5" spans="1:10" x14ac:dyDescent="0.25">
      <c r="A5" t="s">
        <v>6</v>
      </c>
      <c r="B5" t="s">
        <v>11</v>
      </c>
      <c r="D5">
        <v>200</v>
      </c>
      <c r="G5" t="s">
        <v>1</v>
      </c>
      <c r="H5" t="s">
        <v>4</v>
      </c>
      <c r="I5">
        <v>13</v>
      </c>
      <c r="J5">
        <f t="array" ref="J5">INDEX($A$2:$D$5,MATCH(1,($G$2:$G$22=G5)*($H$2:$H$22=H5),0),4)</f>
        <v>160</v>
      </c>
    </row>
    <row r="6" spans="1:10" x14ac:dyDescent="0.25">
      <c r="G6" t="s">
        <v>1</v>
      </c>
      <c r="H6" t="s">
        <v>4</v>
      </c>
      <c r="I6">
        <v>21</v>
      </c>
      <c r="J6">
        <f t="array" ref="J6">INDEX($A$2:$D$5,MATCH(1,($G$2:$G$22=G6)*($H$2:$H$22=H6),0),4)</f>
        <v>160</v>
      </c>
    </row>
    <row r="7" spans="1:10" x14ac:dyDescent="0.25">
      <c r="G7" t="s">
        <v>2</v>
      </c>
      <c r="H7" t="s">
        <v>5</v>
      </c>
      <c r="I7">
        <v>19</v>
      </c>
      <c r="J7">
        <f t="array" ref="J7">INDEX($A$2:$D$5,MATCH(1,($G$2:$G$22=G7)*($H$2:$H$22=H7),0),4)</f>
        <v>60</v>
      </c>
    </row>
    <row r="8" spans="1:10" x14ac:dyDescent="0.25">
      <c r="G8" t="s">
        <v>6</v>
      </c>
      <c r="H8" t="s">
        <v>11</v>
      </c>
      <c r="I8">
        <v>20</v>
      </c>
      <c r="J8" t="e">
        <f t="array" ref="J8">INDEX($A$2:$D$5,MATCH(1,($G$2:$G$22=G8)*($H$2:$H$22=H8),0),4)</f>
        <v>#REF!</v>
      </c>
    </row>
    <row r="9" spans="1:10" x14ac:dyDescent="0.25">
      <c r="G9" t="s">
        <v>1</v>
      </c>
      <c r="H9" t="s">
        <v>4</v>
      </c>
      <c r="I9">
        <v>18</v>
      </c>
      <c r="J9">
        <f t="array" ref="J9">INDEX($A$2:$D$5,MATCH(1,($G$2:$G$22=G9)*($H$2:$H$22=H9),0),4)</f>
        <v>160</v>
      </c>
    </row>
    <row r="10" spans="1:10" x14ac:dyDescent="0.25">
      <c r="G10" t="s">
        <v>2</v>
      </c>
      <c r="H10" t="s">
        <v>5</v>
      </c>
      <c r="I10">
        <v>14</v>
      </c>
      <c r="J10">
        <f t="array" ref="J10">INDEX($A$2:$D$5,MATCH(1,($G$2:$G$22=G10)*($H$2:$H$22=H10),0),4)</f>
        <v>60</v>
      </c>
    </row>
    <row r="11" spans="1:10" x14ac:dyDescent="0.25">
      <c r="G11" t="s">
        <v>2</v>
      </c>
      <c r="H11" t="s">
        <v>5</v>
      </c>
      <c r="I11">
        <v>15</v>
      </c>
      <c r="J11">
        <f t="array" ref="J11">INDEX($A$2:$D$5,MATCH(1,($G$2:$G$22=G11)*($H$2:$H$22=H11),0),4)</f>
        <v>60</v>
      </c>
    </row>
    <row r="12" spans="1:10" x14ac:dyDescent="0.25">
      <c r="G12" t="s">
        <v>1</v>
      </c>
      <c r="H12" t="s">
        <v>4</v>
      </c>
      <c r="I12">
        <v>17</v>
      </c>
      <c r="J12">
        <f t="array" ref="J12">INDEX($A$2:$D$5,MATCH(1,($G$2:$G$22=G12)*($H$2:$H$22=H12),0),4)</f>
        <v>160</v>
      </c>
    </row>
    <row r="13" spans="1:10" x14ac:dyDescent="0.25">
      <c r="G13" t="s">
        <v>1</v>
      </c>
      <c r="H13" t="s">
        <v>4</v>
      </c>
      <c r="I13">
        <v>19</v>
      </c>
      <c r="J13">
        <f t="array" ref="J13">INDEX($A$2:$D$5,MATCH(1,($G$2:$G$22=G13)*($H$2:$H$22=H13),0),4)</f>
        <v>160</v>
      </c>
    </row>
    <row r="14" spans="1:10" x14ac:dyDescent="0.25">
      <c r="G14" t="s">
        <v>2</v>
      </c>
      <c r="H14" t="s">
        <v>5</v>
      </c>
      <c r="I14">
        <v>20</v>
      </c>
      <c r="J14">
        <f t="array" ref="J14">INDEX($A$2:$D$5,MATCH(1,($G$2:$G$22=G14)*($H$2:$H$22=H14),0),4)</f>
        <v>60</v>
      </c>
    </row>
    <row r="15" spans="1:10" x14ac:dyDescent="0.25">
      <c r="G15" s="1" t="s">
        <v>6</v>
      </c>
      <c r="H15" s="2" t="s">
        <v>11</v>
      </c>
      <c r="I15">
        <v>21</v>
      </c>
      <c r="J15" t="e">
        <f t="array" ref="J15">INDEX($A$2:$D$5,MATCH(1,($G$2:$G$22=G15)*($H$2:$H$22=H15),0),4)</f>
        <v>#REF!</v>
      </c>
    </row>
    <row r="16" spans="1:10" x14ac:dyDescent="0.25">
      <c r="G16" t="s">
        <v>1</v>
      </c>
      <c r="H16" t="s">
        <v>4</v>
      </c>
      <c r="I16">
        <v>20</v>
      </c>
      <c r="J16">
        <f t="array" ref="J16">INDEX($A$2:$D$5,MATCH(1,($G$2:$G$22=G16)*($H$2:$H$22=H16),0),4)</f>
        <v>160</v>
      </c>
    </row>
    <row r="17" spans="7:10" x14ac:dyDescent="0.25">
      <c r="G17" t="s">
        <v>1</v>
      </c>
      <c r="H17" t="s">
        <v>4</v>
      </c>
      <c r="I17">
        <v>14</v>
      </c>
      <c r="J17">
        <f t="array" ref="J17">INDEX($A$2:$D$5,MATCH(1,($G$2:$G$22=G17)*($H$2:$H$22=H17),0),4)</f>
        <v>160</v>
      </c>
    </row>
    <row r="18" spans="7:10" x14ac:dyDescent="0.25">
      <c r="G18" t="s">
        <v>2</v>
      </c>
      <c r="H18" t="s">
        <v>5</v>
      </c>
      <c r="I18">
        <v>15</v>
      </c>
      <c r="J18">
        <f t="array" ref="J18">INDEX($A$2:$D$5,MATCH(1,($G$2:$G$22=G18)*($H$2:$H$22=H18),0),4)</f>
        <v>60</v>
      </c>
    </row>
    <row r="19" spans="7:10" x14ac:dyDescent="0.25">
      <c r="G19" t="s">
        <v>1</v>
      </c>
      <c r="H19" t="s">
        <v>4</v>
      </c>
      <c r="I19">
        <v>14</v>
      </c>
      <c r="J19">
        <f t="array" ref="J19">INDEX($A$2:$D$5,MATCH(1,($G$2:$G$22=G19)*($H$2:$H$22=H19),0),4)</f>
        <v>160</v>
      </c>
    </row>
    <row r="20" spans="7:10" x14ac:dyDescent="0.25">
      <c r="G20" t="s">
        <v>2</v>
      </c>
      <c r="H20" t="s">
        <v>5</v>
      </c>
      <c r="I20">
        <v>16</v>
      </c>
      <c r="J20">
        <f t="array" ref="J20">INDEX($A$2:$D$5,MATCH(1,($G$2:$G$22=G20)*($H$2:$H$22=H20),0),4)</f>
        <v>60</v>
      </c>
    </row>
    <row r="21" spans="7:10" x14ac:dyDescent="0.25">
      <c r="G21" t="s">
        <v>2</v>
      </c>
      <c r="H21" t="s">
        <v>5</v>
      </c>
      <c r="I21">
        <v>19</v>
      </c>
      <c r="J21">
        <f t="array" ref="J21">INDEX($A$2:$D$5,MATCH(1,($G$2:$G$22=G21)*($H$2:$H$22=H21),0),4)</f>
        <v>60</v>
      </c>
    </row>
    <row r="22" spans="7:10" x14ac:dyDescent="0.25">
      <c r="G22" s="1" t="s">
        <v>6</v>
      </c>
      <c r="H22" s="2" t="s">
        <v>11</v>
      </c>
      <c r="I22">
        <v>20</v>
      </c>
      <c r="J22" t="e">
        <f t="array" ref="J22">INDEX($A$2:$D$5,MATCH(1,($G$2:$G$22=G22)*($H$2:$H$22=H22),0),4)</f>
        <v>#REF!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RAGT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VABRE Aurélien</dc:creator>
  <cp:lastModifiedBy>VABRE Aurélien</cp:lastModifiedBy>
  <dcterms:created xsi:type="dcterms:W3CDTF">2022-02-09T13:31:00Z</dcterms:created>
  <dcterms:modified xsi:type="dcterms:W3CDTF">2022-02-09T14:52:51Z</dcterms:modified>
</cp:coreProperties>
</file>