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8800" windowHeight="123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4" i="1" l="1"/>
  <c r="K13" i="1"/>
  <c r="K14" i="1" s="1"/>
  <c r="E13" i="1"/>
  <c r="E14" i="1" s="1"/>
  <c r="F13" i="1"/>
  <c r="F14" i="1" s="1"/>
  <c r="G13" i="1"/>
  <c r="G14" i="1" s="1"/>
  <c r="H13" i="1"/>
  <c r="H14" i="1" s="1"/>
  <c r="I13" i="1"/>
  <c r="I14" i="1" s="1"/>
  <c r="J13" i="1"/>
  <c r="J14" i="1" s="1"/>
  <c r="L13" i="1"/>
  <c r="M13" i="1"/>
  <c r="M14" i="1" s="1"/>
  <c r="N13" i="1"/>
  <c r="N14" i="1" s="1"/>
  <c r="O13" i="1"/>
  <c r="O14" i="1" s="1"/>
  <c r="P13" i="1"/>
  <c r="P14" i="1" s="1"/>
  <c r="Q13" i="1"/>
  <c r="Q14" i="1" s="1"/>
  <c r="R13" i="1"/>
  <c r="R14" i="1" s="1"/>
  <c r="S13" i="1"/>
  <c r="S14" i="1" s="1"/>
  <c r="T13" i="1"/>
  <c r="T14" i="1" s="1"/>
  <c r="U13" i="1"/>
  <c r="U14" i="1" s="1"/>
  <c r="V13" i="1"/>
  <c r="V14" i="1" s="1"/>
  <c r="W13" i="1"/>
  <c r="W14" i="1" s="1"/>
  <c r="X13" i="1"/>
  <c r="X14" i="1" s="1"/>
  <c r="Y13" i="1"/>
  <c r="Y14" i="1" s="1"/>
  <c r="Z13" i="1"/>
  <c r="Z14" i="1" s="1"/>
  <c r="AA13" i="1"/>
  <c r="AA14" i="1" s="1"/>
  <c r="AB13" i="1"/>
  <c r="AB14" i="1" s="1"/>
  <c r="D13" i="1"/>
  <c r="D14" i="1" s="1"/>
  <c r="X3" i="1"/>
  <c r="W3" i="1"/>
  <c r="V3" i="1"/>
  <c r="U3" i="1"/>
  <c r="T3" i="1"/>
  <c r="S3" i="1"/>
  <c r="R3" i="1"/>
  <c r="Q3" i="1"/>
  <c r="P3" i="1"/>
  <c r="O3" i="1"/>
  <c r="N3" i="1"/>
  <c r="M3" i="1"/>
  <c r="L3" i="1"/>
  <c r="K3" i="1"/>
  <c r="J3" i="1"/>
  <c r="I3" i="1"/>
  <c r="H3" i="1"/>
  <c r="G3" i="1"/>
  <c r="F3" i="1"/>
  <c r="E3" i="1"/>
  <c r="D3" i="1"/>
  <c r="L2" i="1"/>
  <c r="M2" i="1" s="1"/>
  <c r="N2" i="1" s="1"/>
  <c r="O2" i="1" s="1"/>
  <c r="P2" i="1" s="1"/>
  <c r="Q2" i="1" s="1"/>
  <c r="R2" i="1" s="1"/>
  <c r="S2" i="1" s="1"/>
  <c r="T2" i="1" s="1"/>
  <c r="U2" i="1" s="1"/>
  <c r="V2" i="1" s="1"/>
  <c r="W2" i="1" s="1"/>
  <c r="X2" i="1" s="1"/>
  <c r="Y2" i="1" s="1"/>
  <c r="Z2" i="1" s="1"/>
  <c r="AA2" i="1" s="1"/>
</calcChain>
</file>

<file path=xl/sharedStrings.xml><?xml version="1.0" encoding="utf-8"?>
<sst xmlns="http://schemas.openxmlformats.org/spreadsheetml/2006/main" count="31" uniqueCount="23">
  <si>
    <t>Septembre</t>
  </si>
  <si>
    <t>Equipe</t>
  </si>
  <si>
    <t>Lu</t>
  </si>
  <si>
    <t>Ma</t>
  </si>
  <si>
    <t>Me</t>
  </si>
  <si>
    <t>Je</t>
  </si>
  <si>
    <t>A</t>
  </si>
  <si>
    <t>B</t>
  </si>
  <si>
    <t>C</t>
  </si>
  <si>
    <t>D</t>
  </si>
  <si>
    <t>E</t>
  </si>
  <si>
    <t>F</t>
  </si>
  <si>
    <t>G</t>
  </si>
  <si>
    <t>H</t>
  </si>
  <si>
    <t># ETP présents sur site</t>
  </si>
  <si>
    <t>% équipe présente sur site</t>
  </si>
  <si>
    <t>Do not touch -&gt;</t>
  </si>
  <si>
    <t>Le lundi 13, on ne peut s'inscrire que si le total d'inscrits est &lt;66,7%</t>
  </si>
  <si>
    <t>Validation des données personnalisée : =K$14&lt;66,7%. OK</t>
  </si>
  <si>
    <t xml:space="preserve">Le lundi 20, on ne peu s'inscrire que si on n'est pas inscrit le vendredi </t>
  </si>
  <si>
    <t>Le lundi 27, on ne peu s'inscrire que si on n'est pas inscrit le vendredi et si le total d'inscrits est &lt;66,7%</t>
  </si>
  <si>
    <t>Validation des données personnalisée : =o4&lt;1 (O4 à o11 selon la ligne). OK</t>
  </si>
  <si>
    <t>Validation des données personnalisée : =et(Y$14&lt;66,7%;V4&lt;1). KO!!! Le critère du vendredi fonctionne mais pas celui du total &lt;66,7% 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</si>
</sst>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color theme="1"/>
      <name val="Arial"/>
      <family val="2"/>
    </font>
    <font>
      <sz val="7"/>
      <color theme="1"/>
      <name val="Arial"/>
      <family val="2"/>
    </font>
    <font>
      <b/>
      <sz val="8"/>
      <color theme="4" tint="0.39997558519241921"/>
      <name val="Arial"/>
      <family val="2"/>
    </font>
    <font>
      <sz val="8"/>
      <color theme="4" tint="0.3999755851924192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7">
    <xf numFmtId="0" fontId="0" fillId="0" borderId="0" xfId="0"/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0" borderId="6" xfId="0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0" xfId="0" applyAlignment="1">
      <alignment horizontal="center"/>
    </xf>
    <xf numFmtId="0" fontId="3" fillId="5" borderId="1" xfId="0" applyFont="1" applyFill="1" applyBorder="1" applyAlignment="1">
      <alignment horizontal="center"/>
    </xf>
    <xf numFmtId="9" fontId="3" fillId="5" borderId="11" xfId="1" applyFont="1" applyFill="1" applyBorder="1" applyAlignment="1">
      <alignment horizontal="center"/>
    </xf>
    <xf numFmtId="0" fontId="0" fillId="0" borderId="0" xfId="0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4" fillId="0" borderId="0" xfId="0" applyFont="1"/>
    <xf numFmtId="14" fontId="5" fillId="0" borderId="0" xfId="0" applyNumberFormat="1" applyFont="1" applyAlignment="1">
      <alignment horizontal="left"/>
    </xf>
    <xf numFmtId="14" fontId="5" fillId="6" borderId="0" xfId="0" applyNumberFormat="1" applyFont="1" applyFill="1" applyAlignment="1">
      <alignment horizontal="left"/>
    </xf>
    <xf numFmtId="0" fontId="0" fillId="6" borderId="6" xfId="0" applyFill="1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indent="2"/>
    </xf>
    <xf numFmtId="0" fontId="2" fillId="2" borderId="3" xfId="0" applyFont="1" applyFill="1" applyBorder="1" applyAlignment="1">
      <alignment horizontal="left" indent="2"/>
    </xf>
    <xf numFmtId="0" fontId="0" fillId="4" borderId="1" xfId="0" applyFont="1" applyFill="1" applyBorder="1" applyAlignment="1">
      <alignment horizontal="left" indent="2"/>
    </xf>
    <xf numFmtId="0" fontId="0" fillId="4" borderId="4" xfId="0" applyFont="1" applyFill="1" applyBorder="1" applyAlignment="1">
      <alignment horizontal="left" indent="2"/>
    </xf>
    <xf numFmtId="0" fontId="0" fillId="4" borderId="11" xfId="0" applyFont="1" applyFill="1" applyBorder="1" applyAlignment="1">
      <alignment horizontal="left" indent="2"/>
    </xf>
    <xf numFmtId="0" fontId="0" fillId="4" borderId="13" xfId="0" applyFont="1" applyFill="1" applyBorder="1" applyAlignment="1">
      <alignment horizontal="left" indent="2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C29"/>
  <sheetViews>
    <sheetView showGridLines="0" tabSelected="1" workbookViewId="0">
      <selection activeCell="X23" sqref="X23"/>
    </sheetView>
  </sheetViews>
  <sheetFormatPr baseColWidth="10" defaultRowHeight="15" outlineLevelRow="1" x14ac:dyDescent="0.25"/>
  <cols>
    <col min="4" max="28" width="5" customWidth="1"/>
  </cols>
  <sheetData>
    <row r="1" spans="2:29" ht="10.5" customHeight="1" x14ac:dyDescent="0.25">
      <c r="D1" s="27" t="s">
        <v>0</v>
      </c>
      <c r="E1" s="28"/>
      <c r="F1" s="28"/>
      <c r="G1" s="28"/>
      <c r="H1" s="28"/>
      <c r="I1" s="28"/>
      <c r="J1" s="28"/>
      <c r="K1" s="28"/>
      <c r="L1" s="28"/>
      <c r="M1" s="28"/>
      <c r="N1" s="28"/>
      <c r="O1" s="28"/>
      <c r="P1" s="28"/>
      <c r="Q1" s="28"/>
      <c r="R1" s="28"/>
      <c r="S1" s="28"/>
      <c r="T1" s="28"/>
      <c r="U1" s="28"/>
      <c r="V1" s="28"/>
      <c r="W1" s="28"/>
      <c r="X1" s="28"/>
      <c r="Y1" s="28"/>
      <c r="Z1" s="28"/>
      <c r="AA1" s="29"/>
      <c r="AB1" s="30"/>
      <c r="AC1" s="19"/>
    </row>
    <row r="2" spans="2:29" ht="15.75" thickBot="1" x14ac:dyDescent="0.3">
      <c r="D2" s="1">
        <v>6</v>
      </c>
      <c r="E2" s="2">
        <v>7</v>
      </c>
      <c r="F2" s="2">
        <v>8</v>
      </c>
      <c r="G2" s="2">
        <v>9</v>
      </c>
      <c r="H2" s="2">
        <v>10</v>
      </c>
      <c r="I2" s="3">
        <v>11</v>
      </c>
      <c r="J2" s="3">
        <v>12</v>
      </c>
      <c r="K2" s="2">
        <v>13</v>
      </c>
      <c r="L2" s="2">
        <f>K2+1</f>
        <v>14</v>
      </c>
      <c r="M2" s="2">
        <f t="shared" ref="M2:AA2" si="0">L2+1</f>
        <v>15</v>
      </c>
      <c r="N2" s="2">
        <f t="shared" si="0"/>
        <v>16</v>
      </c>
      <c r="O2" s="2">
        <f t="shared" si="0"/>
        <v>17</v>
      </c>
      <c r="P2" s="3">
        <f t="shared" si="0"/>
        <v>18</v>
      </c>
      <c r="Q2" s="3">
        <f t="shared" si="0"/>
        <v>19</v>
      </c>
      <c r="R2" s="2">
        <f t="shared" si="0"/>
        <v>20</v>
      </c>
      <c r="S2" s="2">
        <f t="shared" si="0"/>
        <v>21</v>
      </c>
      <c r="T2" s="2">
        <f t="shared" si="0"/>
        <v>22</v>
      </c>
      <c r="U2" s="2">
        <f t="shared" si="0"/>
        <v>23</v>
      </c>
      <c r="V2" s="2">
        <f t="shared" si="0"/>
        <v>24</v>
      </c>
      <c r="W2" s="3">
        <f t="shared" si="0"/>
        <v>25</v>
      </c>
      <c r="X2" s="3">
        <f t="shared" si="0"/>
        <v>26</v>
      </c>
      <c r="Y2" s="2">
        <f t="shared" si="0"/>
        <v>27</v>
      </c>
      <c r="Z2" s="2">
        <f t="shared" si="0"/>
        <v>28</v>
      </c>
      <c r="AA2" s="2">
        <f t="shared" si="0"/>
        <v>29</v>
      </c>
      <c r="AB2" s="4">
        <v>30</v>
      </c>
      <c r="AC2" s="19"/>
    </row>
    <row r="3" spans="2:29" x14ac:dyDescent="0.25">
      <c r="B3" s="31" t="s">
        <v>1</v>
      </c>
      <c r="C3" s="32"/>
      <c r="D3" s="1" t="str">
        <f t="shared" ref="D3:X3" si="1">CHOOSE(WEEKDAY(D17,2),"Lu","Ma","Me","Je","Ve","Sa","Di")</f>
        <v>Lu</v>
      </c>
      <c r="E3" s="2" t="str">
        <f t="shared" si="1"/>
        <v>Ma</v>
      </c>
      <c r="F3" s="2" t="str">
        <f t="shared" si="1"/>
        <v>Me</v>
      </c>
      <c r="G3" s="2" t="str">
        <f t="shared" si="1"/>
        <v>Je</v>
      </c>
      <c r="H3" s="2" t="str">
        <f t="shared" si="1"/>
        <v>Ve</v>
      </c>
      <c r="I3" s="3" t="str">
        <f t="shared" si="1"/>
        <v>Sa</v>
      </c>
      <c r="J3" s="3" t="str">
        <f t="shared" si="1"/>
        <v>Di</v>
      </c>
      <c r="K3" s="2" t="str">
        <f t="shared" si="1"/>
        <v>Lu</v>
      </c>
      <c r="L3" s="2" t="str">
        <f t="shared" si="1"/>
        <v>Ma</v>
      </c>
      <c r="M3" s="2" t="str">
        <f t="shared" si="1"/>
        <v>Me</v>
      </c>
      <c r="N3" s="2" t="str">
        <f t="shared" si="1"/>
        <v>Je</v>
      </c>
      <c r="O3" s="2" t="str">
        <f t="shared" si="1"/>
        <v>Ve</v>
      </c>
      <c r="P3" s="3" t="str">
        <f t="shared" si="1"/>
        <v>Sa</v>
      </c>
      <c r="Q3" s="3" t="str">
        <f t="shared" si="1"/>
        <v>Di</v>
      </c>
      <c r="R3" s="2" t="str">
        <f t="shared" si="1"/>
        <v>Lu</v>
      </c>
      <c r="S3" s="2" t="str">
        <f t="shared" si="1"/>
        <v>Ma</v>
      </c>
      <c r="T3" s="2" t="str">
        <f t="shared" si="1"/>
        <v>Me</v>
      </c>
      <c r="U3" s="2" t="str">
        <f t="shared" si="1"/>
        <v>Je</v>
      </c>
      <c r="V3" s="2" t="str">
        <f t="shared" si="1"/>
        <v>Ve</v>
      </c>
      <c r="W3" s="3" t="str">
        <f t="shared" si="1"/>
        <v>Sa</v>
      </c>
      <c r="X3" s="3" t="str">
        <f t="shared" si="1"/>
        <v>Di</v>
      </c>
      <c r="Y3" s="2" t="s">
        <v>2</v>
      </c>
      <c r="Z3" s="2" t="s">
        <v>3</v>
      </c>
      <c r="AA3" s="5" t="s">
        <v>4</v>
      </c>
      <c r="AB3" s="4" t="s">
        <v>5</v>
      </c>
    </row>
    <row r="4" spans="2:29" x14ac:dyDescent="0.25">
      <c r="B4" s="6" t="s">
        <v>6</v>
      </c>
      <c r="C4" s="7" t="s">
        <v>6</v>
      </c>
      <c r="D4" s="11"/>
      <c r="E4" s="8"/>
      <c r="F4" s="8"/>
      <c r="G4" s="8"/>
      <c r="H4" s="8"/>
      <c r="I4" s="9"/>
      <c r="J4" s="9"/>
      <c r="K4" s="8"/>
      <c r="L4" s="8"/>
      <c r="M4" s="8"/>
      <c r="N4" s="8"/>
      <c r="O4" s="8"/>
      <c r="P4" s="9"/>
      <c r="Q4" s="9"/>
      <c r="R4" s="8">
        <v>1</v>
      </c>
      <c r="S4" s="8"/>
      <c r="T4" s="8"/>
      <c r="U4" s="8"/>
      <c r="V4" s="8"/>
      <c r="W4" s="9"/>
      <c r="X4" s="9"/>
      <c r="Y4" s="25">
        <v>1</v>
      </c>
      <c r="Z4" s="8"/>
      <c r="AA4" s="8"/>
      <c r="AB4" s="10"/>
    </row>
    <row r="5" spans="2:29" x14ac:dyDescent="0.25">
      <c r="B5" s="6" t="s">
        <v>7</v>
      </c>
      <c r="C5" s="7" t="s">
        <v>7</v>
      </c>
      <c r="D5" s="11"/>
      <c r="E5" s="8"/>
      <c r="F5" s="8"/>
      <c r="G5" s="8"/>
      <c r="H5" s="8"/>
      <c r="I5" s="9"/>
      <c r="J5" s="9"/>
      <c r="K5" s="8">
        <v>1</v>
      </c>
      <c r="L5" s="8"/>
      <c r="M5" s="8"/>
      <c r="N5" s="8"/>
      <c r="O5" s="8"/>
      <c r="P5" s="9"/>
      <c r="Q5" s="9"/>
      <c r="R5" s="8">
        <v>1</v>
      </c>
      <c r="S5" s="8"/>
      <c r="T5" s="8"/>
      <c r="U5" s="8"/>
      <c r="V5" s="8"/>
      <c r="W5" s="9"/>
      <c r="X5" s="9"/>
      <c r="Y5" s="25">
        <v>1</v>
      </c>
      <c r="Z5" s="8"/>
      <c r="AA5" s="8"/>
      <c r="AB5" s="10"/>
    </row>
    <row r="6" spans="2:29" x14ac:dyDescent="0.25">
      <c r="B6" s="6" t="s">
        <v>8</v>
      </c>
      <c r="C6" s="7" t="s">
        <v>8</v>
      </c>
      <c r="D6" s="11"/>
      <c r="E6" s="8"/>
      <c r="F6" s="8"/>
      <c r="G6" s="8"/>
      <c r="H6" s="8"/>
      <c r="I6" s="9"/>
      <c r="J6" s="9"/>
      <c r="K6" s="8">
        <v>1</v>
      </c>
      <c r="L6" s="8"/>
      <c r="M6" s="8"/>
      <c r="N6" s="8"/>
      <c r="O6" s="8">
        <v>1</v>
      </c>
      <c r="P6" s="9"/>
      <c r="Q6" s="9"/>
      <c r="R6" s="8"/>
      <c r="S6" s="8"/>
      <c r="T6" s="8"/>
      <c r="U6" s="8"/>
      <c r="V6" s="8">
        <v>1</v>
      </c>
      <c r="W6" s="9"/>
      <c r="X6" s="9"/>
      <c r="Y6" s="25"/>
      <c r="Z6" s="8"/>
      <c r="AA6" s="8"/>
      <c r="AB6" s="10"/>
    </row>
    <row r="7" spans="2:29" x14ac:dyDescent="0.25">
      <c r="B7" s="6" t="s">
        <v>9</v>
      </c>
      <c r="C7" s="7" t="s">
        <v>9</v>
      </c>
      <c r="D7" s="11"/>
      <c r="E7" s="8"/>
      <c r="F7" s="8"/>
      <c r="G7" s="8"/>
      <c r="H7" s="8"/>
      <c r="I7" s="9"/>
      <c r="J7" s="9"/>
      <c r="K7" s="8">
        <v>1</v>
      </c>
      <c r="L7" s="8"/>
      <c r="M7" s="8"/>
      <c r="N7" s="8"/>
      <c r="O7" s="8"/>
      <c r="P7" s="9"/>
      <c r="Q7" s="9"/>
      <c r="R7" s="8">
        <v>1</v>
      </c>
      <c r="S7" s="8"/>
      <c r="T7" s="8"/>
      <c r="U7" s="8"/>
      <c r="V7" s="8"/>
      <c r="W7" s="9"/>
      <c r="X7" s="9"/>
      <c r="Y7" s="25">
        <v>1</v>
      </c>
      <c r="Z7" s="8"/>
      <c r="AA7" s="8"/>
      <c r="AB7" s="10"/>
    </row>
    <row r="8" spans="2:29" x14ac:dyDescent="0.25">
      <c r="B8" s="6" t="s">
        <v>10</v>
      </c>
      <c r="C8" s="7" t="s">
        <v>10</v>
      </c>
      <c r="D8" s="11"/>
      <c r="E8" s="8"/>
      <c r="F8" s="8"/>
      <c r="G8" s="8"/>
      <c r="H8" s="8"/>
      <c r="I8" s="9"/>
      <c r="J8" s="9"/>
      <c r="K8" s="8">
        <v>1</v>
      </c>
      <c r="L8" s="8"/>
      <c r="M8" s="8"/>
      <c r="N8" s="8"/>
      <c r="O8" s="8"/>
      <c r="P8" s="9"/>
      <c r="Q8" s="9"/>
      <c r="R8" s="8">
        <v>1</v>
      </c>
      <c r="S8" s="8"/>
      <c r="T8" s="8"/>
      <c r="U8" s="8"/>
      <c r="V8" s="8"/>
      <c r="W8" s="9"/>
      <c r="X8" s="9"/>
      <c r="Y8" s="25">
        <v>1</v>
      </c>
      <c r="Z8" s="8"/>
      <c r="AA8" s="8"/>
      <c r="AB8" s="10"/>
    </row>
    <row r="9" spans="2:29" x14ac:dyDescent="0.25">
      <c r="B9" s="6" t="s">
        <v>11</v>
      </c>
      <c r="C9" s="7" t="s">
        <v>11</v>
      </c>
      <c r="D9" s="11"/>
      <c r="E9" s="8"/>
      <c r="F9" s="8"/>
      <c r="G9" s="8"/>
      <c r="H9" s="8"/>
      <c r="I9" s="9"/>
      <c r="J9" s="9"/>
      <c r="K9" s="8">
        <v>1</v>
      </c>
      <c r="L9" s="8"/>
      <c r="M9" s="8"/>
      <c r="N9" s="8"/>
      <c r="O9" s="8"/>
      <c r="P9" s="9"/>
      <c r="Q9" s="9"/>
      <c r="R9" s="8">
        <v>1</v>
      </c>
      <c r="S9" s="8"/>
      <c r="T9" s="8"/>
      <c r="U9" s="8"/>
      <c r="V9" s="8"/>
      <c r="W9" s="9"/>
      <c r="X9" s="9"/>
      <c r="Y9" s="25">
        <v>1</v>
      </c>
      <c r="Z9" s="8"/>
      <c r="AA9" s="8"/>
      <c r="AB9" s="10"/>
    </row>
    <row r="10" spans="2:29" x14ac:dyDescent="0.25">
      <c r="B10" s="6" t="s">
        <v>12</v>
      </c>
      <c r="C10" s="7" t="s">
        <v>12</v>
      </c>
      <c r="D10" s="11"/>
      <c r="E10" s="8"/>
      <c r="F10" s="8"/>
      <c r="G10" s="8"/>
      <c r="H10" s="8"/>
      <c r="I10" s="9"/>
      <c r="J10" s="9"/>
      <c r="K10" s="8"/>
      <c r="L10" s="8"/>
      <c r="M10" s="8"/>
      <c r="N10" s="8"/>
      <c r="O10" s="8"/>
      <c r="P10" s="9"/>
      <c r="Q10" s="9"/>
      <c r="R10" s="8">
        <v>1</v>
      </c>
      <c r="S10" s="8"/>
      <c r="T10" s="8"/>
      <c r="U10" s="8"/>
      <c r="V10" s="8"/>
      <c r="W10" s="9"/>
      <c r="X10" s="9"/>
      <c r="Y10" s="25">
        <v>1</v>
      </c>
      <c r="Z10" s="8"/>
      <c r="AA10" s="8"/>
      <c r="AB10" s="10"/>
    </row>
    <row r="11" spans="2:29" ht="15.75" thickBot="1" x14ac:dyDescent="0.3">
      <c r="B11" s="6" t="s">
        <v>13</v>
      </c>
      <c r="C11" s="7" t="s">
        <v>13</v>
      </c>
      <c r="D11" s="12"/>
      <c r="E11" s="13"/>
      <c r="F11" s="13"/>
      <c r="G11" s="13"/>
      <c r="H11" s="13"/>
      <c r="I11" s="14"/>
      <c r="J11" s="14"/>
      <c r="K11" s="13"/>
      <c r="L11" s="13"/>
      <c r="M11" s="13"/>
      <c r="N11" s="13"/>
      <c r="O11" s="13"/>
      <c r="P11" s="14"/>
      <c r="Q11" s="14"/>
      <c r="R11" s="13">
        <v>1</v>
      </c>
      <c r="S11" s="13"/>
      <c r="T11" s="13"/>
      <c r="U11" s="13"/>
      <c r="V11" s="13"/>
      <c r="W11" s="14"/>
      <c r="X11" s="14"/>
      <c r="Y11" s="26">
        <v>1</v>
      </c>
      <c r="Z11" s="13"/>
      <c r="AA11" s="13"/>
      <c r="AB11" s="15"/>
    </row>
    <row r="12" spans="2:29" ht="15.75" thickBot="1" x14ac:dyDescent="0.3"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</row>
    <row r="13" spans="2:29" x14ac:dyDescent="0.25">
      <c r="B13" s="33" t="s">
        <v>14</v>
      </c>
      <c r="C13" s="34"/>
      <c r="D13" s="17">
        <f>SUM(D4:D12)</f>
        <v>0</v>
      </c>
      <c r="E13" s="17">
        <f t="shared" ref="E13:AB13" si="2">SUM(E4:E12)</f>
        <v>0</v>
      </c>
      <c r="F13" s="17">
        <f t="shared" si="2"/>
        <v>0</v>
      </c>
      <c r="G13" s="17">
        <f t="shared" si="2"/>
        <v>0</v>
      </c>
      <c r="H13" s="17">
        <f t="shared" si="2"/>
        <v>0</v>
      </c>
      <c r="I13" s="17">
        <f t="shared" si="2"/>
        <v>0</v>
      </c>
      <c r="J13" s="17">
        <f t="shared" si="2"/>
        <v>0</v>
      </c>
      <c r="K13" s="17">
        <f t="shared" si="2"/>
        <v>5</v>
      </c>
      <c r="L13" s="17">
        <f t="shared" si="2"/>
        <v>0</v>
      </c>
      <c r="M13" s="17">
        <f t="shared" si="2"/>
        <v>0</v>
      </c>
      <c r="N13" s="17">
        <f t="shared" si="2"/>
        <v>0</v>
      </c>
      <c r="O13" s="17">
        <f t="shared" si="2"/>
        <v>1</v>
      </c>
      <c r="P13" s="17">
        <f t="shared" si="2"/>
        <v>0</v>
      </c>
      <c r="Q13" s="17">
        <f t="shared" si="2"/>
        <v>0</v>
      </c>
      <c r="R13" s="17">
        <f t="shared" si="2"/>
        <v>7</v>
      </c>
      <c r="S13" s="17">
        <f t="shared" si="2"/>
        <v>0</v>
      </c>
      <c r="T13" s="17">
        <f t="shared" si="2"/>
        <v>0</v>
      </c>
      <c r="U13" s="17">
        <f t="shared" si="2"/>
        <v>0</v>
      </c>
      <c r="V13" s="17">
        <f t="shared" si="2"/>
        <v>1</v>
      </c>
      <c r="W13" s="17">
        <f t="shared" si="2"/>
        <v>0</v>
      </c>
      <c r="X13" s="17">
        <f t="shared" si="2"/>
        <v>0</v>
      </c>
      <c r="Y13" s="17">
        <f t="shared" si="2"/>
        <v>7</v>
      </c>
      <c r="Z13" s="17">
        <f t="shared" si="2"/>
        <v>0</v>
      </c>
      <c r="AA13" s="17">
        <f t="shared" si="2"/>
        <v>0</v>
      </c>
      <c r="AB13" s="17">
        <f t="shared" si="2"/>
        <v>0</v>
      </c>
    </row>
    <row r="14" spans="2:29" ht="15.75" thickBot="1" x14ac:dyDescent="0.3">
      <c r="B14" s="35" t="s">
        <v>15</v>
      </c>
      <c r="C14" s="36"/>
      <c r="D14" s="18">
        <f t="shared" ref="D14:J14" si="3">D$13/COUNTA($B$4:$B$11)</f>
        <v>0</v>
      </c>
      <c r="E14" s="18">
        <f t="shared" si="3"/>
        <v>0</v>
      </c>
      <c r="F14" s="18">
        <f t="shared" si="3"/>
        <v>0</v>
      </c>
      <c r="G14" s="18">
        <f t="shared" si="3"/>
        <v>0</v>
      </c>
      <c r="H14" s="18">
        <f t="shared" si="3"/>
        <v>0</v>
      </c>
      <c r="I14" s="18">
        <f t="shared" si="3"/>
        <v>0</v>
      </c>
      <c r="J14" s="18">
        <f t="shared" si="3"/>
        <v>0</v>
      </c>
      <c r="K14" s="18">
        <f>K$13/COUNTA($B$4:$B$11)</f>
        <v>0.625</v>
      </c>
      <c r="L14" s="18">
        <f t="shared" ref="L14:AB14" si="4">L$13/COUNTA($B$4:$B$11)</f>
        <v>0</v>
      </c>
      <c r="M14" s="18">
        <f t="shared" si="4"/>
        <v>0</v>
      </c>
      <c r="N14" s="18">
        <f t="shared" si="4"/>
        <v>0</v>
      </c>
      <c r="O14" s="18">
        <f t="shared" si="4"/>
        <v>0.125</v>
      </c>
      <c r="P14" s="18">
        <f t="shared" si="4"/>
        <v>0</v>
      </c>
      <c r="Q14" s="18">
        <f t="shared" si="4"/>
        <v>0</v>
      </c>
      <c r="R14" s="18">
        <f t="shared" si="4"/>
        <v>0.875</v>
      </c>
      <c r="S14" s="18">
        <f t="shared" si="4"/>
        <v>0</v>
      </c>
      <c r="T14" s="18">
        <f t="shared" si="4"/>
        <v>0</v>
      </c>
      <c r="U14" s="18">
        <f t="shared" si="4"/>
        <v>0</v>
      </c>
      <c r="V14" s="18">
        <f t="shared" si="4"/>
        <v>0.125</v>
      </c>
      <c r="W14" s="18">
        <f t="shared" si="4"/>
        <v>0</v>
      </c>
      <c r="X14" s="18">
        <f t="shared" si="4"/>
        <v>0</v>
      </c>
      <c r="Y14" s="18">
        <f t="shared" si="4"/>
        <v>0.875</v>
      </c>
      <c r="Z14" s="18">
        <f t="shared" si="4"/>
        <v>0</v>
      </c>
      <c r="AA14" s="18">
        <f t="shared" si="4"/>
        <v>0</v>
      </c>
      <c r="AB14" s="18">
        <f t="shared" si="4"/>
        <v>0</v>
      </c>
      <c r="AC14" s="19"/>
    </row>
    <row r="15" spans="2:29" x14ac:dyDescent="0.25"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20"/>
      <c r="AC15" s="19"/>
    </row>
    <row r="16" spans="2:29" hidden="1" outlineLevel="1" x14ac:dyDescent="0.25">
      <c r="D16" s="21"/>
      <c r="E16" s="20"/>
      <c r="F16" s="20"/>
      <c r="G16" s="20"/>
      <c r="H16" s="20"/>
      <c r="I16" s="20"/>
      <c r="J16" s="20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0"/>
      <c r="Y16" s="20"/>
      <c r="Z16" s="20"/>
      <c r="AA16" s="20"/>
      <c r="AB16" s="20"/>
    </row>
    <row r="17" spans="3:28" hidden="1" outlineLevel="1" x14ac:dyDescent="0.25">
      <c r="C17" s="22" t="s">
        <v>16</v>
      </c>
      <c r="D17" s="23">
        <v>44354</v>
      </c>
      <c r="E17" s="23">
        <v>44355</v>
      </c>
      <c r="F17" s="24">
        <v>44356</v>
      </c>
      <c r="G17" s="23">
        <v>44357</v>
      </c>
      <c r="H17" s="23">
        <v>44358</v>
      </c>
      <c r="I17" s="23">
        <v>44359</v>
      </c>
      <c r="J17" s="23">
        <v>44360</v>
      </c>
      <c r="K17" s="23">
        <v>44361</v>
      </c>
      <c r="L17" s="23">
        <v>44362</v>
      </c>
      <c r="M17" s="23">
        <v>44363</v>
      </c>
      <c r="N17" s="23">
        <v>44364</v>
      </c>
      <c r="O17" s="23">
        <v>44365</v>
      </c>
      <c r="P17" s="23">
        <v>44366</v>
      </c>
      <c r="Q17" s="23">
        <v>44367</v>
      </c>
      <c r="R17" s="23">
        <v>44368</v>
      </c>
      <c r="S17" s="23">
        <v>44369</v>
      </c>
      <c r="T17" s="23">
        <v>44370</v>
      </c>
      <c r="U17" s="23">
        <v>44371</v>
      </c>
      <c r="V17" s="23">
        <v>44372</v>
      </c>
      <c r="W17" s="23">
        <v>44373</v>
      </c>
      <c r="X17" s="23">
        <v>44374</v>
      </c>
      <c r="Y17" s="23">
        <v>44375</v>
      </c>
      <c r="Z17" s="23">
        <v>44376</v>
      </c>
      <c r="AA17" s="23"/>
      <c r="AB17" s="23"/>
    </row>
    <row r="18" spans="3:28" hidden="1" outlineLevel="1" x14ac:dyDescent="0.25">
      <c r="D18" s="20"/>
      <c r="E18" s="20"/>
      <c r="F18" s="20"/>
      <c r="G18" s="20"/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20"/>
      <c r="AB18" s="20"/>
    </row>
    <row r="19" spans="3:28" collapsed="1" x14ac:dyDescent="0.25">
      <c r="D19" s="20"/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20"/>
    </row>
    <row r="22" spans="3:28" x14ac:dyDescent="0.25">
      <c r="D22" t="s">
        <v>17</v>
      </c>
    </row>
    <row r="23" spans="3:28" x14ac:dyDescent="0.25">
      <c r="E23" t="s">
        <v>18</v>
      </c>
    </row>
    <row r="25" spans="3:28" x14ac:dyDescent="0.25">
      <c r="D25" t="s">
        <v>19</v>
      </c>
    </row>
    <row r="26" spans="3:28" x14ac:dyDescent="0.25">
      <c r="E26" t="s">
        <v>21</v>
      </c>
    </row>
    <row r="28" spans="3:28" x14ac:dyDescent="0.25">
      <c r="D28" t="s">
        <v>20</v>
      </c>
    </row>
    <row r="29" spans="3:28" x14ac:dyDescent="0.25">
      <c r="E29" t="s">
        <v>22</v>
      </c>
    </row>
  </sheetData>
  <mergeCells count="4">
    <mergeCell ref="D1:AB1"/>
    <mergeCell ref="B3:C3"/>
    <mergeCell ref="B13:C13"/>
    <mergeCell ref="B14:C14"/>
  </mergeCells>
  <dataValidations count="3">
    <dataValidation type="custom" allowBlank="1" showInputMessage="1" showErrorMessage="1" sqref="K4:K11">
      <formula1>K$14&lt;66.7%</formula1>
    </dataValidation>
    <dataValidation type="custom" allowBlank="1" showInputMessage="1" showErrorMessage="1" sqref="R4:R11">
      <formula1>O4&lt;1</formula1>
    </dataValidation>
    <dataValidation type="custom" allowBlank="1" showInputMessage="1" showErrorMessage="1" sqref="Y4:Y11">
      <formula1>AND(Y$14&lt;66.7%,V4&lt;1)</formula1>
    </dataValidation>
  </dataValidations>
  <pageMargins left="0.7" right="0.7" top="0.75" bottom="0.75" header="0.3" footer="0.3"/>
  <pageSetup paperSize="9" orientation="portrait" r:id="rId1"/>
  <headerFooter>
    <oddFooter>&amp;R&amp;1#&amp;"Calibri"&amp;10&amp;K0000FFClassification : Internal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2021-10-01T13:03:58Z</dcterms:created>
  <dcterms:modified xsi:type="dcterms:W3CDTF">2021-10-01T13:04:35Z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812e1ed0-4700-41e0-aec3-61ed249f3333_Enabled">
    <vt:lpwstr>true</vt:lpwstr>
  </property>
  <property fmtid="{D5CDD505-2E9C-101B-9397-08002B2CF9AE}" pid="3" name="MSIP_Label_812e1ed0-4700-41e0-aec3-61ed249f3333_SetDate">
    <vt:lpwstr>2021-10-01T13:04:35Z</vt:lpwstr>
  </property>
  <property fmtid="{D5CDD505-2E9C-101B-9397-08002B2CF9AE}" pid="4" name="MSIP_Label_812e1ed0-4700-41e0-aec3-61ed249f3333_Method">
    <vt:lpwstr>Standard</vt:lpwstr>
  </property>
  <property fmtid="{D5CDD505-2E9C-101B-9397-08002B2CF9AE}" pid="5" name="MSIP_Label_812e1ed0-4700-41e0-aec3-61ed249f3333_Name">
    <vt:lpwstr>Internal - Standard</vt:lpwstr>
  </property>
  <property fmtid="{D5CDD505-2E9C-101B-9397-08002B2CF9AE}" pid="6" name="MSIP_Label_812e1ed0-4700-41e0-aec3-61ed249f3333_SiteId">
    <vt:lpwstr>614f9c25-bffa-42c7-86d8-964101f55fa2</vt:lpwstr>
  </property>
  <property fmtid="{D5CDD505-2E9C-101B-9397-08002B2CF9AE}" pid="7" name="MSIP_Label_812e1ed0-4700-41e0-aec3-61ed249f3333_ActionId">
    <vt:lpwstr>5a49c3e0-7d61-4328-a67e-7c09514e84d2</vt:lpwstr>
  </property>
  <property fmtid="{D5CDD505-2E9C-101B-9397-08002B2CF9AE}" pid="8" name="MSIP_Label_812e1ed0-4700-41e0-aec3-61ed249f3333_ContentBits">
    <vt:lpwstr>2</vt:lpwstr>
  </property>
</Properties>
</file>