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2342ddd2b0414e9/Bureau/"/>
    </mc:Choice>
  </mc:AlternateContent>
  <xr:revisionPtr revIDLastSave="0" documentId="8_{73C1A46F-1044-4B68-BFC9-0B1CB92521CF}" xr6:coauthVersionLast="47" xr6:coauthVersionMax="47" xr10:uidLastSave="{00000000-0000-0000-0000-000000000000}"/>
  <bookViews>
    <workbookView xWindow="-108" yWindow="-108" windowWidth="23256" windowHeight="12576" xr2:uid="{40918012-CFA1-4AE2-ACB3-69FD5D185DD2}"/>
  </bookViews>
  <sheets>
    <sheet name="Calculs" sheetId="1" r:id="rId1"/>
    <sheet name="Récap" sheetId="2" r:id="rId2"/>
    <sheet name="Graphs" sheetId="3" r:id="rId3"/>
  </sheets>
  <definedNames>
    <definedName name="_xlnm._FilterDatabase" localSheetId="0" hidden="1">Calculs!$A$1:$F$200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2" l="1"/>
  <c r="C16" i="2" s="1"/>
  <c r="B16" i="2" s="1"/>
  <c r="E10" i="2"/>
  <c r="C10" i="2" s="1"/>
  <c r="B10" i="2" s="1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F4" i="2"/>
  <c r="G4" i="2"/>
  <c r="H4" i="2"/>
  <c r="I4" i="2"/>
  <c r="J4" i="2"/>
  <c r="K4" i="2"/>
  <c r="L4" i="2"/>
  <c r="C4" i="2" s="1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E5" i="2"/>
  <c r="E4" i="2"/>
  <c r="C9" i="2"/>
  <c r="C11" i="2"/>
  <c r="C12" i="2"/>
  <c r="C13" i="2"/>
  <c r="C14" i="2"/>
  <c r="C15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52" i="2"/>
  <c r="C53" i="2"/>
  <c r="C54" i="2"/>
  <c r="C55" i="2"/>
  <c r="C56" i="2"/>
  <c r="C57" i="2"/>
  <c r="C58" i="2"/>
  <c r="C59" i="2"/>
  <c r="C60" i="2"/>
  <c r="C41" i="2"/>
  <c r="C42" i="2"/>
  <c r="C43" i="2"/>
  <c r="C44" i="2"/>
  <c r="C45" i="2"/>
  <c r="C46" i="2"/>
  <c r="C47" i="2"/>
  <c r="C48" i="2"/>
  <c r="C49" i="2"/>
  <c r="C50" i="2"/>
  <c r="C51" i="2"/>
  <c r="C8" i="2"/>
  <c r="C5" i="2" l="1"/>
  <c r="E3" i="2"/>
  <c r="C3" i="2" s="1"/>
</calcChain>
</file>

<file path=xl/sharedStrings.xml><?xml version="1.0" encoding="utf-8"?>
<sst xmlns="http://schemas.openxmlformats.org/spreadsheetml/2006/main" count="200" uniqueCount="107">
  <si>
    <t>Boissons</t>
  </si>
  <si>
    <t>Orangina</t>
  </si>
  <si>
    <t>Coca</t>
  </si>
  <si>
    <t>Perrier</t>
  </si>
  <si>
    <t>Thé</t>
  </si>
  <si>
    <t>Glaces</t>
  </si>
  <si>
    <t>Crêpes</t>
  </si>
  <si>
    <t>Snack</t>
  </si>
  <si>
    <t>Parasol</t>
  </si>
  <si>
    <t>Parc</t>
  </si>
  <si>
    <t>Catégories</t>
  </si>
  <si>
    <t>produits</t>
  </si>
  <si>
    <t>Eau 1/2 L</t>
  </si>
  <si>
    <t>Eau 1 L</t>
  </si>
  <si>
    <t>Eau Pétillante</t>
  </si>
  <si>
    <t>Eau citronée</t>
  </si>
  <si>
    <t>Coca 0</t>
  </si>
  <si>
    <t>Oasis</t>
  </si>
  <si>
    <t>J 1</t>
  </si>
  <si>
    <t>J 2</t>
  </si>
  <si>
    <t>J 3</t>
  </si>
  <si>
    <t>J 4</t>
  </si>
  <si>
    <t>J 5</t>
  </si>
  <si>
    <t>J 6</t>
  </si>
  <si>
    <t>J 7</t>
  </si>
  <si>
    <t>J 8</t>
  </si>
  <si>
    <t>J 9</t>
  </si>
  <si>
    <t>J 10</t>
  </si>
  <si>
    <t>J 11</t>
  </si>
  <si>
    <t>J 12</t>
  </si>
  <si>
    <t>J 13</t>
  </si>
  <si>
    <t>J 14</t>
  </si>
  <si>
    <t>J 15</t>
  </si>
  <si>
    <t>J 16</t>
  </si>
  <si>
    <t>J 17</t>
  </si>
  <si>
    <t>J 18</t>
  </si>
  <si>
    <t>J 19</t>
  </si>
  <si>
    <t>J 20</t>
  </si>
  <si>
    <t>J 21</t>
  </si>
  <si>
    <t>J 22</t>
  </si>
  <si>
    <t>J 23</t>
  </si>
  <si>
    <t>J 24</t>
  </si>
  <si>
    <t>J 25</t>
  </si>
  <si>
    <t>J 26</t>
  </si>
  <si>
    <t>J 27</t>
  </si>
  <si>
    <t>J 28</t>
  </si>
  <si>
    <t>J 29</t>
  </si>
  <si>
    <t>J 30</t>
  </si>
  <si>
    <t>Total Nb</t>
  </si>
  <si>
    <t xml:space="preserve"> Total €</t>
  </si>
  <si>
    <t>Magnum Classic</t>
  </si>
  <si>
    <t>Magnum Double chocolat</t>
  </si>
  <si>
    <t>Magnum Chocolat blanc</t>
  </si>
  <si>
    <t>Magnum caramel</t>
  </si>
  <si>
    <t>Magnum double caramel</t>
  </si>
  <si>
    <t>Magnum amande</t>
  </si>
  <si>
    <t>Magnum amande caramel</t>
  </si>
  <si>
    <t>Magnum Billion</t>
  </si>
  <si>
    <t>Solero Exotic</t>
  </si>
  <si>
    <t>Solero citron</t>
  </si>
  <si>
    <t>Solero Fruits rouges</t>
  </si>
  <si>
    <t>Twister</t>
  </si>
  <si>
    <t>Push Up Haribo</t>
  </si>
  <si>
    <t>Cornetto chocolat</t>
  </si>
  <si>
    <t>Cornetto Vanille</t>
  </si>
  <si>
    <t>Reine des Neiges</t>
  </si>
  <si>
    <t>Spiderman</t>
  </si>
  <si>
    <t>1/2 Heure</t>
  </si>
  <si>
    <t>1 Heure</t>
  </si>
  <si>
    <t>Dimanche</t>
  </si>
  <si>
    <t>1 euro</t>
  </si>
  <si>
    <t>Parasols</t>
  </si>
  <si>
    <t>Journée</t>
  </si>
  <si>
    <t>Après-midi</t>
  </si>
  <si>
    <t>Siège</t>
  </si>
  <si>
    <t>Crêpe sucre</t>
  </si>
  <si>
    <t>Crêpe beurre salé</t>
  </si>
  <si>
    <t>Crêpe beurre sucre</t>
  </si>
  <si>
    <t>Crêpe citron sucre</t>
  </si>
  <si>
    <t>Crêpe beuure sucre citron</t>
  </si>
  <si>
    <t>Crêpe Nutella</t>
  </si>
  <si>
    <t>Crêpe caramel</t>
  </si>
  <si>
    <t>Galette complète</t>
  </si>
  <si>
    <t>Galette deux ingrédients</t>
  </si>
  <si>
    <t>Galette végétarienne</t>
  </si>
  <si>
    <t>Café</t>
  </si>
  <si>
    <t>Capuccino</t>
  </si>
  <si>
    <t>Chocolat chaud</t>
  </si>
  <si>
    <t>Schweppes agrumes</t>
  </si>
  <si>
    <t>Cellule non vide</t>
  </si>
  <si>
    <t>000133,2021-09-26-15-18,Eau_Pétillante,Boissons,1.5</t>
  </si>
  <si>
    <t>000133,2021-09-26-15-18,Orangina,Boissons,2</t>
  </si>
  <si>
    <t>000133,2021-09-26-15-18,Coca,Boissons,2</t>
  </si>
  <si>
    <t>000133,2021-09-26-15-18,Perrier,Boissons,2</t>
  </si>
  <si>
    <t>000133,2021-09-26-15-18,Thé,Boissons,1.5</t>
  </si>
  <si>
    <t>000133,2021-09-26-15-18,Eau 1L,Boissons,2</t>
  </si>
  <si>
    <t>000133,2021-09-26-15-18,Coca_0,Boissons,2</t>
  </si>
  <si>
    <t>000133,2021-09-26-15-18,Magnum_Chocolat_Blanc,Glaces,3</t>
  </si>
  <si>
    <t>000133,2021-09-26-15-18,Solero_Exotic,Glaces,2.8</t>
  </si>
  <si>
    <t>000133,2021-09-26-15-18,Magnum_Caramel_Amande,Glaces,3</t>
  </si>
  <si>
    <t>000133,2021-09-26-15-18,Magnum_Double_Caramel,Glaces,3</t>
  </si>
  <si>
    <t>000133,2021-09-26-15-18,Solero_Citron,Glaces,2.8</t>
  </si>
  <si>
    <t>000133,2021-09-26-15-18,Crêpe_Nutella,Crêpes,3</t>
  </si>
  <si>
    <t>000133,2021-09-26-15-18,1/2_Heure,Crêpes,5</t>
  </si>
  <si>
    <t>000133,2021-09-26-15-18,Après_midi,Crêpes,10</t>
  </si>
  <si>
    <t>000133,2021-09-26-15-18,Glace_suivante,Glaces,3</t>
  </si>
  <si>
    <t>000133,2021-09-26-15-18,Magnum_Amande,Glaces,3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</si>
</sst>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_-* #,##0.00\ [$€-40C]_-;\-* #,##0.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222222"/>
      <name val="Arial"/>
      <family val="2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rgb="FF222222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164" fontId="0" fillId="0" borderId="0" xfId="0" applyNumberFormat="1"/>
    <xf numFmtId="0" fontId="1" fillId="0" borderId="0" xfId="0" applyFont="1"/>
    <xf numFmtId="0" fontId="4" fillId="0" borderId="0" xfId="0" applyFont="1"/>
    <xf numFmtId="6" fontId="0" fillId="0" borderId="0" xfId="0" applyNumberForma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601980</xdr:colOff>
      <xdr:row>0</xdr:row>
      <xdr:rowOff>106680</xdr:rowOff>
    </xdr:from>
    <xdr:to>
      <xdr:col>11</xdr:col>
      <xdr:colOff>495300</xdr:colOff>
      <xdr:row>3</xdr:row>
      <xdr:rowOff>137160</xdr:rowOff>
    </xdr:to>
    <xdr:sp macro="[0]!MiseEnTablea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A24911E-E964-49A2-B154-BBCE44AA51DE}"/>
            </a:ext>
          </a:extLst>
        </xdr:cNvPr>
        <xdr:cNvSpPr/>
      </xdr:nvSpPr>
      <xdr:spPr>
        <a:xfrm>
          <a:off x="7094220" y="106680"/>
          <a:ext cx="2270760" cy="6248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Convertir en</a:t>
          </a:r>
          <a:r>
            <a:rPr lang="fr-FR" sz="1400" baseline="0"/>
            <a:t> tableau</a:t>
          </a:r>
          <a:endParaRPr lang="fr-FR" sz="1400"/>
        </a:p>
      </xdr:txBody>
    </xdr:sp>
    <xdr:clientData/>
  </xdr:twoCellAnchor>
  <xdr:twoCellAnchor>
    <xdr:from>
      <xdr:col>8</xdr:col>
      <xdr:colOff>632460</xdr:colOff>
      <xdr:row>4</xdr:row>
      <xdr:rowOff>129540</xdr:rowOff>
    </xdr:from>
    <xdr:to>
      <xdr:col>11</xdr:col>
      <xdr:colOff>510540</xdr:colOff>
      <xdr:row>7</xdr:row>
      <xdr:rowOff>137160</xdr:rowOff>
    </xdr:to>
    <xdr:sp macro="[0]!MisEnChiff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A32C01F-5F67-4A5C-8838-700980F7F784}"/>
            </a:ext>
          </a:extLst>
        </xdr:cNvPr>
        <xdr:cNvSpPr/>
      </xdr:nvSpPr>
      <xdr:spPr>
        <a:xfrm>
          <a:off x="7124700" y="922020"/>
          <a:ext cx="2255520" cy="6019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Mis en Chiffre</a:t>
          </a:r>
        </a:p>
      </xdr:txBody>
    </xdr:sp>
    <xdr:clientData/>
  </xdr:twoCellAnchor>
  <xdr:twoCellAnchor>
    <xdr:from>
      <xdr:col>8</xdr:col>
      <xdr:colOff>624840</xdr:colOff>
      <xdr:row>9</xdr:row>
      <xdr:rowOff>53340</xdr:rowOff>
    </xdr:from>
    <xdr:to>
      <xdr:col>11</xdr:col>
      <xdr:colOff>541020</xdr:colOff>
      <xdr:row>12</xdr:row>
      <xdr:rowOff>106680</xdr:rowOff>
    </xdr:to>
    <xdr:sp macro="[0]!MisEnFormeTableau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3C164C2-A06A-47AA-A92E-286F62095948}"/>
            </a:ext>
          </a:extLst>
        </xdr:cNvPr>
        <xdr:cNvSpPr/>
      </xdr:nvSpPr>
      <xdr:spPr>
        <a:xfrm>
          <a:off x="6400800" y="1821180"/>
          <a:ext cx="2293620" cy="647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Mis en Forme du tableau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F2D22-505F-442E-8EDA-2EE878475610}">
  <sheetPr codeName="Feuil1"/>
  <dimension ref="A1:M201"/>
  <sheetViews>
    <sheetView tabSelected="1" workbookViewId="0">
      <selection activeCell="J23" sqref="J23"/>
    </sheetView>
  </sheetViews>
  <sheetFormatPr baseColWidth="10" defaultRowHeight="14.4" x14ac:dyDescent="0.3"/>
  <cols>
    <col min="1" max="1" width="4.6640625" bestFit="1" customWidth="1"/>
    <col min="2" max="2" width="18.88671875" bestFit="1" customWidth="1"/>
    <col min="3" max="3" width="23.77734375" bestFit="1" customWidth="1"/>
    <col min="4" max="4" width="8.109375" bestFit="1" customWidth="1"/>
    <col min="5" max="5" width="9.21875" bestFit="1" customWidth="1"/>
    <col min="6" max="6" width="9.21875" style="2" bestFit="1" customWidth="1"/>
    <col min="7" max="7" width="9.21875" style="2" customWidth="1"/>
  </cols>
  <sheetData>
    <row r="1" spans="1:13" ht="15.6" x14ac:dyDescent="0.3">
      <c r="A1" s="6" t="s">
        <v>90</v>
      </c>
      <c r="E1" s="2"/>
    </row>
    <row r="2" spans="1:13" ht="15.6" x14ac:dyDescent="0.3">
      <c r="A2" s="6" t="s">
        <v>91</v>
      </c>
      <c r="B2" s="1"/>
      <c r="E2" s="2"/>
    </row>
    <row r="3" spans="1:13" ht="15.6" x14ac:dyDescent="0.3">
      <c r="A3" s="6" t="s">
        <v>92</v>
      </c>
      <c r="B3" s="1"/>
      <c r="E3" s="2"/>
    </row>
    <row r="4" spans="1:13" ht="15.6" x14ac:dyDescent="0.3">
      <c r="A4" s="6" t="s">
        <v>93</v>
      </c>
      <c r="B4" s="1"/>
      <c r="E4" s="2"/>
    </row>
    <row r="5" spans="1:13" ht="15.6" x14ac:dyDescent="0.3">
      <c r="A5" s="6" t="s">
        <v>94</v>
      </c>
      <c r="B5" s="1"/>
      <c r="E5" s="2"/>
    </row>
    <row r="6" spans="1:13" ht="15.6" x14ac:dyDescent="0.3">
      <c r="A6" s="6" t="s">
        <v>95</v>
      </c>
      <c r="B6" s="1"/>
      <c r="E6" s="2"/>
    </row>
    <row r="7" spans="1:13" ht="15.6" x14ac:dyDescent="0.3">
      <c r="A7" s="6" t="s">
        <v>96</v>
      </c>
      <c r="B7" s="1"/>
      <c r="E7" s="2"/>
    </row>
    <row r="8" spans="1:13" ht="15.6" x14ac:dyDescent="0.3">
      <c r="A8" s="6" t="s">
        <v>91</v>
      </c>
      <c r="B8" s="1"/>
      <c r="E8" s="2"/>
    </row>
    <row r="9" spans="1:13" ht="15.6" x14ac:dyDescent="0.3">
      <c r="A9" s="6" t="s">
        <v>91</v>
      </c>
      <c r="B9" s="1"/>
      <c r="E9" s="2"/>
    </row>
    <row r="10" spans="1:13" ht="15.6" x14ac:dyDescent="0.3">
      <c r="A10" s="6" t="s">
        <v>97</v>
      </c>
      <c r="B10" s="1"/>
      <c r="E10" s="2"/>
      <c r="M10" s="1"/>
    </row>
    <row r="11" spans="1:13" ht="15.6" x14ac:dyDescent="0.3">
      <c r="A11" s="6" t="s">
        <v>98</v>
      </c>
      <c r="B11" s="1"/>
      <c r="E11" s="2"/>
    </row>
    <row r="12" spans="1:13" ht="15.6" x14ac:dyDescent="0.3">
      <c r="A12" s="6" t="s">
        <v>99</v>
      </c>
      <c r="B12" s="1"/>
      <c r="E12" s="2"/>
    </row>
    <row r="13" spans="1:13" ht="15.6" x14ac:dyDescent="0.3">
      <c r="A13" s="6" t="s">
        <v>100</v>
      </c>
      <c r="B13" s="1"/>
      <c r="E13" s="2"/>
    </row>
    <row r="14" spans="1:13" ht="15.6" x14ac:dyDescent="0.3">
      <c r="A14" s="6" t="s">
        <v>98</v>
      </c>
      <c r="B14" s="1"/>
      <c r="E14" s="2"/>
    </row>
    <row r="15" spans="1:13" ht="15.6" x14ac:dyDescent="0.3">
      <c r="A15" s="6" t="s">
        <v>101</v>
      </c>
      <c r="B15" s="1"/>
      <c r="E15" s="2"/>
    </row>
    <row r="16" spans="1:13" ht="15.6" x14ac:dyDescent="0.3">
      <c r="A16" s="6" t="s">
        <v>102</v>
      </c>
      <c r="B16" s="1"/>
      <c r="E16" s="2"/>
    </row>
    <row r="17" spans="1:5" ht="15.6" x14ac:dyDescent="0.3">
      <c r="A17" s="6" t="s">
        <v>103</v>
      </c>
      <c r="B17" s="1"/>
      <c r="E17" s="2"/>
    </row>
    <row r="18" spans="1:5" ht="15.6" x14ac:dyDescent="0.3">
      <c r="A18" s="6" t="s">
        <v>104</v>
      </c>
      <c r="B18" s="1"/>
      <c r="E18" s="2"/>
    </row>
    <row r="19" spans="1:5" ht="15.6" x14ac:dyDescent="0.3">
      <c r="A19" s="6" t="s">
        <v>105</v>
      </c>
      <c r="B19" s="1"/>
      <c r="E19" s="2"/>
    </row>
    <row r="20" spans="1:5" ht="15.6" x14ac:dyDescent="0.3">
      <c r="A20" s="6" t="s">
        <v>106</v>
      </c>
      <c r="B20" s="1"/>
      <c r="E20" s="2"/>
    </row>
    <row r="21" spans="1:5" ht="15.6" x14ac:dyDescent="0.3">
      <c r="A21" s="1"/>
      <c r="B21" s="1"/>
      <c r="E21" s="2"/>
    </row>
    <row r="22" spans="1:5" ht="15.6" x14ac:dyDescent="0.3">
      <c r="A22" s="1"/>
      <c r="E22" s="2"/>
    </row>
    <row r="23" spans="1:5" x14ac:dyDescent="0.3">
      <c r="E23" s="2"/>
    </row>
    <row r="24" spans="1:5" x14ac:dyDescent="0.3">
      <c r="E24" s="2"/>
    </row>
    <row r="25" spans="1:5" x14ac:dyDescent="0.3">
      <c r="E25" s="2"/>
    </row>
    <row r="26" spans="1:5" x14ac:dyDescent="0.3">
      <c r="E26" s="2"/>
    </row>
    <row r="27" spans="1:5" x14ac:dyDescent="0.3">
      <c r="E27" s="2"/>
    </row>
    <row r="28" spans="1:5" x14ac:dyDescent="0.3">
      <c r="E28" s="2"/>
    </row>
    <row r="29" spans="1:5" x14ac:dyDescent="0.3">
      <c r="E29" s="2"/>
    </row>
    <row r="30" spans="1:5" x14ac:dyDescent="0.3">
      <c r="E30" s="2"/>
    </row>
    <row r="31" spans="1:5" x14ac:dyDescent="0.3">
      <c r="E31" s="2"/>
    </row>
    <row r="32" spans="1:5" x14ac:dyDescent="0.3">
      <c r="E32" s="2"/>
    </row>
    <row r="33" spans="5:5" x14ac:dyDescent="0.3">
      <c r="E33" s="2"/>
    </row>
    <row r="34" spans="5:5" x14ac:dyDescent="0.3">
      <c r="E34" s="2"/>
    </row>
    <row r="35" spans="5:5" x14ac:dyDescent="0.3">
      <c r="E35" s="2"/>
    </row>
    <row r="36" spans="5:5" x14ac:dyDescent="0.3">
      <c r="E36" s="2"/>
    </row>
    <row r="37" spans="5:5" x14ac:dyDescent="0.3">
      <c r="E37" s="2"/>
    </row>
    <row r="38" spans="5:5" x14ac:dyDescent="0.3">
      <c r="E38" s="2"/>
    </row>
    <row r="39" spans="5:5" x14ac:dyDescent="0.3">
      <c r="E39" s="2"/>
    </row>
    <row r="40" spans="5:5" x14ac:dyDescent="0.3">
      <c r="E40" s="2"/>
    </row>
    <row r="41" spans="5:5" x14ac:dyDescent="0.3">
      <c r="E41" s="2"/>
    </row>
    <row r="42" spans="5:5" x14ac:dyDescent="0.3">
      <c r="E42" s="2"/>
    </row>
    <row r="43" spans="5:5" x14ac:dyDescent="0.3">
      <c r="E43" s="2"/>
    </row>
    <row r="44" spans="5:5" x14ac:dyDescent="0.3">
      <c r="E44" s="2"/>
    </row>
    <row r="45" spans="5:5" x14ac:dyDescent="0.3">
      <c r="E45" s="2"/>
    </row>
    <row r="46" spans="5:5" x14ac:dyDescent="0.3">
      <c r="E46" s="2"/>
    </row>
    <row r="47" spans="5:5" x14ac:dyDescent="0.3">
      <c r="E47" s="2"/>
    </row>
    <row r="48" spans="5:5" x14ac:dyDescent="0.3">
      <c r="E48" s="2"/>
    </row>
    <row r="49" spans="5:5" x14ac:dyDescent="0.3">
      <c r="E49" s="2"/>
    </row>
    <row r="50" spans="5:5" x14ac:dyDescent="0.3">
      <c r="E50" s="2"/>
    </row>
    <row r="51" spans="5:5" x14ac:dyDescent="0.3">
      <c r="E51" s="2"/>
    </row>
    <row r="52" spans="5:5" x14ac:dyDescent="0.3">
      <c r="E52" s="2"/>
    </row>
    <row r="53" spans="5:5" x14ac:dyDescent="0.3">
      <c r="E53" s="2"/>
    </row>
    <row r="54" spans="5:5" x14ac:dyDescent="0.3">
      <c r="E54" s="2"/>
    </row>
    <row r="55" spans="5:5" x14ac:dyDescent="0.3">
      <c r="E55" s="2"/>
    </row>
    <row r="56" spans="5:5" x14ac:dyDescent="0.3">
      <c r="E56" s="2"/>
    </row>
    <row r="57" spans="5:5" x14ac:dyDescent="0.3">
      <c r="E57" s="2"/>
    </row>
    <row r="58" spans="5:5" x14ac:dyDescent="0.3">
      <c r="E58" s="2"/>
    </row>
    <row r="59" spans="5:5" x14ac:dyDescent="0.3">
      <c r="E59" s="2"/>
    </row>
    <row r="60" spans="5:5" x14ac:dyDescent="0.3">
      <c r="E60" s="2"/>
    </row>
    <row r="61" spans="5:5" x14ac:dyDescent="0.3">
      <c r="E61" s="2"/>
    </row>
    <row r="62" spans="5:5" x14ac:dyDescent="0.3">
      <c r="E62" s="2"/>
    </row>
    <row r="63" spans="5:5" x14ac:dyDescent="0.3">
      <c r="E63" s="2"/>
    </row>
    <row r="64" spans="5:5" x14ac:dyDescent="0.3">
      <c r="E64" s="2"/>
    </row>
    <row r="65" spans="5:5" x14ac:dyDescent="0.3">
      <c r="E65" s="2"/>
    </row>
    <row r="66" spans="5:5" x14ac:dyDescent="0.3">
      <c r="E66" s="2"/>
    </row>
    <row r="67" spans="5:5" x14ac:dyDescent="0.3">
      <c r="E67" s="2"/>
    </row>
    <row r="68" spans="5:5" x14ac:dyDescent="0.3">
      <c r="E68" s="2"/>
    </row>
    <row r="69" spans="5:5" x14ac:dyDescent="0.3">
      <c r="E69" s="2"/>
    </row>
    <row r="70" spans="5:5" x14ac:dyDescent="0.3">
      <c r="E70" s="2"/>
    </row>
    <row r="71" spans="5:5" x14ac:dyDescent="0.3">
      <c r="E71" s="2"/>
    </row>
    <row r="72" spans="5:5" x14ac:dyDescent="0.3">
      <c r="E72" s="2"/>
    </row>
    <row r="73" spans="5:5" x14ac:dyDescent="0.3">
      <c r="E73" s="2"/>
    </row>
    <row r="74" spans="5:5" x14ac:dyDescent="0.3">
      <c r="E74" s="2"/>
    </row>
    <row r="75" spans="5:5" x14ac:dyDescent="0.3">
      <c r="E75" s="2"/>
    </row>
    <row r="76" spans="5:5" x14ac:dyDescent="0.3">
      <c r="E76" s="2"/>
    </row>
    <row r="77" spans="5:5" x14ac:dyDescent="0.3">
      <c r="E77" s="2"/>
    </row>
    <row r="78" spans="5:5" x14ac:dyDescent="0.3">
      <c r="E78" s="2"/>
    </row>
    <row r="79" spans="5:5" x14ac:dyDescent="0.3">
      <c r="E79" s="2"/>
    </row>
    <row r="80" spans="5:5" x14ac:dyDescent="0.3">
      <c r="E80" s="2"/>
    </row>
    <row r="81" spans="5:5" x14ac:dyDescent="0.3">
      <c r="E81" s="2"/>
    </row>
    <row r="82" spans="5:5" x14ac:dyDescent="0.3">
      <c r="E82" s="2"/>
    </row>
    <row r="83" spans="5:5" x14ac:dyDescent="0.3">
      <c r="E83" s="2"/>
    </row>
    <row r="84" spans="5:5" x14ac:dyDescent="0.3">
      <c r="E84" s="2"/>
    </row>
    <row r="85" spans="5:5" x14ac:dyDescent="0.3">
      <c r="E85" s="2"/>
    </row>
    <row r="86" spans="5:5" x14ac:dyDescent="0.3">
      <c r="E86" s="2"/>
    </row>
    <row r="87" spans="5:5" x14ac:dyDescent="0.3">
      <c r="E87" s="2"/>
    </row>
    <row r="88" spans="5:5" x14ac:dyDescent="0.3">
      <c r="E88" s="2"/>
    </row>
    <row r="89" spans="5:5" x14ac:dyDescent="0.3">
      <c r="E89" s="2"/>
    </row>
    <row r="90" spans="5:5" x14ac:dyDescent="0.3">
      <c r="E90" s="2"/>
    </row>
    <row r="91" spans="5:5" x14ac:dyDescent="0.3">
      <c r="E91" s="2"/>
    </row>
    <row r="92" spans="5:5" x14ac:dyDescent="0.3">
      <c r="E92" s="2"/>
    </row>
    <row r="93" spans="5:5" x14ac:dyDescent="0.3">
      <c r="E93" s="2"/>
    </row>
    <row r="94" spans="5:5" x14ac:dyDescent="0.3">
      <c r="E94" s="2"/>
    </row>
    <row r="95" spans="5:5" x14ac:dyDescent="0.3">
      <c r="E95" s="2"/>
    </row>
    <row r="96" spans="5:5" x14ac:dyDescent="0.3">
      <c r="E96" s="2"/>
    </row>
    <row r="97" spans="5:5" x14ac:dyDescent="0.3">
      <c r="E97" s="2"/>
    </row>
    <row r="98" spans="5:5" x14ac:dyDescent="0.3">
      <c r="E98" s="2"/>
    </row>
    <row r="99" spans="5:5" x14ac:dyDescent="0.3">
      <c r="E99" s="2"/>
    </row>
    <row r="100" spans="5:5" x14ac:dyDescent="0.3">
      <c r="E100" s="2"/>
    </row>
    <row r="101" spans="5:5" x14ac:dyDescent="0.3">
      <c r="E101" s="2"/>
    </row>
    <row r="102" spans="5:5" x14ac:dyDescent="0.3">
      <c r="E102" s="2"/>
    </row>
    <row r="103" spans="5:5" x14ac:dyDescent="0.3">
      <c r="E103" s="2"/>
    </row>
    <row r="104" spans="5:5" x14ac:dyDescent="0.3">
      <c r="E104" s="2"/>
    </row>
    <row r="105" spans="5:5" x14ac:dyDescent="0.3">
      <c r="E105" s="2"/>
    </row>
    <row r="106" spans="5:5" x14ac:dyDescent="0.3">
      <c r="E106" s="2"/>
    </row>
    <row r="107" spans="5:5" x14ac:dyDescent="0.3">
      <c r="E107" s="2"/>
    </row>
    <row r="108" spans="5:5" x14ac:dyDescent="0.3">
      <c r="E108" s="2"/>
    </row>
    <row r="109" spans="5:5" x14ac:dyDescent="0.3">
      <c r="E109" s="2"/>
    </row>
    <row r="110" spans="5:5" x14ac:dyDescent="0.3">
      <c r="E110" s="2"/>
    </row>
    <row r="111" spans="5:5" x14ac:dyDescent="0.3">
      <c r="E111" s="2"/>
    </row>
    <row r="112" spans="5:5" x14ac:dyDescent="0.3">
      <c r="E112" s="2"/>
    </row>
    <row r="113" spans="5:5" x14ac:dyDescent="0.3">
      <c r="E113" s="2"/>
    </row>
    <row r="114" spans="5:5" x14ac:dyDescent="0.3">
      <c r="E114" s="2"/>
    </row>
    <row r="115" spans="5:5" x14ac:dyDescent="0.3">
      <c r="E115" s="2"/>
    </row>
    <row r="116" spans="5:5" x14ac:dyDescent="0.3">
      <c r="E116" s="2"/>
    </row>
    <row r="117" spans="5:5" x14ac:dyDescent="0.3">
      <c r="E117" s="2"/>
    </row>
    <row r="118" spans="5:5" x14ac:dyDescent="0.3">
      <c r="E118" s="2"/>
    </row>
    <row r="119" spans="5:5" x14ac:dyDescent="0.3">
      <c r="E119" s="2"/>
    </row>
    <row r="120" spans="5:5" x14ac:dyDescent="0.3">
      <c r="E120" s="2"/>
    </row>
    <row r="121" spans="5:5" x14ac:dyDescent="0.3">
      <c r="E121" s="2"/>
    </row>
    <row r="122" spans="5:5" x14ac:dyDescent="0.3">
      <c r="E122" s="2"/>
    </row>
    <row r="123" spans="5:5" x14ac:dyDescent="0.3">
      <c r="E123" s="2"/>
    </row>
    <row r="124" spans="5:5" x14ac:dyDescent="0.3">
      <c r="E124" s="2"/>
    </row>
    <row r="125" spans="5:5" x14ac:dyDescent="0.3">
      <c r="E125" s="2"/>
    </row>
    <row r="126" spans="5:5" x14ac:dyDescent="0.3">
      <c r="E126" s="2"/>
    </row>
    <row r="127" spans="5:5" x14ac:dyDescent="0.3">
      <c r="E127" s="2"/>
    </row>
    <row r="128" spans="5:5" x14ac:dyDescent="0.3">
      <c r="E128" s="2"/>
    </row>
    <row r="129" spans="5:5" x14ac:dyDescent="0.3">
      <c r="E129" s="2"/>
    </row>
    <row r="130" spans="5:5" x14ac:dyDescent="0.3">
      <c r="E130" s="2"/>
    </row>
    <row r="131" spans="5:5" x14ac:dyDescent="0.3">
      <c r="E131" s="2"/>
    </row>
    <row r="132" spans="5:5" x14ac:dyDescent="0.3">
      <c r="E132" s="2"/>
    </row>
    <row r="133" spans="5:5" x14ac:dyDescent="0.3">
      <c r="E133" s="2"/>
    </row>
    <row r="134" spans="5:5" x14ac:dyDescent="0.3">
      <c r="E134" s="2"/>
    </row>
    <row r="135" spans="5:5" x14ac:dyDescent="0.3">
      <c r="E135" s="2"/>
    </row>
    <row r="136" spans="5:5" x14ac:dyDescent="0.3">
      <c r="E136" s="2"/>
    </row>
    <row r="137" spans="5:5" x14ac:dyDescent="0.3">
      <c r="E137" s="2"/>
    </row>
    <row r="138" spans="5:5" x14ac:dyDescent="0.3">
      <c r="E138" s="2"/>
    </row>
    <row r="139" spans="5:5" x14ac:dyDescent="0.3">
      <c r="E139" s="2"/>
    </row>
    <row r="140" spans="5:5" x14ac:dyDescent="0.3">
      <c r="E140" s="2"/>
    </row>
    <row r="141" spans="5:5" x14ac:dyDescent="0.3">
      <c r="E141" s="2"/>
    </row>
    <row r="142" spans="5:5" x14ac:dyDescent="0.3">
      <c r="E142" s="2"/>
    </row>
    <row r="143" spans="5:5" x14ac:dyDescent="0.3">
      <c r="E143" s="2"/>
    </row>
    <row r="144" spans="5:5" x14ac:dyDescent="0.3">
      <c r="E144" s="2"/>
    </row>
    <row r="145" spans="5:5" x14ac:dyDescent="0.3">
      <c r="E145" s="2"/>
    </row>
    <row r="146" spans="5:5" x14ac:dyDescent="0.3">
      <c r="E146" s="2"/>
    </row>
    <row r="147" spans="5:5" x14ac:dyDescent="0.3">
      <c r="E147" s="2"/>
    </row>
    <row r="148" spans="5:5" x14ac:dyDescent="0.3">
      <c r="E148" s="2"/>
    </row>
    <row r="149" spans="5:5" x14ac:dyDescent="0.3">
      <c r="E149" s="2"/>
    </row>
    <row r="150" spans="5:5" x14ac:dyDescent="0.3">
      <c r="E150" s="2"/>
    </row>
    <row r="151" spans="5:5" x14ac:dyDescent="0.3">
      <c r="E151" s="2"/>
    </row>
    <row r="152" spans="5:5" x14ac:dyDescent="0.3">
      <c r="E152" s="2"/>
    </row>
    <row r="153" spans="5:5" x14ac:dyDescent="0.3">
      <c r="E153" s="2"/>
    </row>
    <row r="154" spans="5:5" x14ac:dyDescent="0.3">
      <c r="E154" s="2"/>
    </row>
    <row r="155" spans="5:5" x14ac:dyDescent="0.3">
      <c r="E155" s="2"/>
    </row>
    <row r="156" spans="5:5" x14ac:dyDescent="0.3">
      <c r="E156" s="2"/>
    </row>
    <row r="157" spans="5:5" x14ac:dyDescent="0.3">
      <c r="E157" s="2"/>
    </row>
    <row r="158" spans="5:5" x14ac:dyDescent="0.3">
      <c r="E158" s="2"/>
    </row>
    <row r="159" spans="5:5" x14ac:dyDescent="0.3">
      <c r="E159" s="2"/>
    </row>
    <row r="160" spans="5:5" x14ac:dyDescent="0.3">
      <c r="E160" s="2"/>
    </row>
    <row r="161" spans="5:5" x14ac:dyDescent="0.3">
      <c r="E161" s="2"/>
    </row>
    <row r="162" spans="5:5" x14ac:dyDescent="0.3">
      <c r="E162" s="2"/>
    </row>
    <row r="163" spans="5:5" x14ac:dyDescent="0.3">
      <c r="E163" s="2"/>
    </row>
    <row r="164" spans="5:5" x14ac:dyDescent="0.3">
      <c r="E164" s="2"/>
    </row>
    <row r="165" spans="5:5" x14ac:dyDescent="0.3">
      <c r="E165" s="2"/>
    </row>
    <row r="166" spans="5:5" x14ac:dyDescent="0.3">
      <c r="E166" s="2"/>
    </row>
    <row r="167" spans="5:5" x14ac:dyDescent="0.3">
      <c r="E167" s="2"/>
    </row>
    <row r="168" spans="5:5" x14ac:dyDescent="0.3">
      <c r="E168" s="2"/>
    </row>
    <row r="169" spans="5:5" x14ac:dyDescent="0.3">
      <c r="E169" s="2"/>
    </row>
    <row r="170" spans="5:5" x14ac:dyDescent="0.3">
      <c r="E170" s="2"/>
    </row>
    <row r="171" spans="5:5" x14ac:dyDescent="0.3">
      <c r="E171" s="2"/>
    </row>
    <row r="172" spans="5:5" x14ac:dyDescent="0.3">
      <c r="E172" s="2"/>
    </row>
    <row r="173" spans="5:5" x14ac:dyDescent="0.3">
      <c r="E173" s="2"/>
    </row>
    <row r="174" spans="5:5" x14ac:dyDescent="0.3">
      <c r="E174" s="2"/>
    </row>
    <row r="175" spans="5:5" x14ac:dyDescent="0.3">
      <c r="E175" s="2"/>
    </row>
    <row r="176" spans="5:5" x14ac:dyDescent="0.3">
      <c r="E176" s="2"/>
    </row>
    <row r="177" spans="5:5" x14ac:dyDescent="0.3">
      <c r="E177" s="2"/>
    </row>
    <row r="178" spans="5:5" x14ac:dyDescent="0.3">
      <c r="E178" s="2"/>
    </row>
    <row r="179" spans="5:5" x14ac:dyDescent="0.3">
      <c r="E179" s="2"/>
    </row>
    <row r="180" spans="5:5" x14ac:dyDescent="0.3">
      <c r="E180" s="2"/>
    </row>
    <row r="181" spans="5:5" x14ac:dyDescent="0.3">
      <c r="E181" s="2"/>
    </row>
    <row r="182" spans="5:5" x14ac:dyDescent="0.3">
      <c r="E182" s="2"/>
    </row>
    <row r="183" spans="5:5" x14ac:dyDescent="0.3">
      <c r="E183" s="2"/>
    </row>
    <row r="184" spans="5:5" x14ac:dyDescent="0.3">
      <c r="E184" s="2"/>
    </row>
    <row r="185" spans="5:5" x14ac:dyDescent="0.3">
      <c r="E185" s="2"/>
    </row>
    <row r="186" spans="5:5" x14ac:dyDescent="0.3">
      <c r="E186" s="2"/>
    </row>
    <row r="187" spans="5:5" x14ac:dyDescent="0.3">
      <c r="E187" s="2"/>
    </row>
    <row r="188" spans="5:5" x14ac:dyDescent="0.3">
      <c r="E188" s="2"/>
    </row>
    <row r="189" spans="5:5" x14ac:dyDescent="0.3">
      <c r="E189" s="2"/>
    </row>
    <row r="190" spans="5:5" x14ac:dyDescent="0.3">
      <c r="E190" s="2"/>
    </row>
    <row r="191" spans="5:5" x14ac:dyDescent="0.3">
      <c r="E191" s="2"/>
    </row>
    <row r="192" spans="5:5" x14ac:dyDescent="0.3">
      <c r="E192" s="2"/>
    </row>
    <row r="193" spans="5:5" x14ac:dyDescent="0.3">
      <c r="E193" s="2"/>
    </row>
    <row r="194" spans="5:5" x14ac:dyDescent="0.3">
      <c r="E194" s="2"/>
    </row>
    <row r="195" spans="5:5" x14ac:dyDescent="0.3">
      <c r="E195" s="2"/>
    </row>
    <row r="196" spans="5:5" x14ac:dyDescent="0.3">
      <c r="E196" s="2"/>
    </row>
    <row r="197" spans="5:5" x14ac:dyDescent="0.3">
      <c r="E197" s="2"/>
    </row>
    <row r="198" spans="5:5" x14ac:dyDescent="0.3">
      <c r="E198" s="2"/>
    </row>
    <row r="199" spans="5:5" x14ac:dyDescent="0.3">
      <c r="E199" s="2"/>
    </row>
    <row r="200" spans="5:5" x14ac:dyDescent="0.3">
      <c r="E200" s="2"/>
    </row>
    <row r="201" spans="5:5" x14ac:dyDescent="0.3">
      <c r="E201" s="2"/>
    </row>
  </sheetData>
  <sortState xmlns:xlrd2="http://schemas.microsoft.com/office/spreadsheetml/2017/richdata2" ref="A1:E200">
    <sortCondition ref="D1:D200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6ACA3-D9AE-4423-8C68-CBE87C0CE9D8}">
  <sheetPr codeName="Feuil2"/>
  <dimension ref="A2:AH60"/>
  <sheetViews>
    <sheetView workbookViewId="0">
      <selection activeCell="L12" sqref="L12"/>
    </sheetView>
  </sheetViews>
  <sheetFormatPr baseColWidth="10" defaultRowHeight="14.4" x14ac:dyDescent="0.3"/>
  <cols>
    <col min="1" max="1" width="22.33203125" bestFit="1" customWidth="1"/>
    <col min="2" max="2" width="8" bestFit="1" customWidth="1"/>
    <col min="3" max="3" width="7.109375" bestFit="1" customWidth="1"/>
    <col min="4" max="4" width="0.44140625" customWidth="1"/>
    <col min="5" max="34" width="4.21875" customWidth="1"/>
  </cols>
  <sheetData>
    <row r="2" spans="1:34" x14ac:dyDescent="0.3">
      <c r="A2" s="3" t="s">
        <v>10</v>
      </c>
      <c r="C2" t="s">
        <v>49</v>
      </c>
      <c r="D2" t="s">
        <v>89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  <c r="Q2" t="s">
        <v>30</v>
      </c>
      <c r="R2" t="s">
        <v>31</v>
      </c>
      <c r="S2" t="s">
        <v>32</v>
      </c>
      <c r="T2" t="s">
        <v>33</v>
      </c>
      <c r="U2" t="s">
        <v>34</v>
      </c>
      <c r="V2" t="s">
        <v>35</v>
      </c>
      <c r="W2" t="s">
        <v>36</v>
      </c>
      <c r="X2" t="s">
        <v>37</v>
      </c>
      <c r="Y2" t="s">
        <v>38</v>
      </c>
      <c r="Z2" t="s">
        <v>39</v>
      </c>
      <c r="AA2" t="s">
        <v>40</v>
      </c>
      <c r="AB2" t="s">
        <v>41</v>
      </c>
      <c r="AC2" t="s">
        <v>42</v>
      </c>
      <c r="AD2" t="s">
        <v>43</v>
      </c>
      <c r="AE2" t="s">
        <v>44</v>
      </c>
      <c r="AF2" t="s">
        <v>45</v>
      </c>
      <c r="AG2" t="s">
        <v>46</v>
      </c>
      <c r="AH2" t="s">
        <v>47</v>
      </c>
    </row>
    <row r="3" spans="1:34" x14ac:dyDescent="0.3">
      <c r="A3" t="s">
        <v>7</v>
      </c>
      <c r="C3">
        <f>SUM(E3:AH3)</f>
        <v>0</v>
      </c>
      <c r="D3" t="s">
        <v>89</v>
      </c>
      <c r="E3">
        <f>SUM(E8:E51)</f>
        <v>0</v>
      </c>
      <c r="F3">
        <f t="shared" ref="F3:AH3" si="0">SUM(F8:F51)</f>
        <v>0</v>
      </c>
      <c r="G3">
        <f t="shared" si="0"/>
        <v>0</v>
      </c>
      <c r="H3">
        <f t="shared" si="0"/>
        <v>0</v>
      </c>
      <c r="I3">
        <f t="shared" si="0"/>
        <v>0</v>
      </c>
      <c r="J3">
        <f t="shared" si="0"/>
        <v>0</v>
      </c>
      <c r="K3">
        <f t="shared" si="0"/>
        <v>0</v>
      </c>
      <c r="L3">
        <f t="shared" si="0"/>
        <v>0</v>
      </c>
      <c r="M3">
        <f t="shared" si="0"/>
        <v>0</v>
      </c>
      <c r="N3">
        <f t="shared" si="0"/>
        <v>0</v>
      </c>
      <c r="O3">
        <f t="shared" si="0"/>
        <v>0</v>
      </c>
      <c r="P3">
        <f t="shared" si="0"/>
        <v>0</v>
      </c>
      <c r="Q3">
        <f t="shared" si="0"/>
        <v>0</v>
      </c>
      <c r="R3">
        <f t="shared" si="0"/>
        <v>0</v>
      </c>
      <c r="S3">
        <f t="shared" si="0"/>
        <v>0</v>
      </c>
      <c r="T3">
        <f t="shared" si="0"/>
        <v>0</v>
      </c>
      <c r="U3">
        <f t="shared" si="0"/>
        <v>0</v>
      </c>
      <c r="V3">
        <f t="shared" si="0"/>
        <v>0</v>
      </c>
      <c r="W3">
        <f t="shared" si="0"/>
        <v>0</v>
      </c>
      <c r="X3">
        <f t="shared" si="0"/>
        <v>0</v>
      </c>
      <c r="Y3">
        <f t="shared" si="0"/>
        <v>0</v>
      </c>
      <c r="Z3">
        <f t="shared" si="0"/>
        <v>0</v>
      </c>
      <c r="AA3">
        <f t="shared" si="0"/>
        <v>0</v>
      </c>
      <c r="AB3">
        <f t="shared" si="0"/>
        <v>0</v>
      </c>
      <c r="AC3">
        <f t="shared" si="0"/>
        <v>0</v>
      </c>
      <c r="AD3">
        <f t="shared" si="0"/>
        <v>0</v>
      </c>
      <c r="AE3">
        <f t="shared" si="0"/>
        <v>0</v>
      </c>
      <c r="AF3">
        <f t="shared" si="0"/>
        <v>0</v>
      </c>
      <c r="AG3">
        <f t="shared" si="0"/>
        <v>0</v>
      </c>
      <c r="AH3">
        <f t="shared" si="0"/>
        <v>0</v>
      </c>
    </row>
    <row r="4" spans="1:34" x14ac:dyDescent="0.3">
      <c r="A4" t="s">
        <v>9</v>
      </c>
      <c r="C4">
        <f>SUM(E4:AH4)</f>
        <v>0</v>
      </c>
      <c r="D4" t="s">
        <v>89</v>
      </c>
      <c r="E4">
        <f>SUM(E52:E56)</f>
        <v>0</v>
      </c>
      <c r="F4">
        <f t="shared" ref="F4:AH4" si="1">SUM(F52:F56)</f>
        <v>0</v>
      </c>
      <c r="G4">
        <f t="shared" si="1"/>
        <v>0</v>
      </c>
      <c r="H4">
        <f t="shared" si="1"/>
        <v>0</v>
      </c>
      <c r="I4">
        <f t="shared" si="1"/>
        <v>0</v>
      </c>
      <c r="J4">
        <f t="shared" si="1"/>
        <v>0</v>
      </c>
      <c r="K4">
        <f t="shared" si="1"/>
        <v>0</v>
      </c>
      <c r="L4">
        <f t="shared" si="1"/>
        <v>0</v>
      </c>
      <c r="M4">
        <f t="shared" si="1"/>
        <v>0</v>
      </c>
      <c r="N4">
        <f t="shared" si="1"/>
        <v>0</v>
      </c>
      <c r="O4">
        <f t="shared" si="1"/>
        <v>0</v>
      </c>
      <c r="P4">
        <f t="shared" si="1"/>
        <v>0</v>
      </c>
      <c r="Q4">
        <f t="shared" si="1"/>
        <v>0</v>
      </c>
      <c r="R4">
        <f t="shared" si="1"/>
        <v>0</v>
      </c>
      <c r="S4">
        <f t="shared" si="1"/>
        <v>0</v>
      </c>
      <c r="T4">
        <f t="shared" si="1"/>
        <v>0</v>
      </c>
      <c r="U4">
        <f t="shared" si="1"/>
        <v>0</v>
      </c>
      <c r="V4">
        <f t="shared" si="1"/>
        <v>0</v>
      </c>
      <c r="W4">
        <f t="shared" si="1"/>
        <v>0</v>
      </c>
      <c r="X4">
        <f t="shared" si="1"/>
        <v>0</v>
      </c>
      <c r="Y4">
        <f t="shared" si="1"/>
        <v>0</v>
      </c>
      <c r="Z4">
        <f t="shared" si="1"/>
        <v>0</v>
      </c>
      <c r="AA4">
        <f t="shared" si="1"/>
        <v>0</v>
      </c>
      <c r="AB4">
        <f t="shared" si="1"/>
        <v>0</v>
      </c>
      <c r="AC4">
        <f t="shared" si="1"/>
        <v>0</v>
      </c>
      <c r="AD4">
        <f t="shared" si="1"/>
        <v>0</v>
      </c>
      <c r="AE4">
        <f t="shared" si="1"/>
        <v>0</v>
      </c>
      <c r="AF4">
        <f t="shared" si="1"/>
        <v>0</v>
      </c>
      <c r="AG4">
        <f t="shared" si="1"/>
        <v>0</v>
      </c>
      <c r="AH4">
        <f t="shared" si="1"/>
        <v>0</v>
      </c>
    </row>
    <row r="5" spans="1:34" x14ac:dyDescent="0.3">
      <c r="A5" t="s">
        <v>8</v>
      </c>
      <c r="C5">
        <f>SUM(E5:AH5)</f>
        <v>0</v>
      </c>
      <c r="D5" t="s">
        <v>89</v>
      </c>
      <c r="E5">
        <f>SUM(E57:E60)</f>
        <v>0</v>
      </c>
      <c r="F5">
        <f t="shared" ref="F5:AH5" si="2">SUM(F57:F60)</f>
        <v>0</v>
      </c>
      <c r="G5">
        <f t="shared" si="2"/>
        <v>0</v>
      </c>
      <c r="H5">
        <f t="shared" si="2"/>
        <v>0</v>
      </c>
      <c r="I5">
        <f t="shared" si="2"/>
        <v>0</v>
      </c>
      <c r="J5">
        <f t="shared" si="2"/>
        <v>0</v>
      </c>
      <c r="K5">
        <f t="shared" si="2"/>
        <v>0</v>
      </c>
      <c r="L5">
        <f t="shared" si="2"/>
        <v>0</v>
      </c>
      <c r="M5">
        <f t="shared" si="2"/>
        <v>0</v>
      </c>
      <c r="N5">
        <f t="shared" si="2"/>
        <v>0</v>
      </c>
      <c r="O5">
        <f t="shared" si="2"/>
        <v>0</v>
      </c>
      <c r="P5">
        <f t="shared" si="2"/>
        <v>0</v>
      </c>
      <c r="Q5">
        <f t="shared" si="2"/>
        <v>0</v>
      </c>
      <c r="R5">
        <f t="shared" si="2"/>
        <v>0</v>
      </c>
      <c r="S5">
        <f t="shared" si="2"/>
        <v>0</v>
      </c>
      <c r="T5">
        <f t="shared" si="2"/>
        <v>0</v>
      </c>
      <c r="U5">
        <f t="shared" si="2"/>
        <v>0</v>
      </c>
      <c r="V5">
        <f t="shared" si="2"/>
        <v>0</v>
      </c>
      <c r="W5">
        <f t="shared" si="2"/>
        <v>0</v>
      </c>
      <c r="X5">
        <f t="shared" si="2"/>
        <v>0</v>
      </c>
      <c r="Y5">
        <f t="shared" si="2"/>
        <v>0</v>
      </c>
      <c r="Z5">
        <f t="shared" si="2"/>
        <v>0</v>
      </c>
      <c r="AA5">
        <f t="shared" si="2"/>
        <v>0</v>
      </c>
      <c r="AB5">
        <f t="shared" si="2"/>
        <v>0</v>
      </c>
      <c r="AC5">
        <f t="shared" si="2"/>
        <v>0</v>
      </c>
      <c r="AD5">
        <f t="shared" si="2"/>
        <v>0</v>
      </c>
      <c r="AE5">
        <f t="shared" si="2"/>
        <v>0</v>
      </c>
      <c r="AF5">
        <f t="shared" si="2"/>
        <v>0</v>
      </c>
      <c r="AG5">
        <f t="shared" si="2"/>
        <v>0</v>
      </c>
      <c r="AH5">
        <f t="shared" si="2"/>
        <v>0</v>
      </c>
    </row>
    <row r="6" spans="1:34" x14ac:dyDescent="0.3">
      <c r="D6" t="s">
        <v>89</v>
      </c>
    </row>
    <row r="7" spans="1:34" x14ac:dyDescent="0.3">
      <c r="A7" s="3" t="s">
        <v>11</v>
      </c>
      <c r="B7" t="s">
        <v>48</v>
      </c>
      <c r="C7" t="s">
        <v>49</v>
      </c>
      <c r="D7" t="s">
        <v>89</v>
      </c>
      <c r="E7" t="s">
        <v>18</v>
      </c>
      <c r="F7" t="s">
        <v>19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  <c r="M7" t="s">
        <v>26</v>
      </c>
      <c r="N7" t="s">
        <v>27</v>
      </c>
      <c r="O7" t="s">
        <v>28</v>
      </c>
      <c r="P7" t="s">
        <v>29</v>
      </c>
      <c r="Q7" t="s">
        <v>30</v>
      </c>
      <c r="R7" t="s">
        <v>31</v>
      </c>
      <c r="S7" t="s">
        <v>32</v>
      </c>
      <c r="T7" t="s">
        <v>33</v>
      </c>
      <c r="U7" t="s">
        <v>34</v>
      </c>
      <c r="V7" t="s">
        <v>35</v>
      </c>
      <c r="W7" t="s">
        <v>36</v>
      </c>
      <c r="X7" t="s">
        <v>37</v>
      </c>
      <c r="Y7" t="s">
        <v>38</v>
      </c>
      <c r="Z7" t="s">
        <v>39</v>
      </c>
      <c r="AA7" t="s">
        <v>40</v>
      </c>
      <c r="AB7" t="s">
        <v>41</v>
      </c>
      <c r="AC7" t="s">
        <v>42</v>
      </c>
      <c r="AD7" t="s">
        <v>43</v>
      </c>
      <c r="AE7" t="s">
        <v>44</v>
      </c>
      <c r="AF7" t="s">
        <v>45</v>
      </c>
      <c r="AG7" t="s">
        <v>46</v>
      </c>
      <c r="AH7" t="s">
        <v>47</v>
      </c>
    </row>
    <row r="8" spans="1:34" x14ac:dyDescent="0.3">
      <c r="A8" s="4" t="s">
        <v>0</v>
      </c>
      <c r="C8">
        <f t="shared" ref="C8:C40" si="3">SUM(E8:AH8)</f>
        <v>0</v>
      </c>
      <c r="D8" t="s">
        <v>89</v>
      </c>
    </row>
    <row r="9" spans="1:34" x14ac:dyDescent="0.3">
      <c r="A9" t="s">
        <v>12</v>
      </c>
      <c r="C9">
        <f t="shared" si="3"/>
        <v>0</v>
      </c>
      <c r="D9" t="s">
        <v>89</v>
      </c>
    </row>
    <row r="10" spans="1:34" x14ac:dyDescent="0.3">
      <c r="A10" t="s">
        <v>13</v>
      </c>
      <c r="B10">
        <f>C10</f>
        <v>0</v>
      </c>
      <c r="C10">
        <f t="shared" si="3"/>
        <v>0</v>
      </c>
      <c r="D10" t="s">
        <v>89</v>
      </c>
      <c r="E10">
        <f>SUMIFS(Calculs!E:E,Calculs!C:C,"Eau 1L")</f>
        <v>0</v>
      </c>
    </row>
    <row r="11" spans="1:34" x14ac:dyDescent="0.3">
      <c r="A11" t="s">
        <v>14</v>
      </c>
      <c r="C11">
        <f t="shared" si="3"/>
        <v>0</v>
      </c>
      <c r="D11" t="s">
        <v>89</v>
      </c>
    </row>
    <row r="12" spans="1:34" x14ac:dyDescent="0.3">
      <c r="A12" t="s">
        <v>15</v>
      </c>
      <c r="C12">
        <f t="shared" si="3"/>
        <v>0</v>
      </c>
      <c r="D12" t="s">
        <v>89</v>
      </c>
    </row>
    <row r="13" spans="1:34" x14ac:dyDescent="0.3">
      <c r="A13" t="s">
        <v>3</v>
      </c>
      <c r="C13">
        <f t="shared" si="3"/>
        <v>0</v>
      </c>
      <c r="D13" t="s">
        <v>89</v>
      </c>
    </row>
    <row r="14" spans="1:34" x14ac:dyDescent="0.3">
      <c r="A14" t="s">
        <v>2</v>
      </c>
      <c r="C14">
        <f t="shared" si="3"/>
        <v>0</v>
      </c>
      <c r="D14" t="s">
        <v>89</v>
      </c>
    </row>
    <row r="15" spans="1:34" x14ac:dyDescent="0.3">
      <c r="A15" t="s">
        <v>16</v>
      </c>
      <c r="C15">
        <f t="shared" si="3"/>
        <v>0</v>
      </c>
      <c r="D15" t="s">
        <v>89</v>
      </c>
    </row>
    <row r="16" spans="1:34" x14ac:dyDescent="0.3">
      <c r="A16" t="s">
        <v>1</v>
      </c>
      <c r="B16">
        <f>C16/2</f>
        <v>0</v>
      </c>
      <c r="C16">
        <f t="shared" si="3"/>
        <v>0</v>
      </c>
      <c r="D16" t="s">
        <v>89</v>
      </c>
      <c r="E16">
        <f>SUMIFS(Calculs!E:E,Calculs!C:C,"Orangina")</f>
        <v>0</v>
      </c>
    </row>
    <row r="17" spans="1:4" x14ac:dyDescent="0.3">
      <c r="A17" t="s">
        <v>88</v>
      </c>
      <c r="C17">
        <f t="shared" si="3"/>
        <v>0</v>
      </c>
      <c r="D17" t="s">
        <v>89</v>
      </c>
    </row>
    <row r="18" spans="1:4" x14ac:dyDescent="0.3">
      <c r="A18" t="s">
        <v>17</v>
      </c>
      <c r="C18">
        <f t="shared" si="3"/>
        <v>0</v>
      </c>
      <c r="D18" t="s">
        <v>89</v>
      </c>
    </row>
    <row r="19" spans="1:4" x14ac:dyDescent="0.3">
      <c r="A19" t="s">
        <v>85</v>
      </c>
      <c r="C19">
        <f t="shared" si="3"/>
        <v>0</v>
      </c>
      <c r="D19" t="s">
        <v>89</v>
      </c>
    </row>
    <row r="20" spans="1:4" x14ac:dyDescent="0.3">
      <c r="A20" t="s">
        <v>4</v>
      </c>
      <c r="C20">
        <f t="shared" si="3"/>
        <v>0</v>
      </c>
      <c r="D20" t="s">
        <v>89</v>
      </c>
    </row>
    <row r="21" spans="1:4" x14ac:dyDescent="0.3">
      <c r="A21" t="s">
        <v>86</v>
      </c>
      <c r="C21">
        <f t="shared" si="3"/>
        <v>0</v>
      </c>
      <c r="D21" t="s">
        <v>89</v>
      </c>
    </row>
    <row r="22" spans="1:4" x14ac:dyDescent="0.3">
      <c r="A22" t="s">
        <v>87</v>
      </c>
      <c r="C22">
        <f t="shared" si="3"/>
        <v>0</v>
      </c>
      <c r="D22" t="s">
        <v>89</v>
      </c>
    </row>
    <row r="23" spans="1:4" x14ac:dyDescent="0.3">
      <c r="A23" s="4" t="s">
        <v>5</v>
      </c>
      <c r="C23">
        <f t="shared" si="3"/>
        <v>0</v>
      </c>
      <c r="D23" t="s">
        <v>89</v>
      </c>
    </row>
    <row r="24" spans="1:4" x14ac:dyDescent="0.3">
      <c r="A24" t="s">
        <v>50</v>
      </c>
      <c r="C24">
        <f t="shared" si="3"/>
        <v>0</v>
      </c>
      <c r="D24" t="s">
        <v>89</v>
      </c>
    </row>
    <row r="25" spans="1:4" x14ac:dyDescent="0.3">
      <c r="A25" t="s">
        <v>51</v>
      </c>
      <c r="C25">
        <f t="shared" si="3"/>
        <v>0</v>
      </c>
      <c r="D25" t="s">
        <v>89</v>
      </c>
    </row>
    <row r="26" spans="1:4" x14ac:dyDescent="0.3">
      <c r="A26" t="s">
        <v>52</v>
      </c>
      <c r="C26">
        <f t="shared" si="3"/>
        <v>0</v>
      </c>
      <c r="D26" t="s">
        <v>89</v>
      </c>
    </row>
    <row r="27" spans="1:4" x14ac:dyDescent="0.3">
      <c r="A27" t="s">
        <v>53</v>
      </c>
      <c r="C27">
        <f t="shared" si="3"/>
        <v>0</v>
      </c>
      <c r="D27" t="s">
        <v>89</v>
      </c>
    </row>
    <row r="28" spans="1:4" x14ac:dyDescent="0.3">
      <c r="A28" t="s">
        <v>54</v>
      </c>
      <c r="C28">
        <f t="shared" si="3"/>
        <v>0</v>
      </c>
      <c r="D28" t="s">
        <v>89</v>
      </c>
    </row>
    <row r="29" spans="1:4" x14ac:dyDescent="0.3">
      <c r="A29" t="s">
        <v>55</v>
      </c>
      <c r="C29">
        <f t="shared" si="3"/>
        <v>0</v>
      </c>
      <c r="D29" t="s">
        <v>89</v>
      </c>
    </row>
    <row r="30" spans="1:4" x14ac:dyDescent="0.3">
      <c r="A30" t="s">
        <v>56</v>
      </c>
      <c r="C30">
        <f t="shared" si="3"/>
        <v>0</v>
      </c>
      <c r="D30" t="s">
        <v>89</v>
      </c>
    </row>
    <row r="31" spans="1:4" x14ac:dyDescent="0.3">
      <c r="A31" t="s">
        <v>57</v>
      </c>
      <c r="C31">
        <f t="shared" si="3"/>
        <v>0</v>
      </c>
      <c r="D31" t="s">
        <v>89</v>
      </c>
    </row>
    <row r="32" spans="1:4" x14ac:dyDescent="0.3">
      <c r="A32" t="s">
        <v>58</v>
      </c>
      <c r="C32">
        <f t="shared" si="3"/>
        <v>0</v>
      </c>
      <c r="D32" t="s">
        <v>89</v>
      </c>
    </row>
    <row r="33" spans="1:4" x14ac:dyDescent="0.3">
      <c r="A33" t="s">
        <v>59</v>
      </c>
      <c r="C33">
        <f t="shared" si="3"/>
        <v>0</v>
      </c>
      <c r="D33" t="s">
        <v>89</v>
      </c>
    </row>
    <row r="34" spans="1:4" x14ac:dyDescent="0.3">
      <c r="A34" t="s">
        <v>60</v>
      </c>
      <c r="C34">
        <f t="shared" si="3"/>
        <v>0</v>
      </c>
      <c r="D34" t="s">
        <v>89</v>
      </c>
    </row>
    <row r="35" spans="1:4" x14ac:dyDescent="0.3">
      <c r="A35" t="s">
        <v>61</v>
      </c>
      <c r="C35">
        <f t="shared" si="3"/>
        <v>0</v>
      </c>
      <c r="D35" t="s">
        <v>89</v>
      </c>
    </row>
    <row r="36" spans="1:4" x14ac:dyDescent="0.3">
      <c r="A36" t="s">
        <v>62</v>
      </c>
      <c r="C36">
        <f t="shared" si="3"/>
        <v>0</v>
      </c>
      <c r="D36" t="s">
        <v>89</v>
      </c>
    </row>
    <row r="37" spans="1:4" x14ac:dyDescent="0.3">
      <c r="A37" t="s">
        <v>63</v>
      </c>
      <c r="C37">
        <f t="shared" si="3"/>
        <v>0</v>
      </c>
      <c r="D37" t="s">
        <v>89</v>
      </c>
    </row>
    <row r="38" spans="1:4" x14ac:dyDescent="0.3">
      <c r="A38" t="s">
        <v>64</v>
      </c>
      <c r="C38">
        <f t="shared" si="3"/>
        <v>0</v>
      </c>
      <c r="D38" t="s">
        <v>89</v>
      </c>
    </row>
    <row r="39" spans="1:4" x14ac:dyDescent="0.3">
      <c r="A39" t="s">
        <v>65</v>
      </c>
      <c r="C39">
        <f t="shared" si="3"/>
        <v>0</v>
      </c>
      <c r="D39" t="s">
        <v>89</v>
      </c>
    </row>
    <row r="40" spans="1:4" x14ac:dyDescent="0.3">
      <c r="A40" t="s">
        <v>66</v>
      </c>
      <c r="C40">
        <f t="shared" si="3"/>
        <v>0</v>
      </c>
      <c r="D40" t="s">
        <v>89</v>
      </c>
    </row>
    <row r="41" spans="1:4" x14ac:dyDescent="0.3">
      <c r="A41" s="4" t="s">
        <v>6</v>
      </c>
      <c r="C41">
        <f t="shared" ref="C41:C51" si="4">SUM(E50:AH50)</f>
        <v>0</v>
      </c>
      <c r="D41" t="s">
        <v>89</v>
      </c>
    </row>
    <row r="42" spans="1:4" x14ac:dyDescent="0.3">
      <c r="A42" t="s">
        <v>75</v>
      </c>
      <c r="C42">
        <f t="shared" si="4"/>
        <v>0</v>
      </c>
      <c r="D42" t="s">
        <v>89</v>
      </c>
    </row>
    <row r="43" spans="1:4" x14ac:dyDescent="0.3">
      <c r="A43" t="s">
        <v>76</v>
      </c>
      <c r="C43">
        <f t="shared" si="4"/>
        <v>0</v>
      </c>
      <c r="D43" t="s">
        <v>89</v>
      </c>
    </row>
    <row r="44" spans="1:4" x14ac:dyDescent="0.3">
      <c r="A44" t="s">
        <v>77</v>
      </c>
      <c r="C44">
        <f t="shared" si="4"/>
        <v>0</v>
      </c>
      <c r="D44" t="s">
        <v>89</v>
      </c>
    </row>
    <row r="45" spans="1:4" x14ac:dyDescent="0.3">
      <c r="A45" t="s">
        <v>78</v>
      </c>
      <c r="C45">
        <f t="shared" si="4"/>
        <v>0</v>
      </c>
      <c r="D45" t="s">
        <v>89</v>
      </c>
    </row>
    <row r="46" spans="1:4" x14ac:dyDescent="0.3">
      <c r="A46" t="s">
        <v>79</v>
      </c>
      <c r="C46">
        <f t="shared" si="4"/>
        <v>0</v>
      </c>
      <c r="D46" t="s">
        <v>89</v>
      </c>
    </row>
    <row r="47" spans="1:4" x14ac:dyDescent="0.3">
      <c r="A47" t="s">
        <v>80</v>
      </c>
      <c r="C47">
        <f t="shared" si="4"/>
        <v>0</v>
      </c>
      <c r="D47" t="s">
        <v>89</v>
      </c>
    </row>
    <row r="48" spans="1:4" x14ac:dyDescent="0.3">
      <c r="A48" t="s">
        <v>81</v>
      </c>
      <c r="C48">
        <f t="shared" si="4"/>
        <v>0</v>
      </c>
      <c r="D48" t="s">
        <v>89</v>
      </c>
    </row>
    <row r="49" spans="1:4" x14ac:dyDescent="0.3">
      <c r="A49" t="s">
        <v>82</v>
      </c>
      <c r="C49">
        <f t="shared" si="4"/>
        <v>0</v>
      </c>
      <c r="D49" t="s">
        <v>89</v>
      </c>
    </row>
    <row r="50" spans="1:4" x14ac:dyDescent="0.3">
      <c r="A50" t="s">
        <v>83</v>
      </c>
      <c r="C50">
        <f t="shared" si="4"/>
        <v>0</v>
      </c>
      <c r="D50" t="s">
        <v>89</v>
      </c>
    </row>
    <row r="51" spans="1:4" x14ac:dyDescent="0.3">
      <c r="A51" t="s">
        <v>84</v>
      </c>
      <c r="C51">
        <f t="shared" si="4"/>
        <v>0</v>
      </c>
      <c r="D51" t="s">
        <v>89</v>
      </c>
    </row>
    <row r="52" spans="1:4" x14ac:dyDescent="0.3">
      <c r="A52" s="4" t="s">
        <v>9</v>
      </c>
      <c r="C52">
        <f t="shared" ref="C52:C60" si="5">SUM(E41:AH41)</f>
        <v>0</v>
      </c>
      <c r="D52" t="s">
        <v>89</v>
      </c>
    </row>
    <row r="53" spans="1:4" x14ac:dyDescent="0.3">
      <c r="A53" t="s">
        <v>67</v>
      </c>
      <c r="C53">
        <f t="shared" si="5"/>
        <v>0</v>
      </c>
      <c r="D53" t="s">
        <v>89</v>
      </c>
    </row>
    <row r="54" spans="1:4" x14ac:dyDescent="0.3">
      <c r="A54" t="s">
        <v>68</v>
      </c>
      <c r="C54">
        <f t="shared" si="5"/>
        <v>0</v>
      </c>
      <c r="D54" t="s">
        <v>89</v>
      </c>
    </row>
    <row r="55" spans="1:4" x14ac:dyDescent="0.3">
      <c r="A55" t="s">
        <v>69</v>
      </c>
      <c r="C55">
        <f t="shared" si="5"/>
        <v>0</v>
      </c>
      <c r="D55" t="s">
        <v>89</v>
      </c>
    </row>
    <row r="56" spans="1:4" x14ac:dyDescent="0.3">
      <c r="A56" s="5" t="s">
        <v>70</v>
      </c>
      <c r="C56">
        <f t="shared" si="5"/>
        <v>0</v>
      </c>
      <c r="D56" t="s">
        <v>89</v>
      </c>
    </row>
    <row r="57" spans="1:4" x14ac:dyDescent="0.3">
      <c r="A57" s="4" t="s">
        <v>71</v>
      </c>
      <c r="C57">
        <f t="shared" si="5"/>
        <v>0</v>
      </c>
      <c r="D57" t="s">
        <v>89</v>
      </c>
    </row>
    <row r="58" spans="1:4" x14ac:dyDescent="0.3">
      <c r="A58" t="s">
        <v>72</v>
      </c>
      <c r="C58">
        <f t="shared" si="5"/>
        <v>0</v>
      </c>
      <c r="D58" t="s">
        <v>89</v>
      </c>
    </row>
    <row r="59" spans="1:4" x14ac:dyDescent="0.3">
      <c r="A59" t="s">
        <v>73</v>
      </c>
      <c r="C59">
        <f t="shared" si="5"/>
        <v>0</v>
      </c>
      <c r="D59" t="s">
        <v>89</v>
      </c>
    </row>
    <row r="60" spans="1:4" x14ac:dyDescent="0.3">
      <c r="A60" t="s">
        <v>74</v>
      </c>
      <c r="C60">
        <f t="shared" si="5"/>
        <v>0</v>
      </c>
      <c r="D60" t="s">
        <v>89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3B1BA-ED45-49C6-896A-A965BB0831B7}">
  <sheetPr codeName="Feuil4"/>
  <dimension ref="A1"/>
  <sheetViews>
    <sheetView workbookViewId="0">
      <selection activeCell="G29" sqref="G29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Calculs</vt:lpstr>
      <vt:lpstr>Récap</vt:lpstr>
      <vt:lpstr>Graphs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Sabine Lemée</dc:creator>
  <cp:lastModifiedBy>Cédric LEMEE</cp:lastModifiedBy>
  <dcterms:created xsi:type="dcterms:W3CDTF">2021-09-26T18:55:39Z</dcterms:created>
  <dcterms:modified xsi:type="dcterms:W3CDTF">2021-09-29T20:36:08Z</dcterms:modified>
</cp:coreProperties>
</file>