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ntonino\Desktop\"/>
    </mc:Choice>
  </mc:AlternateContent>
  <xr:revisionPtr revIDLastSave="0" documentId="8_{D83ADD59-6BBE-4D66-B1E3-DA7C7A45D08D}" xr6:coauthVersionLast="47" xr6:coauthVersionMax="47" xr10:uidLastSave="{00000000-0000-0000-0000-000000000000}"/>
  <bookViews>
    <workbookView xWindow="-108" yWindow="-108" windowWidth="23256" windowHeight="12576" xr2:uid="{11AE5443-D052-4A76-B2E3-832CAD85A6BD}"/>
  </bookViews>
  <sheets>
    <sheet name="Feuil1" sheetId="1" r:id="rId1"/>
  </sheets>
  <definedNames>
    <definedName name="Annee_choisi">Feuil1!$A$1</definedName>
    <definedName name="Mois_1">Feuil1!$A$6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0" i="1" l="1"/>
  <c r="E10" i="1" s="1"/>
  <c r="F10" i="1" s="1"/>
  <c r="G10" i="1" s="1"/>
  <c r="H10" i="1" s="1"/>
  <c r="I10" i="1" s="1"/>
  <c r="J10" i="1" s="1"/>
  <c r="C8" i="1"/>
  <c r="D11" i="1" l="1"/>
  <c r="C10" i="1"/>
  <c r="E11" i="1" l="1"/>
  <c r="F11" i="1" s="1"/>
  <c r="G11" i="1" s="1"/>
  <c r="H11" i="1" s="1"/>
  <c r="I11" i="1" s="1"/>
  <c r="J11" i="1" s="1"/>
  <c r="D12" i="1" s="1"/>
  <c r="C11" i="1"/>
  <c r="E12" i="1" l="1"/>
  <c r="F12" i="1" s="1"/>
  <c r="G12" i="1" s="1"/>
  <c r="H12" i="1" s="1"/>
  <c r="I12" i="1" s="1"/>
  <c r="J12" i="1" s="1"/>
  <c r="D13" i="1" s="1"/>
  <c r="C12" i="1"/>
  <c r="E13" i="1" l="1"/>
  <c r="F13" i="1" s="1"/>
  <c r="G13" i="1" s="1"/>
  <c r="H13" i="1" s="1"/>
  <c r="I13" i="1" s="1"/>
  <c r="J13" i="1" s="1"/>
  <c r="D14" i="1" s="1"/>
  <c r="C13" i="1"/>
  <c r="E14" i="1" l="1"/>
  <c r="F14" i="1" s="1"/>
  <c r="G14" i="1" s="1"/>
  <c r="H14" i="1" s="1"/>
  <c r="I14" i="1" s="1"/>
  <c r="J14" i="1" s="1"/>
  <c r="D15" i="1" s="1"/>
  <c r="C14" i="1"/>
  <c r="E15" i="1" l="1"/>
  <c r="F15" i="1" s="1"/>
  <c r="G15" i="1" s="1"/>
  <c r="H15" i="1" s="1"/>
  <c r="I15" i="1" s="1"/>
  <c r="J15" i="1" s="1"/>
  <c r="C15" i="1"/>
</calcChain>
</file>

<file path=xl/sharedStrings.xml><?xml version="1.0" encoding="utf-8"?>
<sst xmlns="http://schemas.openxmlformats.org/spreadsheetml/2006/main" count="9" uniqueCount="8">
  <si>
    <t>L</t>
  </si>
  <si>
    <t>M</t>
  </si>
  <si>
    <t>J</t>
  </si>
  <si>
    <t>V</t>
  </si>
  <si>
    <t>S</t>
  </si>
  <si>
    <t>D</t>
  </si>
  <si>
    <t>Cellule contenant la date ref</t>
  </si>
  <si>
    <r>
      <rPr>
        <b/>
        <sz val="11"/>
        <color theme="1"/>
        <rFont val="Calibri"/>
        <family val="2"/>
        <scheme val="minor"/>
      </rPr>
      <t>Pour sélétionner une cellule c'est simple M3=I10 par exemple, mais si je clique sur la cellule I10 je veux voir en M3 la valeur de la cellule I10 et de même que si je clique sur une nouvelle cellule en G12 je veux voir la valeur de la cellule G12 en M3 qui est différente de ma première sélection.                                                                                            j'éspere que mon explication est assez claire</t>
    </r>
    <r>
      <rPr>
        <sz val="11"/>
        <color theme="1"/>
        <rFont val="Calibri"/>
        <family val="2"/>
        <scheme val="minor"/>
      </rPr>
      <t xml:space="preserve"> </t>
    </r>
    <r>
      <rPr>
        <b/>
        <sz val="11"/>
        <color theme="1"/>
        <rFont val="Calibri"/>
        <family val="2"/>
        <scheme val="minor"/>
      </rPr>
      <t>au besoin je suis ouvert a toute critique ou infos</t>
    </r>
    <r>
      <rPr>
        <sz val="11"/>
        <color theme="1"/>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</si>
</sst>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mmm\ yyyy"/>
    <numFmt numFmtId="165" formatCode="dd"/>
  </numFmts>
  <fonts count="7"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1"/>
      <color rgb="FFC00000"/>
      <name val="Calibri"/>
      <family val="2"/>
      <scheme val="minor"/>
    </font>
    <font>
      <b/>
      <sz val="16"/>
      <color theme="1"/>
      <name val="Calibri"/>
      <family val="2"/>
      <scheme val="minor"/>
    </font>
    <font>
      <sz val="16"/>
      <color theme="1"/>
      <name val="Calibri"/>
      <family val="2"/>
      <scheme val="minor"/>
    </font>
  </fonts>
  <fills count="4">
    <fill>
      <patternFill patternType="none"/>
    </fill>
    <fill>
      <patternFill patternType="gray125"/>
    </fill>
    <fill>
      <patternFill patternType="solid">
        <fgColor theme="4" tint="-0.249977111117893"/>
        <bgColor indexed="64"/>
      </patternFill>
    </fill>
    <fill>
      <patternFill patternType="solid">
        <fgColor theme="4" tint="0.39997558519241921"/>
        <bgColor indexed="64"/>
      </patternFill>
    </fill>
  </fills>
  <borders count="10">
    <border>
      <left/>
      <right/>
      <top/>
      <bottom/>
      <diagonal/>
    </border>
    <border>
      <left style="thick">
        <color theme="4" tint="-0.24994659260841701"/>
      </left>
      <right style="thin">
        <color theme="4" tint="-0.24994659260841701"/>
      </right>
      <top style="thick">
        <color theme="4" tint="-0.24994659260841701"/>
      </top>
      <bottom style="thin">
        <color theme="4" tint="-0.24994659260841701"/>
      </bottom>
      <diagonal/>
    </border>
    <border>
      <left style="thin">
        <color theme="4" tint="-0.24994659260841701"/>
      </left>
      <right style="thin">
        <color theme="4" tint="-0.24994659260841701"/>
      </right>
      <top style="thick">
        <color theme="4" tint="-0.24994659260841701"/>
      </top>
      <bottom style="thin">
        <color theme="4" tint="-0.24994659260841701"/>
      </bottom>
      <diagonal/>
    </border>
    <border>
      <left style="thin">
        <color theme="4" tint="-0.24994659260841701"/>
      </left>
      <right style="thick">
        <color theme="4" tint="-0.24994659260841701"/>
      </right>
      <top style="thick">
        <color theme="4" tint="-0.24994659260841701"/>
      </top>
      <bottom style="thin">
        <color theme="4" tint="-0.24994659260841701"/>
      </bottom>
      <diagonal/>
    </border>
    <border>
      <left style="thick">
        <color theme="4" tint="-0.24994659260841701"/>
      </left>
      <right style="thin">
        <color theme="4" tint="-0.24994659260841701"/>
      </right>
      <top style="thin">
        <color theme="4" tint="-0.24994659260841701"/>
      </top>
      <bottom style="thin">
        <color theme="4" tint="-0.24994659260841701"/>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style="thin">
        <color theme="4" tint="-0.24994659260841701"/>
      </left>
      <right style="thick">
        <color theme="4" tint="-0.24994659260841701"/>
      </right>
      <top style="thin">
        <color theme="4" tint="-0.24994659260841701"/>
      </top>
      <bottom style="thin">
        <color theme="4" tint="-0.24994659260841701"/>
      </bottom>
      <diagonal/>
    </border>
    <border>
      <left style="thick">
        <color theme="4" tint="-0.24994659260841701"/>
      </left>
      <right style="thin">
        <color theme="4" tint="-0.24994659260841701"/>
      </right>
      <top style="thin">
        <color theme="4" tint="-0.24994659260841701"/>
      </top>
      <bottom style="thick">
        <color theme="4" tint="-0.24994659260841701"/>
      </bottom>
      <diagonal/>
    </border>
    <border>
      <left style="thin">
        <color theme="4" tint="-0.24994659260841701"/>
      </left>
      <right style="thin">
        <color theme="4" tint="-0.24994659260841701"/>
      </right>
      <top style="thin">
        <color theme="4" tint="-0.24994659260841701"/>
      </top>
      <bottom style="thick">
        <color theme="4" tint="-0.24994659260841701"/>
      </bottom>
      <diagonal/>
    </border>
    <border>
      <left style="thin">
        <color theme="4" tint="-0.24994659260841701"/>
      </left>
      <right style="thick">
        <color theme="4" tint="-0.24994659260841701"/>
      </right>
      <top style="thin">
        <color theme="4" tint="-0.24994659260841701"/>
      </top>
      <bottom style="thick">
        <color theme="4" tint="-0.24994659260841701"/>
      </bottom>
      <diagonal/>
    </border>
  </borders>
  <cellStyleXfs count="1">
    <xf numFmtId="0" fontId="0" fillId="0" borderId="0"/>
  </cellStyleXfs>
  <cellXfs count="18">
    <xf numFmtId="0" fontId="0" fillId="0" borderId="0" xfId="0"/>
    <xf numFmtId="0" fontId="0" fillId="0" borderId="0" xfId="0" applyAlignment="1">
      <alignment horizontal="center" vertical="center"/>
    </xf>
    <xf numFmtId="164" fontId="1" fillId="2" borderId="1" xfId="0" applyNumberFormat="1" applyFont="1" applyFill="1" applyBorder="1" applyAlignment="1">
      <alignment horizontal="center" vertical="center"/>
    </xf>
    <xf numFmtId="164" fontId="1" fillId="2" borderId="2" xfId="0" applyNumberFormat="1" applyFont="1" applyFill="1" applyBorder="1" applyAlignment="1">
      <alignment horizontal="center" vertical="center"/>
    </xf>
    <xf numFmtId="164" fontId="1" fillId="2" borderId="3" xfId="0" applyNumberFormat="1" applyFont="1" applyFill="1" applyBorder="1" applyAlignment="1">
      <alignment horizontal="center" vertical="center"/>
    </xf>
    <xf numFmtId="0" fontId="3" fillId="2" borderId="4"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6" xfId="0" applyFont="1" applyFill="1" applyBorder="1" applyAlignment="1">
      <alignment horizontal="center" vertical="center"/>
    </xf>
    <xf numFmtId="0" fontId="4" fillId="3" borderId="4" xfId="0" applyFont="1" applyFill="1" applyBorder="1" applyAlignment="1">
      <alignment horizontal="center" vertical="center"/>
    </xf>
    <xf numFmtId="165" fontId="0" fillId="0" borderId="5" xfId="0" applyNumberFormat="1" applyBorder="1" applyAlignment="1">
      <alignment horizontal="center" vertical="center"/>
    </xf>
    <xf numFmtId="165" fontId="0" fillId="0" borderId="6" xfId="0" applyNumberFormat="1" applyBorder="1" applyAlignment="1">
      <alignment horizontal="center" vertical="center"/>
    </xf>
    <xf numFmtId="0" fontId="4" fillId="3" borderId="7" xfId="0" applyFont="1" applyFill="1" applyBorder="1" applyAlignment="1">
      <alignment horizontal="center" vertical="center"/>
    </xf>
    <xf numFmtId="165" fontId="0" fillId="0" borderId="8" xfId="0" applyNumberFormat="1" applyBorder="1" applyAlignment="1">
      <alignment horizontal="center" vertical="center"/>
    </xf>
    <xf numFmtId="165" fontId="0" fillId="0" borderId="9" xfId="0" applyNumberFormat="1" applyBorder="1" applyAlignment="1">
      <alignment horizontal="center" vertical="center"/>
    </xf>
    <xf numFmtId="20" fontId="0" fillId="0" borderId="0" xfId="0" applyNumberFormat="1"/>
    <xf numFmtId="0" fontId="5" fillId="0" borderId="0" xfId="0" applyFont="1" applyAlignment="1">
      <alignment horizontal="center" vertical="center"/>
    </xf>
    <xf numFmtId="0" fontId="6" fillId="0" borderId="0" xfId="0" applyFont="1" applyAlignment="1">
      <alignment horizontal="center" vertical="center"/>
    </xf>
    <xf numFmtId="0" fontId="0" fillId="0" borderId="0" xfId="0" applyAlignment="1">
      <alignment horizontal="center" vertical="center" wrapText="1"/>
    </xf>
  </cellXfs>
  <cellStyles count="1">
    <cellStyle name="Normal" xfId="0" builtinId="0"/>
  </cellStyles>
  <dxfs count="4">
    <dxf>
      <fill>
        <patternFill>
          <bgColor rgb="FF92D050"/>
        </patternFill>
      </fill>
    </dxf>
    <dxf>
      <fill>
        <patternFill>
          <bgColor theme="0" tint="-0.14996795556505021"/>
        </patternFill>
      </fill>
    </dxf>
    <dxf>
      <font>
        <b val="0"/>
        <i val="0"/>
      </font>
      <fill>
        <patternFill patternType="solid">
          <fgColor auto="1"/>
          <bgColor rgb="FFE27075"/>
        </patternFill>
      </fill>
    </dxf>
    <dxf>
      <font>
        <b/>
        <i val="0"/>
        <color rgb="FFC00000"/>
      </font>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360853</xdr:colOff>
      <xdr:row>7</xdr:row>
      <xdr:rowOff>156562</xdr:rowOff>
    </xdr:from>
    <xdr:to>
      <xdr:col>13</xdr:col>
      <xdr:colOff>368473</xdr:colOff>
      <xdr:row>10</xdr:row>
      <xdr:rowOff>14268</xdr:rowOff>
    </xdr:to>
    <xdr:sp macro="" textlink="">
      <xdr:nvSpPr>
        <xdr:cNvPr id="7" name="Flèche : double flèche horizontale 6">
          <a:extLst>
            <a:ext uri="{FF2B5EF4-FFF2-40B4-BE49-F238E27FC236}">
              <a16:creationId xmlns:a16="http://schemas.microsoft.com/office/drawing/2014/main" id="{C1FA2343-D5D6-4F3A-90CD-B86F32D98B13}"/>
            </a:ext>
          </a:extLst>
        </xdr:cNvPr>
        <xdr:cNvSpPr/>
      </xdr:nvSpPr>
      <xdr:spPr>
        <a:xfrm rot="19612760">
          <a:off x="7493173" y="1444342"/>
          <a:ext cx="3177540" cy="413966"/>
        </a:xfrm>
        <a:prstGeom prst="leftRightArrow">
          <a:avLst>
            <a:gd name="adj1" fmla="val 50000"/>
            <a:gd name="adj2" fmla="val 116596"/>
          </a:avLst>
        </a:prstGeom>
        <a:solidFill>
          <a:schemeClr val="accent1">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BE" sz="1050" b="1">
              <a:solidFill>
                <a:sysClr val="windowText" lastClr="000000"/>
              </a:solidFill>
            </a:rPr>
            <a:t>choix 2</a:t>
          </a:r>
        </a:p>
      </xdr:txBody>
    </xdr:sp>
    <xdr:clientData/>
  </xdr:twoCellAnchor>
  <xdr:twoCellAnchor>
    <xdr:from>
      <xdr:col>8</xdr:col>
      <xdr:colOff>311946</xdr:colOff>
      <xdr:row>4</xdr:row>
      <xdr:rowOff>180712</xdr:rowOff>
    </xdr:from>
    <xdr:to>
      <xdr:col>12</xdr:col>
      <xdr:colOff>295548</xdr:colOff>
      <xdr:row>7</xdr:row>
      <xdr:rowOff>38418</xdr:rowOff>
    </xdr:to>
    <xdr:sp macro="" textlink="">
      <xdr:nvSpPr>
        <xdr:cNvPr id="9" name="Flèche : double flèche horizontale 8">
          <a:extLst>
            <a:ext uri="{FF2B5EF4-FFF2-40B4-BE49-F238E27FC236}">
              <a16:creationId xmlns:a16="http://schemas.microsoft.com/office/drawing/2014/main" id="{58543976-F1B4-4BD1-A9B6-7F4FC24BEC43}"/>
            </a:ext>
          </a:extLst>
        </xdr:cNvPr>
        <xdr:cNvSpPr/>
      </xdr:nvSpPr>
      <xdr:spPr>
        <a:xfrm rot="20218435">
          <a:off x="6651786" y="912232"/>
          <a:ext cx="3153522" cy="413966"/>
        </a:xfrm>
        <a:prstGeom prst="leftRightArrow">
          <a:avLst>
            <a:gd name="adj1" fmla="val 50000"/>
            <a:gd name="adj2" fmla="val 116596"/>
          </a:avLst>
        </a:prstGeom>
        <a:solidFill>
          <a:schemeClr val="accent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BE" sz="1050" b="1">
              <a:solidFill>
                <a:sysClr val="windowText" lastClr="000000"/>
              </a:solidFill>
            </a:rPr>
            <a:t>choix 1</a:t>
          </a:r>
        </a:p>
      </xdr:txBody>
    </xdr:sp>
    <xdr:clientData/>
  </xdr:twoCellAnchor>
  <xdr:twoCellAnchor>
    <xdr:from>
      <xdr:col>3</xdr:col>
      <xdr:colOff>640080</xdr:colOff>
      <xdr:row>2</xdr:row>
      <xdr:rowOff>60957</xdr:rowOff>
    </xdr:from>
    <xdr:to>
      <xdr:col>12</xdr:col>
      <xdr:colOff>707760</xdr:colOff>
      <xdr:row>10</xdr:row>
      <xdr:rowOff>128931</xdr:rowOff>
    </xdr:to>
    <xdr:cxnSp macro="">
      <xdr:nvCxnSpPr>
        <xdr:cNvPr id="14" name="Connecteur : en angle 13">
          <a:extLst>
            <a:ext uri="{FF2B5EF4-FFF2-40B4-BE49-F238E27FC236}">
              <a16:creationId xmlns:a16="http://schemas.microsoft.com/office/drawing/2014/main" id="{CEA9BE73-4934-4B41-9A72-191E46815F7F}"/>
            </a:ext>
          </a:extLst>
        </xdr:cNvPr>
        <xdr:cNvCxnSpPr>
          <a:cxnSpLocks noChangeAspect="1"/>
        </xdr:cNvCxnSpPr>
      </xdr:nvCxnSpPr>
      <xdr:spPr>
        <a:xfrm rot="60000" flipV="1">
          <a:off x="3017520" y="426717"/>
          <a:ext cx="7200000" cy="1546254"/>
        </a:xfrm>
        <a:prstGeom prst="bentConnector3">
          <a:avLst/>
        </a:prstGeom>
        <a:ln>
          <a:solidFill>
            <a:schemeClr val="accent4"/>
          </a:solidFill>
          <a:headEnd type="triangle"/>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784860</xdr:colOff>
      <xdr:row>5</xdr:row>
      <xdr:rowOff>0</xdr:rowOff>
    </xdr:from>
    <xdr:to>
      <xdr:col>8</xdr:col>
      <xdr:colOff>632460</xdr:colOff>
      <xdr:row>6</xdr:row>
      <xdr:rowOff>137160</xdr:rowOff>
    </xdr:to>
    <xdr:sp macro="" textlink="">
      <xdr:nvSpPr>
        <xdr:cNvPr id="17" name="ZoneTexte 16">
          <a:extLst>
            <a:ext uri="{FF2B5EF4-FFF2-40B4-BE49-F238E27FC236}">
              <a16:creationId xmlns:a16="http://schemas.microsoft.com/office/drawing/2014/main" id="{9CEADA0F-CD7A-4E72-8C20-21F2ADD01BA9}"/>
            </a:ext>
          </a:extLst>
        </xdr:cNvPr>
        <xdr:cNvSpPr txBox="1"/>
      </xdr:nvSpPr>
      <xdr:spPr>
        <a:xfrm>
          <a:off x="6332220" y="914400"/>
          <a:ext cx="640080" cy="3200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choix 3</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7C06E9-5EEA-43D4-87BD-E83D5678421C}">
  <dimension ref="C3:Q31"/>
  <sheetViews>
    <sheetView tabSelected="1" topLeftCell="A7" workbookViewId="0">
      <selection activeCell="C19" sqref="C19:J31"/>
    </sheetView>
  </sheetViews>
  <sheetFormatPr baseColWidth="10" defaultRowHeight="14.4" x14ac:dyDescent="0.3"/>
  <sheetData>
    <row r="3" spans="3:17" x14ac:dyDescent="0.3">
      <c r="M3" s="15" t="s">
        <v>6</v>
      </c>
      <c r="N3" s="16"/>
      <c r="O3" s="16"/>
      <c r="P3" s="16"/>
      <c r="Q3" s="16"/>
    </row>
    <row r="4" spans="3:17" x14ac:dyDescent="0.3">
      <c r="M4" s="16"/>
      <c r="N4" s="16"/>
      <c r="O4" s="16"/>
      <c r="P4" s="16"/>
      <c r="Q4" s="16"/>
    </row>
    <row r="6" spans="3:17" x14ac:dyDescent="0.3">
      <c r="L6" s="14">
        <v>0.3125</v>
      </c>
    </row>
    <row r="7" spans="3:17" ht="15" thickBot="1" x14ac:dyDescent="0.35">
      <c r="C7" s="1"/>
      <c r="D7" s="1"/>
      <c r="E7" s="1"/>
      <c r="F7" s="1"/>
      <c r="G7" s="1"/>
      <c r="H7" s="1"/>
      <c r="I7" s="1"/>
      <c r="J7" s="1"/>
      <c r="L7" s="14">
        <v>0.35416666666666702</v>
      </c>
    </row>
    <row r="8" spans="3:17" ht="15" thickTop="1" x14ac:dyDescent="0.3">
      <c r="C8" s="2">
        <f>DATE(Annee_choisi,MONTH(1),1)</f>
        <v>1</v>
      </c>
      <c r="D8" s="3"/>
      <c r="E8" s="3"/>
      <c r="F8" s="3"/>
      <c r="G8" s="3"/>
      <c r="H8" s="3"/>
      <c r="I8" s="3"/>
      <c r="J8" s="4"/>
      <c r="L8" s="14">
        <v>0.39583333333333298</v>
      </c>
    </row>
    <row r="9" spans="3:17" x14ac:dyDescent="0.3">
      <c r="C9" s="5"/>
      <c r="D9" s="6" t="s">
        <v>0</v>
      </c>
      <c r="E9" s="6" t="s">
        <v>1</v>
      </c>
      <c r="F9" s="6" t="s">
        <v>1</v>
      </c>
      <c r="G9" s="6" t="s">
        <v>2</v>
      </c>
      <c r="H9" s="6" t="s">
        <v>3</v>
      </c>
      <c r="I9" s="6" t="s">
        <v>4</v>
      </c>
      <c r="J9" s="7" t="s">
        <v>5</v>
      </c>
      <c r="L9" s="14">
        <v>0.4375</v>
      </c>
    </row>
    <row r="10" spans="3:17" x14ac:dyDescent="0.3">
      <c r="C10" s="8">
        <f t="shared" ref="C10:C15" si="0">IF(D10&lt;&gt;"",WEEKNUM(D10,2),IF(J10&lt;&gt;"",WEEKNUM(J10,2),""))</f>
        <v>1</v>
      </c>
      <c r="D10" s="9" t="str">
        <f>IF(WEEKDAY(Mois_1)=2,Mois_1,"")</f>
        <v/>
      </c>
      <c r="E10" s="9" t="str">
        <f>IF(D10&lt;&gt;"",D10+1,IF(WEEKDAY(Mois_1)=3,Mois_1,""))</f>
        <v/>
      </c>
      <c r="F10" s="9" t="str">
        <f>IF(E10&lt;&gt;"",E10+1,IF(WEEKDAY(Mois_1)=4,Mois_1,""))</f>
        <v/>
      </c>
      <c r="G10" s="9" t="str">
        <f>IF(F10&lt;&gt;"",F10+1,IF(WEEKDAY(Mois_1)=5,Mois_1,""))</f>
        <v/>
      </c>
      <c r="H10" s="9" t="str">
        <f>IF(G10&lt;&gt;"",G10+1,IF(WEEKDAY(Mois_1)=6,Mois_1,""))</f>
        <v/>
      </c>
      <c r="I10" s="9">
        <f>IF(H10&lt;&gt;"",H10+1,IF(WEEKDAY(Mois_1)=7,Mois_1,""))</f>
        <v>0</v>
      </c>
      <c r="J10" s="10">
        <f>IF(I10&lt;&gt;"",I10+1,IF(WEEKDAY(Mois_1)=1,Mois_1,""))</f>
        <v>1</v>
      </c>
      <c r="L10" s="14">
        <v>0.47916666666666702</v>
      </c>
    </row>
    <row r="11" spans="3:17" x14ac:dyDescent="0.3">
      <c r="C11" s="8">
        <f t="shared" si="0"/>
        <v>2</v>
      </c>
      <c r="D11" s="9">
        <f>J10+1</f>
        <v>2</v>
      </c>
      <c r="E11" s="9">
        <f t="shared" ref="E11:J14" si="1">D11+1</f>
        <v>3</v>
      </c>
      <c r="F11" s="9">
        <f t="shared" si="1"/>
        <v>4</v>
      </c>
      <c r="G11" s="9">
        <f t="shared" si="1"/>
        <v>5</v>
      </c>
      <c r="H11" s="9">
        <f t="shared" si="1"/>
        <v>6</v>
      </c>
      <c r="I11" s="9">
        <f t="shared" si="1"/>
        <v>7</v>
      </c>
      <c r="J11" s="10">
        <f t="shared" si="1"/>
        <v>8</v>
      </c>
      <c r="L11" s="14">
        <v>0.52083333333333304</v>
      </c>
    </row>
    <row r="12" spans="3:17" x14ac:dyDescent="0.3">
      <c r="C12" s="8">
        <f t="shared" si="0"/>
        <v>3</v>
      </c>
      <c r="D12" s="9">
        <f>J11+1</f>
        <v>9</v>
      </c>
      <c r="E12" s="9">
        <f t="shared" si="1"/>
        <v>10</v>
      </c>
      <c r="F12" s="9">
        <f t="shared" si="1"/>
        <v>11</v>
      </c>
      <c r="G12" s="9">
        <f t="shared" si="1"/>
        <v>12</v>
      </c>
      <c r="H12" s="9">
        <f t="shared" si="1"/>
        <v>13</v>
      </c>
      <c r="I12" s="9">
        <f t="shared" si="1"/>
        <v>14</v>
      </c>
      <c r="J12" s="10">
        <f t="shared" si="1"/>
        <v>15</v>
      </c>
      <c r="L12" s="14">
        <v>0.5625</v>
      </c>
    </row>
    <row r="13" spans="3:17" x14ac:dyDescent="0.3">
      <c r="C13" s="8">
        <f t="shared" si="0"/>
        <v>4</v>
      </c>
      <c r="D13" s="9">
        <f>J12+1</f>
        <v>16</v>
      </c>
      <c r="E13" s="9">
        <f t="shared" si="1"/>
        <v>17</v>
      </c>
      <c r="F13" s="9">
        <f t="shared" si="1"/>
        <v>18</v>
      </c>
      <c r="G13" s="9">
        <f t="shared" si="1"/>
        <v>19</v>
      </c>
      <c r="H13" s="9">
        <f t="shared" si="1"/>
        <v>20</v>
      </c>
      <c r="I13" s="9">
        <f t="shared" si="1"/>
        <v>21</v>
      </c>
      <c r="J13" s="10">
        <f t="shared" si="1"/>
        <v>22</v>
      </c>
      <c r="L13" s="14">
        <v>0.60416666666666696</v>
      </c>
    </row>
    <row r="14" spans="3:17" x14ac:dyDescent="0.3">
      <c r="C14" s="8">
        <f t="shared" si="0"/>
        <v>5</v>
      </c>
      <c r="D14" s="9">
        <f>J13+1</f>
        <v>23</v>
      </c>
      <c r="E14" s="9">
        <f t="shared" si="1"/>
        <v>24</v>
      </c>
      <c r="F14" s="9">
        <f t="shared" si="1"/>
        <v>25</v>
      </c>
      <c r="G14" s="9">
        <f t="shared" si="1"/>
        <v>26</v>
      </c>
      <c r="H14" s="9">
        <f t="shared" si="1"/>
        <v>27</v>
      </c>
      <c r="I14" s="9">
        <f t="shared" si="1"/>
        <v>28</v>
      </c>
      <c r="J14" s="10">
        <f t="shared" si="1"/>
        <v>29</v>
      </c>
      <c r="L14" s="14">
        <v>0.64583333333333304</v>
      </c>
    </row>
    <row r="15" spans="3:17" ht="15" thickBot="1" x14ac:dyDescent="0.35">
      <c r="C15" s="11">
        <f t="shared" si="0"/>
        <v>6</v>
      </c>
      <c r="D15" s="12">
        <f>IF(J14&lt;EOMONTH(Mois_1,0),J14+1,"")</f>
        <v>30</v>
      </c>
      <c r="E15" s="12">
        <f t="shared" ref="E15:J15" si="2">IF(D15&lt;EOMONTH(Mois_1,0),D15+1,"")</f>
        <v>31</v>
      </c>
      <c r="F15" s="12" t="str">
        <f t="shared" si="2"/>
        <v/>
      </c>
      <c r="G15" s="12" t="str">
        <f t="shared" si="2"/>
        <v/>
      </c>
      <c r="H15" s="12" t="str">
        <f t="shared" si="2"/>
        <v/>
      </c>
      <c r="I15" s="12" t="str">
        <f t="shared" si="2"/>
        <v/>
      </c>
      <c r="J15" s="13" t="str">
        <f t="shared" si="2"/>
        <v/>
      </c>
      <c r="L15" s="14">
        <v>0.6875</v>
      </c>
    </row>
    <row r="16" spans="3:17" ht="15" thickTop="1" x14ac:dyDescent="0.3">
      <c r="L16" s="14">
        <v>0.72916666666666696</v>
      </c>
    </row>
    <row r="17" spans="3:12" x14ac:dyDescent="0.3">
      <c r="L17" s="14">
        <v>0.77083333333333304</v>
      </c>
    </row>
    <row r="18" spans="3:12" x14ac:dyDescent="0.3">
      <c r="L18" s="14">
        <v>0.8125</v>
      </c>
    </row>
    <row r="19" spans="3:12" x14ac:dyDescent="0.3">
      <c r="C19" s="17" t="s">
        <v>7</v>
      </c>
      <c r="D19" s="17"/>
      <c r="E19" s="17"/>
      <c r="F19" s="17"/>
      <c r="G19" s="17"/>
      <c r="H19" s="17"/>
      <c r="I19" s="17"/>
      <c r="J19" s="17"/>
    </row>
    <row r="20" spans="3:12" x14ac:dyDescent="0.3">
      <c r="C20" s="17"/>
      <c r="D20" s="17"/>
      <c r="E20" s="17"/>
      <c r="F20" s="17"/>
      <c r="G20" s="17"/>
      <c r="H20" s="17"/>
      <c r="I20" s="17"/>
      <c r="J20" s="17"/>
    </row>
    <row r="21" spans="3:12" x14ac:dyDescent="0.3">
      <c r="C21" s="17"/>
      <c r="D21" s="17"/>
      <c r="E21" s="17"/>
      <c r="F21" s="17"/>
      <c r="G21" s="17"/>
      <c r="H21" s="17"/>
      <c r="I21" s="17"/>
      <c r="J21" s="17"/>
    </row>
    <row r="22" spans="3:12" x14ac:dyDescent="0.3">
      <c r="C22" s="17"/>
      <c r="D22" s="17"/>
      <c r="E22" s="17"/>
      <c r="F22" s="17"/>
      <c r="G22" s="17"/>
      <c r="H22" s="17"/>
      <c r="I22" s="17"/>
      <c r="J22" s="17"/>
    </row>
    <row r="23" spans="3:12" x14ac:dyDescent="0.3">
      <c r="C23" s="17"/>
      <c r="D23" s="17"/>
      <c r="E23" s="17"/>
      <c r="F23" s="17"/>
      <c r="G23" s="17"/>
      <c r="H23" s="17"/>
      <c r="I23" s="17"/>
      <c r="J23" s="17"/>
    </row>
    <row r="24" spans="3:12" x14ac:dyDescent="0.3">
      <c r="C24" s="17"/>
      <c r="D24" s="17"/>
      <c r="E24" s="17"/>
      <c r="F24" s="17"/>
      <c r="G24" s="17"/>
      <c r="H24" s="17"/>
      <c r="I24" s="17"/>
      <c r="J24" s="17"/>
    </row>
    <row r="25" spans="3:12" x14ac:dyDescent="0.3">
      <c r="C25" s="17"/>
      <c r="D25" s="17"/>
      <c r="E25" s="17"/>
      <c r="F25" s="17"/>
      <c r="G25" s="17"/>
      <c r="H25" s="17"/>
      <c r="I25" s="17"/>
      <c r="J25" s="17"/>
    </row>
    <row r="26" spans="3:12" x14ac:dyDescent="0.3">
      <c r="C26" s="17"/>
      <c r="D26" s="17"/>
      <c r="E26" s="17"/>
      <c r="F26" s="17"/>
      <c r="G26" s="17"/>
      <c r="H26" s="17"/>
      <c r="I26" s="17"/>
      <c r="J26" s="17"/>
    </row>
    <row r="27" spans="3:12" x14ac:dyDescent="0.3">
      <c r="C27" s="17"/>
      <c r="D27" s="17"/>
      <c r="E27" s="17"/>
      <c r="F27" s="17"/>
      <c r="G27" s="17"/>
      <c r="H27" s="17"/>
      <c r="I27" s="17"/>
      <c r="J27" s="17"/>
    </row>
    <row r="28" spans="3:12" x14ac:dyDescent="0.3">
      <c r="C28" s="17"/>
      <c r="D28" s="17"/>
      <c r="E28" s="17"/>
      <c r="F28" s="17"/>
      <c r="G28" s="17"/>
      <c r="H28" s="17"/>
      <c r="I28" s="17"/>
      <c r="J28" s="17"/>
    </row>
    <row r="29" spans="3:12" x14ac:dyDescent="0.3">
      <c r="C29" s="17"/>
      <c r="D29" s="17"/>
      <c r="E29" s="17"/>
      <c r="F29" s="17"/>
      <c r="G29" s="17"/>
      <c r="H29" s="17"/>
      <c r="I29" s="17"/>
      <c r="J29" s="17"/>
    </row>
    <row r="30" spans="3:12" x14ac:dyDescent="0.3">
      <c r="C30" s="17"/>
      <c r="D30" s="17"/>
      <c r="E30" s="17"/>
      <c r="F30" s="17"/>
      <c r="G30" s="17"/>
      <c r="H30" s="17"/>
      <c r="I30" s="17"/>
      <c r="J30" s="17"/>
    </row>
    <row r="31" spans="3:12" x14ac:dyDescent="0.3">
      <c r="C31" s="17"/>
      <c r="D31" s="17"/>
      <c r="E31" s="17"/>
      <c r="F31" s="17"/>
      <c r="G31" s="17"/>
      <c r="H31" s="17"/>
      <c r="I31" s="17"/>
      <c r="J31" s="17"/>
    </row>
  </sheetData>
  <mergeCells count="3">
    <mergeCell ref="C8:J8"/>
    <mergeCell ref="M3:Q4"/>
    <mergeCell ref="C19:J31"/>
  </mergeCells>
  <conditionalFormatting sqref="D10:J15">
    <cfRule type="timePeriod" dxfId="3" priority="1" timePeriod="today">
      <formula>FLOOR(D10,1)=TODAY()</formula>
    </cfRule>
    <cfRule type="expression" dxfId="2" priority="2">
      <formula>OR(WEEKDAY(D10)=7,WEEKDAY(D10)=1)</formula>
    </cfRule>
    <cfRule type="containsBlanks" dxfId="1" priority="3">
      <formula>LEN(TRIM(D10))=0</formula>
    </cfRule>
  </conditionalFormatting>
  <conditionalFormatting sqref="D10:J15">
    <cfRule type="expression" dxfId="0" priority="4">
      <formula>D10=$AL$5</formula>
    </cfRule>
  </conditionalFormatting>
  <pageMargins left="0.7" right="0.7" top="0.75" bottom="0.75" header="0.3" footer="0.3"/>
  <pageSetup paperSize="9" orientation="portrait"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Annee_choisi</vt:lpstr>
      <vt:lpstr>Mois_1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Antonino</dc:creator>
  <cp:lastModifiedBy>Antonino</cp:lastModifiedBy>
  <dcterms:created xsi:type="dcterms:W3CDTF">2021-09-26T08:20:15Z</dcterms:created>
  <dcterms:modified xsi:type="dcterms:W3CDTF">2021-09-26T08:56:57Z</dcterms:modified>
</cp:coreProperties>
</file>