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ANDROS DI\tableau suivi projet\TEST\"/>
    </mc:Choice>
  </mc:AlternateContent>
  <xr:revisionPtr revIDLastSave="0" documentId="13_ncr:1_{F358E1A7-D2A6-4465-AA76-BFC98D3CCBFB}" xr6:coauthVersionLast="45" xr6:coauthVersionMax="45" xr10:uidLastSave="{00000000-0000-0000-0000-000000000000}"/>
  <bookViews>
    <workbookView xWindow="-120" yWindow="-120" windowWidth="29040" windowHeight="15840" xr2:uid="{DDBA8D8C-6C73-4224-A316-3F6C2DD5EEA8}"/>
  </bookViews>
  <sheets>
    <sheet name="BDD" sheetId="1" r:id="rId1"/>
    <sheet name="SACHET" sheetId="5" r:id="rId2"/>
    <sheet name="BOUTEILLE" sheetId="2" r:id="rId3"/>
    <sheet name="BOCAL" sheetId="3" r:id="rId4"/>
    <sheet name="CARTON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3" l="1"/>
  <c r="B7" i="3"/>
  <c r="B8" i="3"/>
  <c r="B9" i="3"/>
  <c r="B10" i="3"/>
  <c r="C4" i="4"/>
  <c r="D4" i="4"/>
  <c r="E4" i="4"/>
  <c r="F4" i="4"/>
  <c r="C5" i="4"/>
  <c r="D5" i="4"/>
  <c r="E5" i="4"/>
  <c r="F5" i="4"/>
  <c r="C6" i="4"/>
  <c r="D6" i="4"/>
  <c r="E6" i="4"/>
  <c r="F6" i="4"/>
  <c r="C7" i="4"/>
  <c r="D7" i="4"/>
  <c r="E7" i="4"/>
  <c r="F7" i="4"/>
  <c r="C8" i="4"/>
  <c r="D8" i="4"/>
  <c r="E8" i="4"/>
  <c r="F8" i="4"/>
  <c r="C9" i="4"/>
  <c r="D9" i="4"/>
  <c r="E9" i="4"/>
  <c r="F9" i="4"/>
  <c r="C10" i="4"/>
  <c r="D10" i="4"/>
  <c r="E10" i="4"/>
  <c r="F10" i="4"/>
  <c r="C11" i="4"/>
  <c r="D11" i="4"/>
  <c r="E11" i="4"/>
  <c r="F11" i="4"/>
  <c r="C12" i="4"/>
  <c r="D12" i="4"/>
  <c r="E12" i="4"/>
  <c r="F12" i="4"/>
  <c r="B5" i="4"/>
  <c r="B6" i="4"/>
  <c r="B7" i="4"/>
  <c r="B8" i="4"/>
  <c r="B9" i="4"/>
  <c r="B10" i="4"/>
  <c r="B11" i="4"/>
  <c r="B12" i="4"/>
  <c r="B4" i="4"/>
  <c r="C4" i="3"/>
  <c r="D4" i="3"/>
  <c r="E4" i="3"/>
  <c r="F4" i="3"/>
  <c r="C5" i="3"/>
  <c r="D5" i="3"/>
  <c r="E5" i="3"/>
  <c r="F5" i="3"/>
  <c r="C6" i="3"/>
  <c r="D6" i="3"/>
  <c r="E6" i="3"/>
  <c r="F6" i="3"/>
  <c r="C7" i="3"/>
  <c r="D7" i="3"/>
  <c r="E7" i="3"/>
  <c r="F7" i="3"/>
  <c r="C8" i="3"/>
  <c r="D8" i="3"/>
  <c r="E8" i="3"/>
  <c r="F8" i="3"/>
  <c r="C9" i="3"/>
  <c r="D9" i="3"/>
  <c r="E9" i="3"/>
  <c r="F9" i="3"/>
  <c r="C10" i="3"/>
  <c r="D10" i="3"/>
  <c r="E10" i="3"/>
  <c r="F10" i="3"/>
  <c r="C11" i="3"/>
  <c r="D11" i="3"/>
  <c r="E11" i="3"/>
  <c r="F11" i="3"/>
  <c r="C12" i="3"/>
  <c r="D12" i="3"/>
  <c r="E12" i="3"/>
  <c r="F12" i="3"/>
  <c r="B5" i="3"/>
  <c r="B11" i="3"/>
  <c r="B12" i="3"/>
  <c r="B4" i="3"/>
  <c r="B5" i="2"/>
  <c r="C5" i="2"/>
  <c r="D5" i="2"/>
  <c r="E5" i="2"/>
  <c r="F5" i="2"/>
  <c r="B6" i="2"/>
  <c r="C6" i="2"/>
  <c r="D6" i="2"/>
  <c r="E6" i="2"/>
  <c r="F6" i="2"/>
  <c r="B7" i="2"/>
  <c r="C7" i="2"/>
  <c r="D7" i="2"/>
  <c r="E7" i="2"/>
  <c r="F7" i="2"/>
  <c r="B8" i="2"/>
  <c r="C8" i="2"/>
  <c r="D8" i="2"/>
  <c r="E8" i="2"/>
  <c r="F8" i="2"/>
  <c r="B9" i="2"/>
  <c r="C9" i="2"/>
  <c r="D9" i="2"/>
  <c r="E9" i="2"/>
  <c r="F9" i="2"/>
  <c r="B10" i="2"/>
  <c r="C10" i="2"/>
  <c r="D10" i="2"/>
  <c r="E10" i="2"/>
  <c r="F10" i="2"/>
  <c r="B11" i="2"/>
  <c r="C11" i="2"/>
  <c r="D11" i="2"/>
  <c r="E11" i="2"/>
  <c r="F11" i="2"/>
  <c r="B12" i="2"/>
  <c r="C12" i="2"/>
  <c r="D12" i="2"/>
  <c r="E12" i="2"/>
  <c r="F12" i="2"/>
  <c r="F4" i="2"/>
  <c r="C4" i="2"/>
  <c r="D4" i="2"/>
  <c r="E4" i="2"/>
  <c r="B4" i="2"/>
  <c r="B6" i="5"/>
  <c r="C6" i="5"/>
  <c r="D6" i="5"/>
  <c r="E6" i="5"/>
  <c r="F6" i="5"/>
  <c r="B7" i="5"/>
  <c r="C7" i="5"/>
  <c r="D7" i="5"/>
  <c r="E7" i="5"/>
  <c r="F7" i="5"/>
  <c r="B8" i="5"/>
  <c r="C8" i="5"/>
  <c r="D8" i="5"/>
  <c r="E8" i="5"/>
  <c r="F8" i="5"/>
  <c r="B9" i="5"/>
  <c r="C9" i="5"/>
  <c r="D9" i="5"/>
  <c r="E9" i="5"/>
  <c r="F9" i="5"/>
  <c r="B10" i="5"/>
  <c r="C10" i="5"/>
  <c r="D10" i="5"/>
  <c r="E10" i="5"/>
  <c r="F10" i="5"/>
  <c r="B11" i="5"/>
  <c r="C11" i="5"/>
  <c r="D11" i="5"/>
  <c r="E11" i="5"/>
  <c r="F11" i="5"/>
  <c r="B12" i="5"/>
  <c r="C12" i="5"/>
  <c r="D12" i="5"/>
  <c r="E12" i="5"/>
  <c r="F12" i="5"/>
  <c r="B13" i="5"/>
  <c r="C13" i="5"/>
  <c r="D13" i="5"/>
  <c r="E13" i="5"/>
  <c r="F13" i="5"/>
  <c r="B14" i="5"/>
  <c r="C14" i="5"/>
  <c r="D14" i="5"/>
  <c r="E14" i="5"/>
  <c r="F14" i="5"/>
  <c r="B15" i="5"/>
  <c r="C15" i="5"/>
  <c r="D15" i="5"/>
  <c r="E15" i="5"/>
  <c r="F15" i="5"/>
  <c r="B16" i="5"/>
  <c r="C16" i="5"/>
  <c r="D16" i="5"/>
  <c r="E16" i="5"/>
  <c r="F16" i="5"/>
  <c r="B17" i="5"/>
  <c r="C17" i="5"/>
  <c r="D17" i="5"/>
  <c r="E17" i="5"/>
  <c r="F17" i="5"/>
  <c r="B18" i="5"/>
  <c r="C18" i="5"/>
  <c r="D18" i="5"/>
  <c r="E18" i="5"/>
  <c r="F18" i="5"/>
  <c r="E5" i="5"/>
  <c r="F5" i="5"/>
  <c r="C5" i="5"/>
  <c r="D5" i="5"/>
  <c r="B5" i="5"/>
  <c r="B19" i="5"/>
  <c r="B20" i="5"/>
  <c r="B21" i="5"/>
  <c r="I4" i="1" l="1"/>
  <c r="I5" i="1"/>
  <c r="I6" i="1"/>
  <c r="I7" i="1"/>
  <c r="I8" i="1"/>
  <c r="I9" i="1"/>
  <c r="I10" i="1"/>
  <c r="I11" i="1"/>
  <c r="I12" i="1"/>
  <c r="I13" i="1"/>
  <c r="I14" i="1"/>
  <c r="I3" i="1"/>
  <c r="H4" i="1"/>
  <c r="H5" i="1"/>
  <c r="H6" i="1"/>
  <c r="H7" i="1"/>
  <c r="H8" i="1"/>
  <c r="H9" i="1"/>
  <c r="H10" i="1"/>
  <c r="H11" i="1"/>
  <c r="H12" i="1"/>
  <c r="H13" i="1"/>
  <c r="H14" i="1"/>
  <c r="H3" i="1"/>
  <c r="G4" i="1"/>
  <c r="G5" i="1"/>
  <c r="G6" i="1"/>
  <c r="G7" i="1"/>
  <c r="G8" i="1"/>
  <c r="G9" i="1"/>
  <c r="G10" i="1"/>
  <c r="G11" i="1"/>
  <c r="G12" i="1"/>
  <c r="G13" i="1"/>
  <c r="G14" i="1"/>
  <c r="G3" i="1"/>
  <c r="F4" i="1"/>
  <c r="F5" i="1"/>
  <c r="F6" i="1"/>
  <c r="F7" i="1"/>
  <c r="F8" i="1"/>
  <c r="F9" i="1"/>
  <c r="F10" i="1"/>
  <c r="F11" i="1"/>
  <c r="F12" i="1"/>
  <c r="F13" i="1"/>
  <c r="F14" i="1"/>
  <c r="F3" i="1"/>
</calcChain>
</file>

<file path=xl/sharedStrings.xml><?xml version="1.0" encoding="utf-8"?>
<sst xmlns="http://schemas.openxmlformats.org/spreadsheetml/2006/main" count="69" uniqueCount="29">
  <si>
    <t>Nom entreprise</t>
  </si>
  <si>
    <t>entreprise A</t>
  </si>
  <si>
    <t>entreprise B</t>
  </si>
  <si>
    <t>entreprise C</t>
  </si>
  <si>
    <t>entreprise D</t>
  </si>
  <si>
    <t>emballage</t>
  </si>
  <si>
    <t>bouteille</t>
  </si>
  <si>
    <t>bocal</t>
  </si>
  <si>
    <t>carton</t>
  </si>
  <si>
    <t>sachet</t>
  </si>
  <si>
    <t>numéro du projet</t>
  </si>
  <si>
    <t>description</t>
  </si>
  <si>
    <t>aaaaaaaaaa</t>
  </si>
  <si>
    <t>bbbbbbbbb</t>
  </si>
  <si>
    <t>ccccccccccc</t>
  </si>
  <si>
    <t>dddddd</t>
  </si>
  <si>
    <t>eeeeeeeeee</t>
  </si>
  <si>
    <t>fffffffffff</t>
  </si>
  <si>
    <t>ggggggggggg</t>
  </si>
  <si>
    <t>hhhhhhhhhhh</t>
  </si>
  <si>
    <t>iiiiiiii</t>
  </si>
  <si>
    <t>jjjjjjjjjjjj</t>
  </si>
  <si>
    <t>kkkkkkkkkkkkk</t>
  </si>
  <si>
    <t>llllllllllllllllll</t>
  </si>
  <si>
    <t>Photos</t>
  </si>
  <si>
    <t>SACHET</t>
  </si>
  <si>
    <t>BOUTEILLE</t>
  </si>
  <si>
    <t>BOCAL</t>
  </si>
  <si>
    <t>CARTON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</si>
</sst>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/>
    <xf numFmtId="0" fontId="0" fillId="2" borderId="1" xfId="0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6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1060450</xdr:colOff>
      <xdr:row>2</xdr:row>
      <xdr:rowOff>44450</xdr:rowOff>
    </xdr:from>
    <xdr:to>
      <xdr:col>4</xdr:col>
      <xdr:colOff>1841500</xdr:colOff>
      <xdr:row>2</xdr:row>
      <xdr:rowOff>825500</xdr:rowOff>
    </xdr:to>
    <xdr:pic>
      <xdr:nvPicPr>
        <xdr:cNvPr id="3" name="Image 2" descr="KORKEN Bouteille avec bouchon, verre transparent, 1 l - IKEA">
          <a:extLst>
            <a:ext uri="{FF2B5EF4-FFF2-40B4-BE49-F238E27FC236}">
              <a16:creationId xmlns:a16="http://schemas.microsoft.com/office/drawing/2014/main" id="{A217D2DA-5101-4AC2-9F7D-B42ED1D3137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7850" y="647700"/>
          <a:ext cx="781050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1085850</xdr:colOff>
      <xdr:row>4</xdr:row>
      <xdr:rowOff>25400</xdr:rowOff>
    </xdr:from>
    <xdr:to>
      <xdr:col>4</xdr:col>
      <xdr:colOff>1867050</xdr:colOff>
      <xdr:row>5</xdr:row>
      <xdr:rowOff>150</xdr:rowOff>
    </xdr:to>
    <xdr:pic>
      <xdr:nvPicPr>
        <xdr:cNvPr id="4" name="Image 3" descr="Bouteille plastique vide recyclée">
          <a:extLst>
            <a:ext uri="{FF2B5EF4-FFF2-40B4-BE49-F238E27FC236}">
              <a16:creationId xmlns:a16="http://schemas.microsoft.com/office/drawing/2014/main" id="{9461710D-D15B-49CB-BA45-1265748E61E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3250" y="1885950"/>
          <a:ext cx="781200" cy="781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1054100</xdr:colOff>
      <xdr:row>7</xdr:row>
      <xdr:rowOff>88900</xdr:rowOff>
    </xdr:from>
    <xdr:to>
      <xdr:col>4</xdr:col>
      <xdr:colOff>1751006</xdr:colOff>
      <xdr:row>7</xdr:row>
      <xdr:rowOff>866500</xdr:rowOff>
    </xdr:to>
    <xdr:pic>
      <xdr:nvPicPr>
        <xdr:cNvPr id="5" name="Image 4" descr="Bouteille de lait en verre avec bouchon 1 L">
          <a:extLst>
            <a:ext uri="{FF2B5EF4-FFF2-40B4-BE49-F238E27FC236}">
              <a16:creationId xmlns:a16="http://schemas.microsoft.com/office/drawing/2014/main" id="{65F31ABA-2FCC-486A-A2D6-86300EBA6D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1500" y="3581400"/>
          <a:ext cx="696906" cy="777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1168400</xdr:colOff>
      <xdr:row>13</xdr:row>
      <xdr:rowOff>50799</xdr:rowOff>
    </xdr:from>
    <xdr:to>
      <xdr:col>4</xdr:col>
      <xdr:colOff>1727200</xdr:colOff>
      <xdr:row>13</xdr:row>
      <xdr:rowOff>862922</xdr:rowOff>
    </xdr:to>
    <xdr:pic>
      <xdr:nvPicPr>
        <xdr:cNvPr id="6" name="Image 5" descr="Vue avant de la grande bouteille d'eau en plastique avec étiquette vierge  ioslated on white Photo Stock - Alamy">
          <a:extLst>
            <a:ext uri="{FF2B5EF4-FFF2-40B4-BE49-F238E27FC236}">
              <a16:creationId xmlns:a16="http://schemas.microsoft.com/office/drawing/2014/main" id="{E0223CA1-176D-4AE8-A051-944602C380B9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-1" r="59" b="11399"/>
        <a:stretch/>
      </xdr:blipFill>
      <xdr:spPr bwMode="auto">
        <a:xfrm>
          <a:off x="7035800" y="6565899"/>
          <a:ext cx="558800" cy="81212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1054100</xdr:colOff>
      <xdr:row>3</xdr:row>
      <xdr:rowOff>107950</xdr:rowOff>
    </xdr:from>
    <xdr:to>
      <xdr:col>4</xdr:col>
      <xdr:colOff>1828800</xdr:colOff>
      <xdr:row>3</xdr:row>
      <xdr:rowOff>882650</xdr:rowOff>
    </xdr:to>
    <xdr:pic>
      <xdr:nvPicPr>
        <xdr:cNvPr id="7" name="Image 6" descr="KORKEN Bocal avec couvercle, verre transparent, 1.8 l - IKEA">
          <a:extLst>
            <a:ext uri="{FF2B5EF4-FFF2-40B4-BE49-F238E27FC236}">
              <a16:creationId xmlns:a16="http://schemas.microsoft.com/office/drawing/2014/main" id="{3A960CB3-736B-4D0E-8E1A-DFD38AC1BB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1500" y="1555750"/>
          <a:ext cx="774700" cy="774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1130300</xdr:colOff>
      <xdr:row>11</xdr:row>
      <xdr:rowOff>101600</xdr:rowOff>
    </xdr:from>
    <xdr:to>
      <xdr:col>4</xdr:col>
      <xdr:colOff>1866900</xdr:colOff>
      <xdr:row>11</xdr:row>
      <xdr:rowOff>940765</xdr:rowOff>
    </xdr:to>
    <xdr:pic>
      <xdr:nvPicPr>
        <xdr:cNvPr id="9" name="Image 8" descr="BOCAL VERRE CARRÉ COUVERCLE EN PIN 1.25L - Conservation/Bocal en verre - FY  HOME">
          <a:extLst>
            <a:ext uri="{FF2B5EF4-FFF2-40B4-BE49-F238E27FC236}">
              <a16:creationId xmlns:a16="http://schemas.microsoft.com/office/drawing/2014/main" id="{B598DBCB-9B24-42CC-A1C4-7F5FDEC44E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97700" y="9290050"/>
          <a:ext cx="736600" cy="83916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1073150</xdr:colOff>
      <xdr:row>5</xdr:row>
      <xdr:rowOff>38100</xdr:rowOff>
    </xdr:from>
    <xdr:to>
      <xdr:col>4</xdr:col>
      <xdr:colOff>1797050</xdr:colOff>
      <xdr:row>5</xdr:row>
      <xdr:rowOff>762000</xdr:rowOff>
    </xdr:to>
    <xdr:pic>
      <xdr:nvPicPr>
        <xdr:cNvPr id="10" name="Image 9" descr="Carton déménagement standard , 55x35x30cm">
          <a:extLst>
            <a:ext uri="{FF2B5EF4-FFF2-40B4-BE49-F238E27FC236}">
              <a16:creationId xmlns:a16="http://schemas.microsoft.com/office/drawing/2014/main" id="{AC7D7132-1FE9-4990-B180-31308369F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0550" y="3219450"/>
          <a:ext cx="723900" cy="7239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1092200</xdr:colOff>
      <xdr:row>8</xdr:row>
      <xdr:rowOff>38100</xdr:rowOff>
    </xdr:from>
    <xdr:to>
      <xdr:col>4</xdr:col>
      <xdr:colOff>1873250</xdr:colOff>
      <xdr:row>8</xdr:row>
      <xdr:rowOff>819150</xdr:rowOff>
    </xdr:to>
    <xdr:pic>
      <xdr:nvPicPr>
        <xdr:cNvPr id="14" name="Image 13" descr="Etui carton ondule carré à fenêtre 145 x 150 x 55 mm - par 250 - RETIF">
          <a:extLst>
            <a:ext uri="{FF2B5EF4-FFF2-40B4-BE49-F238E27FC236}">
              <a16:creationId xmlns:a16="http://schemas.microsoft.com/office/drawing/2014/main" id="{BA5BFAFB-7092-4EDF-A1E9-B5447A7310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9600" y="5975350"/>
          <a:ext cx="781050" cy="781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800100</xdr:colOff>
      <xdr:row>9</xdr:row>
      <xdr:rowOff>31750</xdr:rowOff>
    </xdr:from>
    <xdr:to>
      <xdr:col>4</xdr:col>
      <xdr:colOff>2024324</xdr:colOff>
      <xdr:row>9</xdr:row>
      <xdr:rowOff>1003300</xdr:rowOff>
    </xdr:to>
    <xdr:pic>
      <xdr:nvPicPr>
        <xdr:cNvPr id="15" name="Image 14" descr="etuis-carton.fr - L'emballage en toute simplicité">
          <a:extLst>
            <a:ext uri="{FF2B5EF4-FFF2-40B4-BE49-F238E27FC236}">
              <a16:creationId xmlns:a16="http://schemas.microsoft.com/office/drawing/2014/main" id="{1EEBB754-DAAA-46EA-BDA7-046AFDEE89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0" y="6832600"/>
          <a:ext cx="1224224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1054100</xdr:colOff>
      <xdr:row>10</xdr:row>
      <xdr:rowOff>101600</xdr:rowOff>
    </xdr:from>
    <xdr:to>
      <xdr:col>4</xdr:col>
      <xdr:colOff>1936750</xdr:colOff>
      <xdr:row>10</xdr:row>
      <xdr:rowOff>1107151</xdr:rowOff>
    </xdr:to>
    <xdr:pic>
      <xdr:nvPicPr>
        <xdr:cNvPr id="16" name="Image 15" descr="Recharge pour absorbeur d'humidité sachet neutre 500g | Castorama">
          <a:extLst>
            <a:ext uri="{FF2B5EF4-FFF2-40B4-BE49-F238E27FC236}">
              <a16:creationId xmlns:a16="http://schemas.microsoft.com/office/drawing/2014/main" id="{239EBB54-D898-41ED-BD4E-DDDF65E208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1500" y="8070850"/>
          <a:ext cx="882650" cy="1005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1111250</xdr:colOff>
      <xdr:row>12</xdr:row>
      <xdr:rowOff>139700</xdr:rowOff>
    </xdr:from>
    <xdr:to>
      <xdr:col>4</xdr:col>
      <xdr:colOff>1949450</xdr:colOff>
      <xdr:row>12</xdr:row>
      <xdr:rowOff>977900</xdr:rowOff>
    </xdr:to>
    <xdr:pic>
      <xdr:nvPicPr>
        <xdr:cNvPr id="17" name="Image 16" descr="Sac papier SOS sans anses 22 + 14 x 37 cm neutre KRAFT - carton de 500">
          <a:extLst>
            <a:ext uri="{FF2B5EF4-FFF2-40B4-BE49-F238E27FC236}">
              <a16:creationId xmlns:a16="http://schemas.microsoft.com/office/drawing/2014/main" id="{2DABFE2C-35E3-4EDF-A341-A6062674749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8650" y="10337800"/>
          <a:ext cx="838200" cy="838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1073150</xdr:colOff>
      <xdr:row>6</xdr:row>
      <xdr:rowOff>25400</xdr:rowOff>
    </xdr:from>
    <xdr:to>
      <xdr:col>4</xdr:col>
      <xdr:colOff>1993900</xdr:colOff>
      <xdr:row>6</xdr:row>
      <xdr:rowOff>946150</xdr:rowOff>
    </xdr:to>
    <xdr:pic>
      <xdr:nvPicPr>
        <xdr:cNvPr id="18" name="Image 17" descr="Sachet confiseries neutre - par 600 - RETIF">
          <a:extLst>
            <a:ext uri="{FF2B5EF4-FFF2-40B4-BE49-F238E27FC236}">
              <a16:creationId xmlns:a16="http://schemas.microsoft.com/office/drawing/2014/main" id="{E7CB2BC3-F1A4-4C7F-8FCE-7B16234466C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40550" y="4051300"/>
          <a:ext cx="920750" cy="920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63D9AF-710C-4B3E-8C31-50277BDBCB8E}">
  <dimension ref="A2:I18"/>
  <sheetViews>
    <sheetView tabSelected="1" workbookViewId="0">
      <selection activeCell="E7" sqref="E7"/>
    </sheetView>
  </sheetViews>
  <sheetFormatPr baseColWidth="10" defaultRowHeight="14.5" x14ac:dyDescent="0.35"/>
  <cols>
    <col min="1" max="1" width="24.453125" style="1" customWidth="1"/>
    <col min="2" max="2" width="19.08984375" style="1" customWidth="1"/>
    <col min="3" max="3" width="20.08984375" style="1" customWidth="1"/>
    <col min="4" max="4" width="24.90625" style="1" customWidth="1"/>
    <col min="5" max="5" width="42.54296875" style="1" customWidth="1"/>
    <col min="6" max="16384" width="10.90625" style="2"/>
  </cols>
  <sheetData>
    <row r="2" spans="1:9" ht="33" customHeight="1" x14ac:dyDescent="0.35">
      <c r="A2" s="3" t="s">
        <v>0</v>
      </c>
      <c r="B2" s="7" t="s">
        <v>5</v>
      </c>
      <c r="C2" s="3" t="s">
        <v>10</v>
      </c>
      <c r="D2" s="3" t="s">
        <v>11</v>
      </c>
      <c r="E2" s="3" t="s">
        <v>24</v>
      </c>
      <c r="F2" s="6" t="s">
        <v>6</v>
      </c>
      <c r="G2" s="6" t="s">
        <v>7</v>
      </c>
      <c r="H2" s="6" t="s">
        <v>8</v>
      </c>
      <c r="I2" s="6" t="s">
        <v>9</v>
      </c>
    </row>
    <row r="3" spans="1:9" ht="66.5" customHeight="1" x14ac:dyDescent="0.35">
      <c r="A3" s="3" t="s">
        <v>1</v>
      </c>
      <c r="B3" s="10" t="s">
        <v>6</v>
      </c>
      <c r="C3" s="3">
        <v>1</v>
      </c>
      <c r="D3" s="3" t="s">
        <v>12</v>
      </c>
      <c r="E3" s="4"/>
      <c r="F3" s="6">
        <f>IF($B3=F$2,ROW()-2,"")</f>
        <v>1</v>
      </c>
      <c r="G3" s="6" t="str">
        <f>IF($B3=G$2,ROW()-2,"")</f>
        <v/>
      </c>
      <c r="H3" s="6" t="str">
        <f>IF($B3=H$2,ROW()-2,"")</f>
        <v/>
      </c>
      <c r="I3" s="6" t="str">
        <f>IF($B3=I$2,ROW()-2,"")</f>
        <v/>
      </c>
    </row>
    <row r="4" spans="1:9" ht="73" customHeight="1" x14ac:dyDescent="0.35">
      <c r="A4" s="3" t="s">
        <v>1</v>
      </c>
      <c r="B4" s="14" t="s">
        <v>7</v>
      </c>
      <c r="C4" s="3">
        <v>2</v>
      </c>
      <c r="D4" s="3" t="s">
        <v>13</v>
      </c>
      <c r="E4" s="5"/>
      <c r="F4" s="6" t="str">
        <f t="shared" ref="F4:I14" si="0">IF($B4=F$2,ROW()-2,"")</f>
        <v/>
      </c>
      <c r="G4" s="6">
        <f t="shared" si="0"/>
        <v>2</v>
      </c>
      <c r="H4" s="6" t="str">
        <f t="shared" si="0"/>
        <v/>
      </c>
      <c r="I4" s="6" t="str">
        <f t="shared" si="0"/>
        <v/>
      </c>
    </row>
    <row r="5" spans="1:9" ht="63.5" customHeight="1" x14ac:dyDescent="0.35">
      <c r="A5" s="3" t="s">
        <v>1</v>
      </c>
      <c r="B5" s="10" t="s">
        <v>6</v>
      </c>
      <c r="C5" s="3">
        <v>3</v>
      </c>
      <c r="D5" s="3" t="s">
        <v>14</v>
      </c>
      <c r="E5" s="5"/>
      <c r="F5" s="6">
        <f t="shared" si="0"/>
        <v>3</v>
      </c>
      <c r="G5" s="6" t="str">
        <f t="shared" si="0"/>
        <v/>
      </c>
      <c r="H5" s="6" t="str">
        <f t="shared" si="0"/>
        <v/>
      </c>
      <c r="I5" s="6" t="str">
        <f t="shared" si="0"/>
        <v/>
      </c>
    </row>
    <row r="6" spans="1:9" ht="66.5" customHeight="1" x14ac:dyDescent="0.35">
      <c r="A6" s="3" t="s">
        <v>1</v>
      </c>
      <c r="B6" s="15" t="s">
        <v>8</v>
      </c>
      <c r="C6" s="3">
        <v>4</v>
      </c>
      <c r="D6" s="3" t="s">
        <v>15</v>
      </c>
      <c r="E6" s="3"/>
      <c r="F6" s="6" t="str">
        <f t="shared" si="0"/>
        <v/>
      </c>
      <c r="G6" s="6" t="str">
        <f t="shared" si="0"/>
        <v/>
      </c>
      <c r="H6" s="6">
        <f t="shared" si="0"/>
        <v>4</v>
      </c>
      <c r="I6" s="6" t="str">
        <f t="shared" si="0"/>
        <v/>
      </c>
    </row>
    <row r="7" spans="1:9" ht="75" customHeight="1" x14ac:dyDescent="0.35">
      <c r="A7" s="3" t="s">
        <v>2</v>
      </c>
      <c r="B7" s="9" t="s">
        <v>9</v>
      </c>
      <c r="C7" s="3">
        <v>5</v>
      </c>
      <c r="D7" s="3" t="s">
        <v>16</v>
      </c>
      <c r="E7" s="5"/>
      <c r="F7" s="6" t="str">
        <f t="shared" si="0"/>
        <v/>
      </c>
      <c r="G7" s="6" t="str">
        <f t="shared" si="0"/>
        <v/>
      </c>
      <c r="H7" s="6" t="str">
        <f t="shared" si="0"/>
        <v/>
      </c>
      <c r="I7" s="6">
        <f t="shared" si="0"/>
        <v>5</v>
      </c>
    </row>
    <row r="8" spans="1:9" ht="75.5" customHeight="1" x14ac:dyDescent="0.35">
      <c r="A8" s="3" t="s">
        <v>2</v>
      </c>
      <c r="B8" s="10" t="s">
        <v>6</v>
      </c>
      <c r="C8" s="3">
        <v>6</v>
      </c>
      <c r="D8" s="3" t="s">
        <v>17</v>
      </c>
      <c r="E8" s="3"/>
      <c r="F8" s="6">
        <f t="shared" si="0"/>
        <v>6</v>
      </c>
      <c r="G8" s="6" t="str">
        <f t="shared" si="0"/>
        <v/>
      </c>
      <c r="H8" s="6" t="str">
        <f t="shared" si="0"/>
        <v/>
      </c>
      <c r="I8" s="6" t="str">
        <f t="shared" si="0"/>
        <v/>
      </c>
    </row>
    <row r="9" spans="1:9" ht="68" customHeight="1" x14ac:dyDescent="0.35">
      <c r="A9" s="3" t="s">
        <v>2</v>
      </c>
      <c r="B9" s="15" t="s">
        <v>8</v>
      </c>
      <c r="C9" s="3">
        <v>7</v>
      </c>
      <c r="D9" s="3" t="s">
        <v>18</v>
      </c>
      <c r="E9" s="3"/>
      <c r="F9" s="6" t="str">
        <f t="shared" si="0"/>
        <v/>
      </c>
      <c r="G9" s="6" t="str">
        <f t="shared" si="0"/>
        <v/>
      </c>
      <c r="H9" s="6">
        <f t="shared" si="0"/>
        <v>7</v>
      </c>
      <c r="I9" s="6" t="str">
        <f t="shared" si="0"/>
        <v/>
      </c>
    </row>
    <row r="10" spans="1:9" ht="92" customHeight="1" x14ac:dyDescent="0.35">
      <c r="A10" s="3" t="s">
        <v>3</v>
      </c>
      <c r="B10" s="15" t="s">
        <v>8</v>
      </c>
      <c r="C10" s="3">
        <v>8</v>
      </c>
      <c r="D10" s="3" t="s">
        <v>19</v>
      </c>
      <c r="E10" s="5"/>
      <c r="F10" s="6" t="str">
        <f t="shared" si="0"/>
        <v/>
      </c>
      <c r="G10" s="6" t="str">
        <f t="shared" si="0"/>
        <v/>
      </c>
      <c r="H10" s="6">
        <f t="shared" si="0"/>
        <v>8</v>
      </c>
      <c r="I10" s="6" t="str">
        <f t="shared" si="0"/>
        <v/>
      </c>
    </row>
    <row r="11" spans="1:9" ht="96" customHeight="1" x14ac:dyDescent="0.35">
      <c r="A11" s="3" t="s">
        <v>3</v>
      </c>
      <c r="B11" s="9" t="s">
        <v>9</v>
      </c>
      <c r="C11" s="3">
        <v>9</v>
      </c>
      <c r="D11" s="3" t="s">
        <v>20</v>
      </c>
      <c r="E11" s="5"/>
      <c r="F11" s="6" t="str">
        <f t="shared" si="0"/>
        <v/>
      </c>
      <c r="G11" s="6" t="str">
        <f t="shared" si="0"/>
        <v/>
      </c>
      <c r="H11" s="6" t="str">
        <f t="shared" si="0"/>
        <v/>
      </c>
      <c r="I11" s="6">
        <f t="shared" si="0"/>
        <v>9</v>
      </c>
    </row>
    <row r="12" spans="1:9" ht="79.5" customHeight="1" x14ac:dyDescent="0.35">
      <c r="A12" s="3" t="s">
        <v>4</v>
      </c>
      <c r="B12" s="14" t="s">
        <v>7</v>
      </c>
      <c r="C12" s="3">
        <v>10</v>
      </c>
      <c r="D12" s="3" t="s">
        <v>21</v>
      </c>
      <c r="E12" s="5"/>
      <c r="F12" s="6" t="str">
        <f t="shared" si="0"/>
        <v/>
      </c>
      <c r="G12" s="6">
        <f t="shared" si="0"/>
        <v>10</v>
      </c>
      <c r="H12" s="6" t="str">
        <f t="shared" si="0"/>
        <v/>
      </c>
      <c r="I12" s="6" t="str">
        <f t="shared" si="0"/>
        <v/>
      </c>
    </row>
    <row r="13" spans="1:9" ht="95" customHeight="1" x14ac:dyDescent="0.35">
      <c r="A13" s="3" t="s">
        <v>4</v>
      </c>
      <c r="B13" s="9" t="s">
        <v>9</v>
      </c>
      <c r="C13" s="3">
        <v>11</v>
      </c>
      <c r="D13" s="3" t="s">
        <v>22</v>
      </c>
      <c r="E13" s="5"/>
      <c r="F13" s="6" t="str">
        <f t="shared" si="0"/>
        <v/>
      </c>
      <c r="G13" s="6" t="str">
        <f t="shared" si="0"/>
        <v/>
      </c>
      <c r="H13" s="6" t="str">
        <f t="shared" si="0"/>
        <v/>
      </c>
      <c r="I13" s="6">
        <f t="shared" si="0"/>
        <v>11</v>
      </c>
    </row>
    <row r="14" spans="1:9" ht="72.5" customHeight="1" x14ac:dyDescent="0.35">
      <c r="A14" s="3" t="s">
        <v>4</v>
      </c>
      <c r="B14" s="10" t="s">
        <v>6</v>
      </c>
      <c r="C14" s="3">
        <v>12</v>
      </c>
      <c r="D14" s="3" t="s">
        <v>23</v>
      </c>
      <c r="E14" s="3"/>
      <c r="F14" s="6">
        <f t="shared" si="0"/>
        <v>12</v>
      </c>
      <c r="G14" s="6" t="str">
        <f t="shared" si="0"/>
        <v/>
      </c>
      <c r="H14" s="6" t="str">
        <f t="shared" si="0"/>
        <v/>
      </c>
      <c r="I14" s="6" t="str">
        <f t="shared" si="0"/>
        <v/>
      </c>
    </row>
    <row r="18" spans="4:4" x14ac:dyDescent="0.35">
      <c r="D18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1506B-287B-4351-8441-EA89AB0B646D}">
  <sheetPr>
    <tabColor theme="5" tint="0.79998168889431442"/>
  </sheetPr>
  <dimension ref="B2:F21"/>
  <sheetViews>
    <sheetView topLeftCell="A2" workbookViewId="0">
      <selection activeCell="F5" sqref="F5:F7"/>
    </sheetView>
  </sheetViews>
  <sheetFormatPr baseColWidth="10" defaultRowHeight="14.5" x14ac:dyDescent="0.35"/>
  <cols>
    <col min="2" max="2" width="13.81640625" bestFit="1" customWidth="1"/>
    <col min="3" max="3" width="14.90625" customWidth="1"/>
    <col min="4" max="4" width="19.26953125" customWidth="1"/>
    <col min="5" max="5" width="12.6328125" customWidth="1"/>
    <col min="6" max="6" width="12.26953125" customWidth="1"/>
  </cols>
  <sheetData>
    <row r="2" spans="2:6" x14ac:dyDescent="0.35">
      <c r="B2" s="8" t="s">
        <v>25</v>
      </c>
      <c r="C2" s="8"/>
      <c r="D2" s="8"/>
      <c r="E2" s="8"/>
      <c r="F2" s="8"/>
    </row>
    <row r="4" spans="2:6" ht="31.5" customHeight="1" x14ac:dyDescent="0.35">
      <c r="B4" s="3" t="s">
        <v>0</v>
      </c>
      <c r="C4" s="3" t="s">
        <v>5</v>
      </c>
      <c r="D4" s="3" t="s">
        <v>10</v>
      </c>
      <c r="E4" s="3" t="s">
        <v>11</v>
      </c>
      <c r="F4" s="3" t="s">
        <v>24</v>
      </c>
    </row>
    <row r="5" spans="2:6" s="1" customFormat="1" ht="47" customHeight="1" x14ac:dyDescent="0.35">
      <c r="B5" s="3" t="str">
        <f>IFERROR(INDEX(BDD!A$3:A$14,SMALL(BDD!$I$3:$I$14,ROWS($1:1))),"")</f>
        <v>entreprise B</v>
      </c>
      <c r="C5" s="3" t="str">
        <f>IFERROR(INDEX(BDD!B$3:B$14,SMALL(BDD!$I$3:$I$14,ROWS($1:1))),"")</f>
        <v>sachet</v>
      </c>
      <c r="D5" s="3">
        <f>IFERROR(INDEX(BDD!C$3:C$14,SMALL(BDD!$I$3:$I$14,ROWS($1:1))),"")</f>
        <v>5</v>
      </c>
      <c r="E5" s="3" t="str">
        <f>IFERROR(INDEX(BDD!D$3:D$14,SMALL(BDD!$I$3:$I$14,ROWS($1:1))),"")</f>
        <v>eeeeeeeeee</v>
      </c>
      <c r="F5" s="16">
        <f>IFERROR(INDEX(BDD!E$3:E$14,SMALL(BDD!$I$3:$I$14,ROWS($1:1))),"")</f>
        <v>0</v>
      </c>
    </row>
    <row r="6" spans="2:6" s="1" customFormat="1" x14ac:dyDescent="0.35">
      <c r="B6" s="3" t="str">
        <f>IFERROR(INDEX(BDD!A$3:A$14,SMALL(BDD!$I$3:$I$14,ROWS($1:2))),"")</f>
        <v>entreprise C</v>
      </c>
      <c r="C6" s="3" t="str">
        <f>IFERROR(INDEX(BDD!B$3:B$14,SMALL(BDD!$I$3:$I$14,ROWS($1:2))),"")</f>
        <v>sachet</v>
      </c>
      <c r="D6" s="3">
        <f>IFERROR(INDEX(BDD!C$3:C$14,SMALL(BDD!$I$3:$I$14,ROWS($1:2))),"")</f>
        <v>9</v>
      </c>
      <c r="E6" s="3" t="str">
        <f>IFERROR(INDEX(BDD!D$3:D$14,SMALL(BDD!$I$3:$I$14,ROWS($1:2))),"")</f>
        <v>iiiiiiii</v>
      </c>
      <c r="F6" s="16">
        <f>IFERROR(INDEX(BDD!E$3:E$14,SMALL(BDD!$I$3:$I$14,ROWS($1:2))),"")</f>
        <v>0</v>
      </c>
    </row>
    <row r="7" spans="2:6" s="1" customFormat="1" x14ac:dyDescent="0.35">
      <c r="B7" s="3" t="str">
        <f>IFERROR(INDEX(BDD!A$3:A$14,SMALL(BDD!$I$3:$I$14,ROWS($1:3))),"")</f>
        <v>entreprise D</v>
      </c>
      <c r="C7" s="3" t="str">
        <f>IFERROR(INDEX(BDD!B$3:B$14,SMALL(BDD!$I$3:$I$14,ROWS($1:3))),"")</f>
        <v>sachet</v>
      </c>
      <c r="D7" s="3">
        <f>IFERROR(INDEX(BDD!C$3:C$14,SMALL(BDD!$I$3:$I$14,ROWS($1:3))),"")</f>
        <v>11</v>
      </c>
      <c r="E7" s="3" t="str">
        <f>IFERROR(INDEX(BDD!D$3:D$14,SMALL(BDD!$I$3:$I$14,ROWS($1:3))),"")</f>
        <v>kkkkkkkkkkkkk</v>
      </c>
      <c r="F7" s="16">
        <f>IFERROR(INDEX(BDD!E$3:E$14,SMALL(BDD!$I$3:$I$14,ROWS($1:3))),"")</f>
        <v>0</v>
      </c>
    </row>
    <row r="8" spans="2:6" s="1" customFormat="1" x14ac:dyDescent="0.35">
      <c r="B8" s="1" t="str">
        <f>IFERROR(INDEX(BDD!A$3:A$14,SMALL(BDD!$I$3:$I$14,ROWS($1:4))),"")</f>
        <v/>
      </c>
      <c r="C8" s="1" t="str">
        <f>IFERROR(INDEX(BDD!B$3:B$14,SMALL(BDD!$I$3:$I$14,ROWS($1:4))),"")</f>
        <v/>
      </c>
      <c r="D8" s="1" t="str">
        <f>IFERROR(INDEX(BDD!C$3:C$14,SMALL(BDD!$I$3:$I$14,ROWS($1:4))),"")</f>
        <v/>
      </c>
      <c r="E8" s="1" t="str">
        <f>IFERROR(INDEX(BDD!D$3:D$14,SMALL(BDD!$I$3:$I$14,ROWS($1:4))),"")</f>
        <v/>
      </c>
      <c r="F8" s="1" t="str">
        <f>IFERROR(INDEX(BDD!E$3:E$14,SMALL(BDD!$I$3:$I$14,ROWS($1:4))),"")</f>
        <v/>
      </c>
    </row>
    <row r="9" spans="2:6" x14ac:dyDescent="0.35">
      <c r="B9" t="str">
        <f>IFERROR(INDEX(BDD!A$3:A$14,SMALL(BDD!$I$3:$I$14,ROWS($1:5))),"")</f>
        <v/>
      </c>
      <c r="C9" t="str">
        <f>IFERROR(INDEX(BDD!B$3:B$14,SMALL(BDD!$I$3:$I$14,ROWS($1:5))),"")</f>
        <v/>
      </c>
      <c r="D9" t="str">
        <f>IFERROR(INDEX(BDD!C$3:C$14,SMALL(BDD!$I$3:$I$14,ROWS($1:5))),"")</f>
        <v/>
      </c>
      <c r="E9" t="str">
        <f>IFERROR(INDEX(BDD!D$3:D$14,SMALL(BDD!$I$3:$I$14,ROWS($1:5))),"")</f>
        <v/>
      </c>
      <c r="F9" t="str">
        <f>IFERROR(INDEX(BDD!E$3:E$14,SMALL(BDD!$I$3:$I$14,ROWS($1:5))),"")</f>
        <v/>
      </c>
    </row>
    <row r="10" spans="2:6" x14ac:dyDescent="0.35">
      <c r="B10" t="str">
        <f>IFERROR(INDEX(BDD!A$3:A$14,SMALL(BDD!$I$3:$I$14,ROWS($1:6))),"")</f>
        <v/>
      </c>
      <c r="C10" t="str">
        <f>IFERROR(INDEX(BDD!B$3:B$14,SMALL(BDD!$I$3:$I$14,ROWS($1:6))),"")</f>
        <v/>
      </c>
      <c r="D10" t="str">
        <f>IFERROR(INDEX(BDD!C$3:C$14,SMALL(BDD!$I$3:$I$14,ROWS($1:6))),"")</f>
        <v/>
      </c>
      <c r="E10" t="str">
        <f>IFERROR(INDEX(BDD!D$3:D$14,SMALL(BDD!$I$3:$I$14,ROWS($1:6))),"")</f>
        <v/>
      </c>
      <c r="F10" t="str">
        <f>IFERROR(INDEX(BDD!E$3:E$14,SMALL(BDD!$I$3:$I$14,ROWS($1:6))),"")</f>
        <v/>
      </c>
    </row>
    <row r="11" spans="2:6" x14ac:dyDescent="0.35">
      <c r="B11" t="str">
        <f>IFERROR(INDEX(BDD!A$3:A$14,SMALL(BDD!$I$3:$I$14,ROWS($1:7))),"")</f>
        <v/>
      </c>
      <c r="C11" t="str">
        <f>IFERROR(INDEX(BDD!B$3:B$14,SMALL(BDD!$I$3:$I$14,ROWS($1:7))),"")</f>
        <v/>
      </c>
      <c r="D11" t="str">
        <f>IFERROR(INDEX(BDD!C$3:C$14,SMALL(BDD!$I$3:$I$14,ROWS($1:7))),"")</f>
        <v/>
      </c>
      <c r="E11" t="str">
        <f>IFERROR(INDEX(BDD!D$3:D$14,SMALL(BDD!$I$3:$I$14,ROWS($1:7))),"")</f>
        <v/>
      </c>
      <c r="F11" t="str">
        <f>IFERROR(INDEX(BDD!E$3:E$14,SMALL(BDD!$I$3:$I$14,ROWS($1:7))),"")</f>
        <v/>
      </c>
    </row>
    <row r="12" spans="2:6" x14ac:dyDescent="0.35">
      <c r="B12" t="str">
        <f>IFERROR(INDEX(BDD!A$3:A$14,SMALL(BDD!$I$3:$I$14,ROWS($1:8))),"")</f>
        <v/>
      </c>
      <c r="C12" t="str">
        <f>IFERROR(INDEX(BDD!B$3:B$14,SMALL(BDD!$I$3:$I$14,ROWS($1:8))),"")</f>
        <v/>
      </c>
      <c r="D12" t="str">
        <f>IFERROR(INDEX(BDD!C$3:C$14,SMALL(BDD!$I$3:$I$14,ROWS($1:8))),"")</f>
        <v/>
      </c>
      <c r="E12" t="str">
        <f>IFERROR(INDEX(BDD!D$3:D$14,SMALL(BDD!$I$3:$I$14,ROWS($1:8))),"")</f>
        <v/>
      </c>
      <c r="F12" t="str">
        <f>IFERROR(INDEX(BDD!E$3:E$14,SMALL(BDD!$I$3:$I$14,ROWS($1:8))),"")</f>
        <v/>
      </c>
    </row>
    <row r="13" spans="2:6" x14ac:dyDescent="0.35">
      <c r="B13" t="str">
        <f>IFERROR(INDEX(BDD!A$3:A$14,SMALL(BDD!$I$3:$I$14,ROWS($1:9))),"")</f>
        <v/>
      </c>
      <c r="C13" t="str">
        <f>IFERROR(INDEX(BDD!B$3:B$14,SMALL(BDD!$I$3:$I$14,ROWS($1:9))),"")</f>
        <v/>
      </c>
      <c r="D13" t="str">
        <f>IFERROR(INDEX(BDD!C$3:C$14,SMALL(BDD!$I$3:$I$14,ROWS($1:9))),"")</f>
        <v/>
      </c>
      <c r="E13" t="str">
        <f>IFERROR(INDEX(BDD!D$3:D$14,SMALL(BDD!$I$3:$I$14,ROWS($1:9))),"")</f>
        <v/>
      </c>
      <c r="F13" t="str">
        <f>IFERROR(INDEX(BDD!E$3:E$14,SMALL(BDD!$I$3:$I$14,ROWS($1:9))),"")</f>
        <v/>
      </c>
    </row>
    <row r="14" spans="2:6" x14ac:dyDescent="0.35">
      <c r="B14" t="str">
        <f>IFERROR(INDEX(BDD!A$3:A$14,SMALL(BDD!$I$3:$I$14,ROWS($1:10))),"")</f>
        <v/>
      </c>
      <c r="C14" t="str">
        <f>IFERROR(INDEX(BDD!B$3:B$14,SMALL(BDD!$I$3:$I$14,ROWS($1:10))),"")</f>
        <v/>
      </c>
      <c r="D14" t="str">
        <f>IFERROR(INDEX(BDD!C$3:C$14,SMALL(BDD!$I$3:$I$14,ROWS($1:10))),"")</f>
        <v/>
      </c>
      <c r="E14" t="str">
        <f>IFERROR(INDEX(BDD!D$3:D$14,SMALL(BDD!$I$3:$I$14,ROWS($1:10))),"")</f>
        <v/>
      </c>
      <c r="F14" t="str">
        <f>IFERROR(INDEX(BDD!E$3:E$14,SMALL(BDD!$I$3:$I$14,ROWS($1:10))),"")</f>
        <v/>
      </c>
    </row>
    <row r="15" spans="2:6" x14ac:dyDescent="0.35">
      <c r="B15" t="str">
        <f>IFERROR(INDEX(BDD!A$3:A$14,SMALL(BDD!$I$3:$I$14,ROWS($1:11))),"")</f>
        <v/>
      </c>
      <c r="C15" t="str">
        <f>IFERROR(INDEX(BDD!B$3:B$14,SMALL(BDD!$I$3:$I$14,ROWS($1:11))),"")</f>
        <v/>
      </c>
      <c r="D15" t="str">
        <f>IFERROR(INDEX(BDD!C$3:C$14,SMALL(BDD!$I$3:$I$14,ROWS($1:11))),"")</f>
        <v/>
      </c>
      <c r="E15" t="str">
        <f>IFERROR(INDEX(BDD!D$3:D$14,SMALL(BDD!$I$3:$I$14,ROWS($1:11))),"")</f>
        <v/>
      </c>
      <c r="F15" t="str">
        <f>IFERROR(INDEX(BDD!E$3:E$14,SMALL(BDD!$I$3:$I$14,ROWS($1:11))),"")</f>
        <v/>
      </c>
    </row>
    <row r="16" spans="2:6" x14ac:dyDescent="0.35">
      <c r="B16" t="str">
        <f>IFERROR(INDEX(BDD!A$3:A$14,SMALL(BDD!$I$3:$I$14,ROWS($1:12))),"")</f>
        <v/>
      </c>
      <c r="C16" t="str">
        <f>IFERROR(INDEX(BDD!B$3:B$14,SMALL(BDD!$I$3:$I$14,ROWS($1:12))),"")</f>
        <v/>
      </c>
      <c r="D16" t="str">
        <f>IFERROR(INDEX(BDD!C$3:C$14,SMALL(BDD!$I$3:$I$14,ROWS($1:12))),"")</f>
        <v/>
      </c>
      <c r="E16" t="str">
        <f>IFERROR(INDEX(BDD!D$3:D$14,SMALL(BDD!$I$3:$I$14,ROWS($1:12))),"")</f>
        <v/>
      </c>
      <c r="F16" t="str">
        <f>IFERROR(INDEX(BDD!E$3:E$14,SMALL(BDD!$I$3:$I$14,ROWS($1:12))),"")</f>
        <v/>
      </c>
    </row>
    <row r="17" spans="2:6" x14ac:dyDescent="0.35">
      <c r="B17" t="str">
        <f>IFERROR(INDEX(BDD!A$3:A$14,SMALL(BDD!$I$3:$I$14,ROWS($1:13))),"")</f>
        <v/>
      </c>
      <c r="C17" t="str">
        <f>IFERROR(INDEX(BDD!B$3:B$14,SMALL(BDD!$I$3:$I$14,ROWS($1:13))),"")</f>
        <v/>
      </c>
      <c r="D17" t="str">
        <f>IFERROR(INDEX(BDD!C$3:C$14,SMALL(BDD!$I$3:$I$14,ROWS($1:13))),"")</f>
        <v/>
      </c>
      <c r="E17" t="str">
        <f>IFERROR(INDEX(BDD!D$3:D$14,SMALL(BDD!$I$3:$I$14,ROWS($1:13))),"")</f>
        <v/>
      </c>
      <c r="F17" t="str">
        <f>IFERROR(INDEX(BDD!E$3:E$14,SMALL(BDD!$I$3:$I$14,ROWS($1:13))),"")</f>
        <v/>
      </c>
    </row>
    <row r="18" spans="2:6" x14ac:dyDescent="0.35">
      <c r="B18" t="str">
        <f>IFERROR(INDEX(BDD!A$3:A$14,SMALL(BDD!$I$3:$I$14,ROWS($1:14))),"")</f>
        <v/>
      </c>
      <c r="C18" t="str">
        <f>IFERROR(INDEX(BDD!B$3:B$14,SMALL(BDD!$I$3:$I$14,ROWS($1:14))),"")</f>
        <v/>
      </c>
      <c r="D18" t="str">
        <f>IFERROR(INDEX(BDD!C$3:C$14,SMALL(BDD!$I$3:$I$14,ROWS($1:14))),"")</f>
        <v/>
      </c>
      <c r="E18" t="str">
        <f>IFERROR(INDEX(BDD!D$3:D$14,SMALL(BDD!$I$3:$I$14,ROWS($1:14))),"")</f>
        <v/>
      </c>
      <c r="F18" t="str">
        <f>IFERROR(INDEX(BDD!E$3:E$14,SMALL(BDD!$I$3:$I$14,ROWS($1:14))),"")</f>
        <v/>
      </c>
    </row>
    <row r="19" spans="2:6" x14ac:dyDescent="0.35">
      <c r="B19" t="str">
        <f>IFERROR(INDEX(BDD!$A$3:$A$14,SMALL(BDD!$I$3:$I$14,ROWS($1:15))),"")</f>
        <v/>
      </c>
    </row>
    <row r="20" spans="2:6" x14ac:dyDescent="0.35">
      <c r="B20" t="str">
        <f>IFERROR(INDEX(BDD!$A$3:$A$14,SMALL(BDD!$I$3:$I$14,ROWS($1:16))),"")</f>
        <v/>
      </c>
    </row>
    <row r="21" spans="2:6" x14ac:dyDescent="0.35">
      <c r="B21" t="str">
        <f>IFERROR(INDEX(BDD!$A$3:$A$14,SMALL(BDD!$I$3:$I$14,ROWS($1:17))),"")</f>
        <v/>
      </c>
    </row>
  </sheetData>
  <mergeCells count="1">
    <mergeCell ref="B2:F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6F65A-5063-4F5D-B3B0-154EA7AB3EC4}">
  <sheetPr>
    <tabColor theme="7" tint="0.79998168889431442"/>
  </sheetPr>
  <dimension ref="B1:F12"/>
  <sheetViews>
    <sheetView workbookViewId="0">
      <selection activeCell="F4" sqref="F4:F7"/>
    </sheetView>
  </sheetViews>
  <sheetFormatPr baseColWidth="10" defaultRowHeight="14.5" x14ac:dyDescent="0.35"/>
  <cols>
    <col min="2" max="2" width="13.81640625" bestFit="1" customWidth="1"/>
    <col min="3" max="3" width="14.54296875" customWidth="1"/>
    <col min="4" max="4" width="17.54296875" customWidth="1"/>
    <col min="5" max="5" width="24.7265625" customWidth="1"/>
    <col min="6" max="6" width="18.26953125" customWidth="1"/>
  </cols>
  <sheetData>
    <row r="1" spans="2:6" x14ac:dyDescent="0.35">
      <c r="B1" s="11" t="s">
        <v>26</v>
      </c>
      <c r="C1" s="11"/>
      <c r="D1" s="11"/>
      <c r="E1" s="11"/>
      <c r="F1" s="11"/>
    </row>
    <row r="3" spans="2:6" ht="27" customHeight="1" x14ac:dyDescent="0.35">
      <c r="B3" s="3" t="s">
        <v>0</v>
      </c>
      <c r="C3" s="3" t="s">
        <v>5</v>
      </c>
      <c r="D3" s="3" t="s">
        <v>10</v>
      </c>
      <c r="E3" s="3" t="s">
        <v>11</v>
      </c>
      <c r="F3" s="3" t="s">
        <v>24</v>
      </c>
    </row>
    <row r="4" spans="2:6" x14ac:dyDescent="0.35">
      <c r="B4" s="3" t="str">
        <f>IFERROR(INDEX(BDD!A$3:A$14,SMALL(BDD!$F$3:$F$14,ROWS($1:1))),"")</f>
        <v>entreprise A</v>
      </c>
      <c r="C4" s="3" t="str">
        <f>IFERROR(INDEX(BDD!B$3:B$14,SMALL(BDD!$F$3:$F$14,ROWS($1:1))),"")</f>
        <v>bouteille</v>
      </c>
      <c r="D4" s="3">
        <f>IFERROR(INDEX(BDD!C$3:C$14,SMALL(BDD!$F$3:$F$14,ROWS($1:1))),"")</f>
        <v>1</v>
      </c>
      <c r="E4" s="3" t="str">
        <f>IFERROR(INDEX(BDD!D$3:D$14,SMALL(BDD!$F$3:$F$14,ROWS($1:1))),"")</f>
        <v>aaaaaaaaaa</v>
      </c>
      <c r="F4" s="16">
        <f>IFERROR(INDEX(BDD!E$3:E$14,SMALL(BDD!$F$3:$F$14,ROWS($1:1))),"")</f>
        <v>0</v>
      </c>
    </row>
    <row r="5" spans="2:6" x14ac:dyDescent="0.35">
      <c r="B5" s="3" t="str">
        <f>IFERROR(INDEX(BDD!A$3:A$14,SMALL(BDD!$F$3:$F$14,ROWS($1:2))),"")</f>
        <v>entreprise A</v>
      </c>
      <c r="C5" s="3" t="str">
        <f>IFERROR(INDEX(BDD!B$3:B$14,SMALL(BDD!$F$3:$F$14,ROWS($1:2))),"")</f>
        <v>bouteille</v>
      </c>
      <c r="D5" s="3">
        <f>IFERROR(INDEX(BDD!C$3:C$14,SMALL(BDD!$F$3:$F$14,ROWS($1:2))),"")</f>
        <v>3</v>
      </c>
      <c r="E5" s="3" t="str">
        <f>IFERROR(INDEX(BDD!D$3:D$14,SMALL(BDD!$F$3:$F$14,ROWS($1:2))),"")</f>
        <v>ccccccccccc</v>
      </c>
      <c r="F5" s="16">
        <f>IFERROR(INDEX(BDD!E$3:E$14,SMALL(BDD!$F$3:$F$14,ROWS($1:2))),"")</f>
        <v>0</v>
      </c>
    </row>
    <row r="6" spans="2:6" x14ac:dyDescent="0.35">
      <c r="B6" s="3" t="str">
        <f>IFERROR(INDEX(BDD!A$3:A$14,SMALL(BDD!$F$3:$F$14,ROWS($1:3))),"")</f>
        <v>entreprise B</v>
      </c>
      <c r="C6" s="3" t="str">
        <f>IFERROR(INDEX(BDD!B$3:B$14,SMALL(BDD!$F$3:$F$14,ROWS($1:3))),"")</f>
        <v>bouteille</v>
      </c>
      <c r="D6" s="3">
        <f>IFERROR(INDEX(BDD!C$3:C$14,SMALL(BDD!$F$3:$F$14,ROWS($1:3))),"")</f>
        <v>6</v>
      </c>
      <c r="E6" s="3" t="str">
        <f>IFERROR(INDEX(BDD!D$3:D$14,SMALL(BDD!$F$3:$F$14,ROWS($1:3))),"")</f>
        <v>fffffffffff</v>
      </c>
      <c r="F6" s="16">
        <f>IFERROR(INDEX(BDD!E$3:E$14,SMALL(BDD!$F$3:$F$14,ROWS($1:3))),"")</f>
        <v>0</v>
      </c>
    </row>
    <row r="7" spans="2:6" x14ac:dyDescent="0.35">
      <c r="B7" s="3" t="str">
        <f>IFERROR(INDEX(BDD!A$3:A$14,SMALL(BDD!$F$3:$F$14,ROWS($1:4))),"")</f>
        <v>entreprise D</v>
      </c>
      <c r="C7" s="3" t="str">
        <f>IFERROR(INDEX(BDD!B$3:B$14,SMALL(BDD!$F$3:$F$14,ROWS($1:4))),"")</f>
        <v>bouteille</v>
      </c>
      <c r="D7" s="3">
        <f>IFERROR(INDEX(BDD!C$3:C$14,SMALL(BDD!$F$3:$F$14,ROWS($1:4))),"")</f>
        <v>12</v>
      </c>
      <c r="E7" s="3" t="str">
        <f>IFERROR(INDEX(BDD!D$3:D$14,SMALL(BDD!$F$3:$F$14,ROWS($1:4))),"")</f>
        <v>llllllllllllllllll</v>
      </c>
      <c r="F7" s="16">
        <f>IFERROR(INDEX(BDD!E$3:E$14,SMALL(BDD!$F$3:$F$14,ROWS($1:4))),"")</f>
        <v>0</v>
      </c>
    </row>
    <row r="8" spans="2:6" x14ac:dyDescent="0.35">
      <c r="B8" s="3" t="str">
        <f>IFERROR(INDEX(BDD!A$3:A$14,SMALL(BDD!$F$3:$F$14,ROWS($1:5))),"")</f>
        <v/>
      </c>
      <c r="C8" s="3" t="str">
        <f>IFERROR(INDEX(BDD!B$3:B$14,SMALL(BDD!$F$3:$F$14,ROWS($1:5))),"")</f>
        <v/>
      </c>
      <c r="D8" s="3" t="str">
        <f>IFERROR(INDEX(BDD!C$3:C$14,SMALL(BDD!$F$3:$F$14,ROWS($1:5))),"")</f>
        <v/>
      </c>
      <c r="E8" s="3" t="str">
        <f>IFERROR(INDEX(BDD!D$3:D$14,SMALL(BDD!$F$3:$F$14,ROWS($1:5))),"")</f>
        <v/>
      </c>
      <c r="F8" s="3" t="str">
        <f>IFERROR(INDEX(BDD!E$3:E$14,SMALL(BDD!$F$3:$F$14,ROWS($1:5))),"")</f>
        <v/>
      </c>
    </row>
    <row r="9" spans="2:6" x14ac:dyDescent="0.35">
      <c r="B9" s="3" t="str">
        <f>IFERROR(INDEX(BDD!A$3:A$14,SMALL(BDD!$F$3:$F$14,ROWS($1:6))),"")</f>
        <v/>
      </c>
      <c r="C9" s="3" t="str">
        <f>IFERROR(INDEX(BDD!B$3:B$14,SMALL(BDD!$F$3:$F$14,ROWS($1:6))),"")</f>
        <v/>
      </c>
      <c r="D9" s="3" t="str">
        <f>IFERROR(INDEX(BDD!C$3:C$14,SMALL(BDD!$F$3:$F$14,ROWS($1:6))),"")</f>
        <v/>
      </c>
      <c r="E9" s="3" t="str">
        <f>IFERROR(INDEX(BDD!D$3:D$14,SMALL(BDD!$F$3:$F$14,ROWS($1:6))),"")</f>
        <v/>
      </c>
      <c r="F9" s="3" t="str">
        <f>IFERROR(INDEX(BDD!E$3:E$14,SMALL(BDD!$F$3:$F$14,ROWS($1:6))),"")</f>
        <v/>
      </c>
    </row>
    <row r="10" spans="2:6" x14ac:dyDescent="0.35">
      <c r="B10" s="3" t="str">
        <f>IFERROR(INDEX(BDD!A$3:A$14,SMALL(BDD!$F$3:$F$14,ROWS($1:7))),"")</f>
        <v/>
      </c>
      <c r="C10" s="3" t="str">
        <f>IFERROR(INDEX(BDD!B$3:B$14,SMALL(BDD!$F$3:$F$14,ROWS($1:7))),"")</f>
        <v/>
      </c>
      <c r="D10" s="3" t="str">
        <f>IFERROR(INDEX(BDD!C$3:C$14,SMALL(BDD!$F$3:$F$14,ROWS($1:7))),"")</f>
        <v/>
      </c>
      <c r="E10" s="3" t="str">
        <f>IFERROR(INDEX(BDD!D$3:D$14,SMALL(BDD!$F$3:$F$14,ROWS($1:7))),"")</f>
        <v/>
      </c>
      <c r="F10" s="3" t="str">
        <f>IFERROR(INDEX(BDD!E$3:E$14,SMALL(BDD!$F$3:$F$14,ROWS($1:7))),"")</f>
        <v/>
      </c>
    </row>
    <row r="11" spans="2:6" x14ac:dyDescent="0.35">
      <c r="B11" s="3" t="str">
        <f>IFERROR(INDEX(BDD!A$3:A$14,SMALL(BDD!$F$3:$F$14,ROWS($1:8))),"")</f>
        <v/>
      </c>
      <c r="C11" s="3" t="str">
        <f>IFERROR(INDEX(BDD!B$3:B$14,SMALL(BDD!$F$3:$F$14,ROWS($1:8))),"")</f>
        <v/>
      </c>
      <c r="D11" s="3" t="str">
        <f>IFERROR(INDEX(BDD!C$3:C$14,SMALL(BDD!$F$3:$F$14,ROWS($1:8))),"")</f>
        <v/>
      </c>
      <c r="E11" s="3" t="str">
        <f>IFERROR(INDEX(BDD!D$3:D$14,SMALL(BDD!$F$3:$F$14,ROWS($1:8))),"")</f>
        <v/>
      </c>
      <c r="F11" s="3" t="str">
        <f>IFERROR(INDEX(BDD!E$3:E$14,SMALL(BDD!$F$3:$F$14,ROWS($1:8))),"")</f>
        <v/>
      </c>
    </row>
    <row r="12" spans="2:6" x14ac:dyDescent="0.35">
      <c r="B12" s="3" t="str">
        <f>IFERROR(INDEX(BDD!A$3:A$14,SMALL(BDD!$F$3:$F$14,ROWS($1:9))),"")</f>
        <v/>
      </c>
      <c r="C12" s="3" t="str">
        <f>IFERROR(INDEX(BDD!B$3:B$14,SMALL(BDD!$F$3:$F$14,ROWS($1:9))),"")</f>
        <v/>
      </c>
      <c r="D12" s="3" t="str">
        <f>IFERROR(INDEX(BDD!C$3:C$14,SMALL(BDD!$F$3:$F$14,ROWS($1:9))),"")</f>
        <v/>
      </c>
      <c r="E12" s="3" t="str">
        <f>IFERROR(INDEX(BDD!D$3:D$14,SMALL(BDD!$F$3:$F$14,ROWS($1:9))),"")</f>
        <v/>
      </c>
      <c r="F12" s="3" t="str">
        <f>IFERROR(INDEX(BDD!E$3:E$14,SMALL(BDD!$F$3:$F$14,ROWS($1:9))),"")</f>
        <v/>
      </c>
    </row>
  </sheetData>
  <mergeCells count="1">
    <mergeCell ref="B1:F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9E4E4-F91F-461C-88DC-0368ACACB1C5}">
  <sheetPr>
    <tabColor theme="8" tint="0.79998168889431442"/>
  </sheetPr>
  <dimension ref="B1:F12"/>
  <sheetViews>
    <sheetView workbookViewId="0">
      <selection activeCell="F4" sqref="F4:F5"/>
    </sheetView>
  </sheetViews>
  <sheetFormatPr baseColWidth="10" defaultRowHeight="14.5" x14ac:dyDescent="0.35"/>
  <cols>
    <col min="2" max="2" width="13.81640625" bestFit="1" customWidth="1"/>
    <col min="3" max="3" width="14" customWidth="1"/>
    <col min="4" max="4" width="17.6328125" customWidth="1"/>
    <col min="5" max="5" width="18.36328125" customWidth="1"/>
    <col min="6" max="6" width="17.26953125" customWidth="1"/>
  </cols>
  <sheetData>
    <row r="1" spans="2:6" x14ac:dyDescent="0.35">
      <c r="B1" s="12" t="s">
        <v>27</v>
      </c>
      <c r="C1" s="12"/>
      <c r="D1" s="12"/>
      <c r="E1" s="12"/>
      <c r="F1" s="12"/>
    </row>
    <row r="3" spans="2:6" ht="33" customHeight="1" x14ac:dyDescent="0.35">
      <c r="B3" s="3" t="s">
        <v>0</v>
      </c>
      <c r="C3" s="3" t="s">
        <v>5</v>
      </c>
      <c r="D3" s="3" t="s">
        <v>10</v>
      </c>
      <c r="E3" s="3" t="s">
        <v>11</v>
      </c>
      <c r="F3" s="3" t="s">
        <v>24</v>
      </c>
    </row>
    <row r="4" spans="2:6" x14ac:dyDescent="0.35">
      <c r="B4" s="3" t="str">
        <f>IFERROR(INDEX(BDD!A$3:A$14,SMALL(BDD!$G$3:$G$14,ROWS($1:1))),"")</f>
        <v>entreprise A</v>
      </c>
      <c r="C4" s="3" t="str">
        <f>IFERROR(INDEX(BDD!B$3:B$14,SMALL(BDD!$G$3:$G$14,ROWS($1:1))),"")</f>
        <v>bocal</v>
      </c>
      <c r="D4" s="3">
        <f>IFERROR(INDEX(BDD!C$3:C$14,SMALL(BDD!$G$3:$G$14,ROWS($1:1))),"")</f>
        <v>2</v>
      </c>
      <c r="E4" s="3" t="str">
        <f>IFERROR(INDEX(BDD!D$3:D$14,SMALL(BDD!$G$3:$G$14,ROWS($1:1))),"")</f>
        <v>bbbbbbbbb</v>
      </c>
      <c r="F4" s="16">
        <f>IFERROR(INDEX(BDD!E$3:E$14,SMALL(BDD!$G$3:$G$14,ROWS($1:1))),"")</f>
        <v>0</v>
      </c>
    </row>
    <row r="5" spans="2:6" x14ac:dyDescent="0.35">
      <c r="B5" s="3" t="str">
        <f>IFERROR(INDEX(BDD!A$3:A$14,SMALL(BDD!$G$3:$G$14,ROWS($1:2))),"")</f>
        <v>entreprise D</v>
      </c>
      <c r="C5" s="3" t="str">
        <f>IFERROR(INDEX(BDD!B$3:B$14,SMALL(BDD!$G$3:$G$14,ROWS($1:2))),"")</f>
        <v>bocal</v>
      </c>
      <c r="D5" s="3">
        <f>IFERROR(INDEX(BDD!C$3:C$14,SMALL(BDD!$G$3:$G$14,ROWS($1:2))),"")</f>
        <v>10</v>
      </c>
      <c r="E5" s="3" t="str">
        <f>IFERROR(INDEX(BDD!D$3:D$14,SMALL(BDD!$G$3:$G$14,ROWS($1:2))),"")</f>
        <v>jjjjjjjjjjjj</v>
      </c>
      <c r="F5" s="16">
        <f>IFERROR(INDEX(BDD!E$3:E$14,SMALL(BDD!$G$3:$G$14,ROWS($1:2))),"")</f>
        <v>0</v>
      </c>
    </row>
    <row r="6" spans="2:6" x14ac:dyDescent="0.35">
      <c r="B6" s="3" t="str">
        <f>IFERROR(INDEX(BDD!A$3:A$14,SMALL(BDD!$G$3:$G$14,ROWS($1:3))),"")</f>
        <v/>
      </c>
      <c r="C6" s="3" t="str">
        <f>IFERROR(INDEX(BDD!B$3:B$14,SMALL(BDD!$G$3:$G$14,ROWS($1:3))),"")</f>
        <v/>
      </c>
      <c r="D6" s="3" t="str">
        <f>IFERROR(INDEX(BDD!C$3:C$14,SMALL(BDD!$G$3:$G$14,ROWS($1:3))),"")</f>
        <v/>
      </c>
      <c r="E6" s="3" t="str">
        <f>IFERROR(INDEX(BDD!D$3:D$14,SMALL(BDD!$G$3:$G$14,ROWS($1:3))),"")</f>
        <v/>
      </c>
      <c r="F6" s="3" t="str">
        <f>IFERROR(INDEX(BDD!E$3:E$14,SMALL(BDD!$G$3:$G$14,ROWS($1:3))),"")</f>
        <v/>
      </c>
    </row>
    <row r="7" spans="2:6" x14ac:dyDescent="0.35">
      <c r="B7" s="3" t="str">
        <f>IFERROR(INDEX(BDD!A$3:A$14,SMALL(BDD!$G$3:$G$14,ROWS($1:4))),"")</f>
        <v/>
      </c>
      <c r="C7" s="3" t="str">
        <f>IFERROR(INDEX(BDD!B$3:B$14,SMALL(BDD!$G$3:$G$14,ROWS($1:4))),"")</f>
        <v/>
      </c>
      <c r="D7" s="3" t="str">
        <f>IFERROR(INDEX(BDD!C$3:C$14,SMALL(BDD!$G$3:$G$14,ROWS($1:4))),"")</f>
        <v/>
      </c>
      <c r="E7" s="3" t="str">
        <f>IFERROR(INDEX(BDD!D$3:D$14,SMALL(BDD!$G$3:$G$14,ROWS($1:4))),"")</f>
        <v/>
      </c>
      <c r="F7" s="3" t="str">
        <f>IFERROR(INDEX(BDD!E$3:E$14,SMALL(BDD!$G$3:$G$14,ROWS($1:4))),"")</f>
        <v/>
      </c>
    </row>
    <row r="8" spans="2:6" x14ac:dyDescent="0.35">
      <c r="B8" s="3" t="str">
        <f>IFERROR(INDEX(BDD!A$3:A$14,SMALL(BDD!$G$3:$G$14,ROWS($1:5))),"")</f>
        <v/>
      </c>
      <c r="C8" s="3" t="str">
        <f>IFERROR(INDEX(BDD!B$3:B$14,SMALL(BDD!$G$3:$G$14,ROWS($1:5))),"")</f>
        <v/>
      </c>
      <c r="D8" s="3" t="str">
        <f>IFERROR(INDEX(BDD!C$3:C$14,SMALL(BDD!$G$3:$G$14,ROWS($1:5))),"")</f>
        <v/>
      </c>
      <c r="E8" s="3" t="str">
        <f>IFERROR(INDEX(BDD!D$3:D$14,SMALL(BDD!$G$3:$G$14,ROWS($1:5))),"")</f>
        <v/>
      </c>
      <c r="F8" s="3" t="str">
        <f>IFERROR(INDEX(BDD!E$3:E$14,SMALL(BDD!$G$3:$G$14,ROWS($1:5))),"")</f>
        <v/>
      </c>
    </row>
    <row r="9" spans="2:6" x14ac:dyDescent="0.35">
      <c r="B9" s="3" t="str">
        <f>IFERROR(INDEX(BDD!A$3:A$14,SMALL(BDD!$G$3:$G$14,ROWS($1:6))),"")</f>
        <v/>
      </c>
      <c r="C9" s="3" t="str">
        <f>IFERROR(INDEX(BDD!B$3:B$14,SMALL(BDD!$G$3:$G$14,ROWS($1:6))),"")</f>
        <v/>
      </c>
      <c r="D9" s="3" t="str">
        <f>IFERROR(INDEX(BDD!C$3:C$14,SMALL(BDD!$G$3:$G$14,ROWS($1:6))),"")</f>
        <v/>
      </c>
      <c r="E9" s="3" t="str">
        <f>IFERROR(INDEX(BDD!D$3:D$14,SMALL(BDD!$G$3:$G$14,ROWS($1:6))),"")</f>
        <v/>
      </c>
      <c r="F9" s="3" t="str">
        <f>IFERROR(INDEX(BDD!E$3:E$14,SMALL(BDD!$G$3:$G$14,ROWS($1:6))),"")</f>
        <v/>
      </c>
    </row>
    <row r="10" spans="2:6" x14ac:dyDescent="0.35">
      <c r="B10" s="3" t="str">
        <f>IFERROR(INDEX(BDD!A$3:A$14,SMALL(BDD!$G$3:$G$14,ROWS($1:7))),"")</f>
        <v/>
      </c>
      <c r="C10" s="3" t="str">
        <f>IFERROR(INDEX(BDD!B$3:B$14,SMALL(BDD!$G$3:$G$14,ROWS($1:7))),"")</f>
        <v/>
      </c>
      <c r="D10" s="3" t="str">
        <f>IFERROR(INDEX(BDD!C$3:C$14,SMALL(BDD!$G$3:$G$14,ROWS($1:7))),"")</f>
        <v/>
      </c>
      <c r="E10" s="3" t="str">
        <f>IFERROR(INDEX(BDD!D$3:D$14,SMALL(BDD!$G$3:$G$14,ROWS($1:7))),"")</f>
        <v/>
      </c>
      <c r="F10" s="3" t="str">
        <f>IFERROR(INDEX(BDD!E$3:E$14,SMALL(BDD!$G$3:$G$14,ROWS($1:7))),"")</f>
        <v/>
      </c>
    </row>
    <row r="11" spans="2:6" x14ac:dyDescent="0.35">
      <c r="B11" s="3" t="str">
        <f>IFERROR(INDEX(BDD!A$3:A$14,SMALL(BDD!$G$3:$G$14,ROWS($1:8))),"")</f>
        <v/>
      </c>
      <c r="C11" s="3" t="str">
        <f>IFERROR(INDEX(BDD!B$3:B$14,SMALL(BDD!$G$3:$G$14,ROWS($1:8))),"")</f>
        <v/>
      </c>
      <c r="D11" s="3" t="str">
        <f>IFERROR(INDEX(BDD!C$3:C$14,SMALL(BDD!$G$3:$G$14,ROWS($1:8))),"")</f>
        <v/>
      </c>
      <c r="E11" s="3" t="str">
        <f>IFERROR(INDEX(BDD!D$3:D$14,SMALL(BDD!$G$3:$G$14,ROWS($1:8))),"")</f>
        <v/>
      </c>
      <c r="F11" s="3" t="str">
        <f>IFERROR(INDEX(BDD!E$3:E$14,SMALL(BDD!$G$3:$G$14,ROWS($1:8))),"")</f>
        <v/>
      </c>
    </row>
    <row r="12" spans="2:6" x14ac:dyDescent="0.35">
      <c r="B12" s="3" t="str">
        <f>IFERROR(INDEX(BDD!A$3:A$14,SMALL(BDD!$G$3:$G$14,ROWS($1:9))),"")</f>
        <v/>
      </c>
      <c r="C12" s="3" t="str">
        <f>IFERROR(INDEX(BDD!B$3:B$14,SMALL(BDD!$G$3:$G$14,ROWS($1:9))),"")</f>
        <v/>
      </c>
      <c r="D12" s="3" t="str">
        <f>IFERROR(INDEX(BDD!C$3:C$14,SMALL(BDD!$G$3:$G$14,ROWS($1:9))),"")</f>
        <v/>
      </c>
      <c r="E12" s="3" t="str">
        <f>IFERROR(INDEX(BDD!D$3:D$14,SMALL(BDD!$G$3:$G$14,ROWS($1:9))),"")</f>
        <v/>
      </c>
      <c r="F12" s="3" t="str">
        <f>IFERROR(INDEX(BDD!E$3:E$14,SMALL(BDD!$G$3:$G$14,ROWS($1:9))),"")</f>
        <v/>
      </c>
    </row>
  </sheetData>
  <mergeCells count="1">
    <mergeCell ref="B1:F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4701C-B29B-49B4-ABFD-975ACB6126A1}">
  <sheetPr>
    <tabColor theme="9" tint="0.79998168889431442"/>
  </sheetPr>
  <dimension ref="B1:F12"/>
  <sheetViews>
    <sheetView workbookViewId="0">
      <selection activeCell="J19" sqref="J19"/>
    </sheetView>
  </sheetViews>
  <sheetFormatPr baseColWidth="10" defaultRowHeight="14.5" x14ac:dyDescent="0.35"/>
  <cols>
    <col min="2" max="2" width="13.81640625" bestFit="1" customWidth="1"/>
    <col min="3" max="3" width="13.81640625" customWidth="1"/>
    <col min="4" max="4" width="19.54296875" customWidth="1"/>
    <col min="5" max="5" width="20.81640625" customWidth="1"/>
    <col min="6" max="6" width="19.26953125" customWidth="1"/>
  </cols>
  <sheetData>
    <row r="1" spans="2:6" x14ac:dyDescent="0.35">
      <c r="B1" s="13" t="s">
        <v>28</v>
      </c>
      <c r="C1" s="13"/>
      <c r="D1" s="13"/>
      <c r="E1" s="13"/>
      <c r="F1" s="13"/>
    </row>
    <row r="3" spans="2:6" x14ac:dyDescent="0.35">
      <c r="B3" s="3" t="s">
        <v>0</v>
      </c>
      <c r="C3" s="3" t="s">
        <v>5</v>
      </c>
      <c r="D3" s="3" t="s">
        <v>10</v>
      </c>
      <c r="E3" s="3" t="s">
        <v>11</v>
      </c>
      <c r="F3" s="3" t="s">
        <v>24</v>
      </c>
    </row>
    <row r="4" spans="2:6" x14ac:dyDescent="0.35">
      <c r="B4" s="3" t="str">
        <f>IFERROR(INDEX(BDD!A$3:A$14,SMALL(BDD!$H$3:$H$14,ROWS($1:1))),"")</f>
        <v>entreprise A</v>
      </c>
      <c r="C4" s="3" t="str">
        <f>IFERROR(INDEX(BDD!B$3:B$14,SMALL(BDD!$H$3:$H$14,ROWS($1:1))),"")</f>
        <v>carton</v>
      </c>
      <c r="D4" s="3">
        <f>IFERROR(INDEX(BDD!C$3:C$14,SMALL(BDD!$H$3:$H$14,ROWS($1:1))),"")</f>
        <v>4</v>
      </c>
      <c r="E4" s="3" t="str">
        <f>IFERROR(INDEX(BDD!D$3:D$14,SMALL(BDD!$H$3:$H$14,ROWS($1:1))),"")</f>
        <v>dddddd</v>
      </c>
      <c r="F4" s="16">
        <f>IFERROR(INDEX(BDD!E$3:E$14,SMALL(BDD!$H$3:$H$14,ROWS($1:1))),"")</f>
        <v>0</v>
      </c>
    </row>
    <row r="5" spans="2:6" x14ac:dyDescent="0.35">
      <c r="B5" s="3" t="str">
        <f>IFERROR(INDEX(BDD!A$3:A$14,SMALL(BDD!$H$3:$H$14,ROWS($1:2))),"")</f>
        <v>entreprise B</v>
      </c>
      <c r="C5" s="3" t="str">
        <f>IFERROR(INDEX(BDD!B$3:B$14,SMALL(BDD!$H$3:$H$14,ROWS($1:2))),"")</f>
        <v>carton</v>
      </c>
      <c r="D5" s="3">
        <f>IFERROR(INDEX(BDD!C$3:C$14,SMALL(BDD!$H$3:$H$14,ROWS($1:2))),"")</f>
        <v>7</v>
      </c>
      <c r="E5" s="3" t="str">
        <f>IFERROR(INDEX(BDD!D$3:D$14,SMALL(BDD!$H$3:$H$14,ROWS($1:2))),"")</f>
        <v>ggggggggggg</v>
      </c>
      <c r="F5" s="16">
        <f>IFERROR(INDEX(BDD!E$3:E$14,SMALL(BDD!$H$3:$H$14,ROWS($1:2))),"")</f>
        <v>0</v>
      </c>
    </row>
    <row r="6" spans="2:6" x14ac:dyDescent="0.35">
      <c r="B6" s="3" t="str">
        <f>IFERROR(INDEX(BDD!A$3:A$14,SMALL(BDD!$H$3:$H$14,ROWS($1:3))),"")</f>
        <v>entreprise C</v>
      </c>
      <c r="C6" s="3" t="str">
        <f>IFERROR(INDEX(BDD!B$3:B$14,SMALL(BDD!$H$3:$H$14,ROWS($1:3))),"")</f>
        <v>carton</v>
      </c>
      <c r="D6" s="3">
        <f>IFERROR(INDEX(BDD!C$3:C$14,SMALL(BDD!$H$3:$H$14,ROWS($1:3))),"")</f>
        <v>8</v>
      </c>
      <c r="E6" s="3" t="str">
        <f>IFERROR(INDEX(BDD!D$3:D$14,SMALL(BDD!$H$3:$H$14,ROWS($1:3))),"")</f>
        <v>hhhhhhhhhhh</v>
      </c>
      <c r="F6" s="16">
        <f>IFERROR(INDEX(BDD!E$3:E$14,SMALL(BDD!$H$3:$H$14,ROWS($1:3))),"")</f>
        <v>0</v>
      </c>
    </row>
    <row r="7" spans="2:6" x14ac:dyDescent="0.35">
      <c r="B7" s="3" t="str">
        <f>IFERROR(INDEX(BDD!A$3:A$14,SMALL(BDD!$H$3:$H$14,ROWS($1:4))),"")</f>
        <v/>
      </c>
      <c r="C7" s="3" t="str">
        <f>IFERROR(INDEX(BDD!B$3:B$14,SMALL(BDD!$H$3:$H$14,ROWS($1:4))),"")</f>
        <v/>
      </c>
      <c r="D7" s="3" t="str">
        <f>IFERROR(INDEX(BDD!C$3:C$14,SMALL(BDD!$H$3:$H$14,ROWS($1:4))),"")</f>
        <v/>
      </c>
      <c r="E7" s="3" t="str">
        <f>IFERROR(INDEX(BDD!D$3:D$14,SMALL(BDD!$H$3:$H$14,ROWS($1:4))),"")</f>
        <v/>
      </c>
      <c r="F7" s="3" t="str">
        <f>IFERROR(INDEX(BDD!E$3:E$14,SMALL(BDD!$H$3:$H$14,ROWS($1:4))),"")</f>
        <v/>
      </c>
    </row>
    <row r="8" spans="2:6" x14ac:dyDescent="0.35">
      <c r="B8" s="3" t="str">
        <f>IFERROR(INDEX(BDD!A$3:A$14,SMALL(BDD!$H$3:$H$14,ROWS($1:5))),"")</f>
        <v/>
      </c>
      <c r="C8" s="3" t="str">
        <f>IFERROR(INDEX(BDD!B$3:B$14,SMALL(BDD!$H$3:$H$14,ROWS($1:5))),"")</f>
        <v/>
      </c>
      <c r="D8" s="3" t="str">
        <f>IFERROR(INDEX(BDD!C$3:C$14,SMALL(BDD!$H$3:$H$14,ROWS($1:5))),"")</f>
        <v/>
      </c>
      <c r="E8" s="3" t="str">
        <f>IFERROR(INDEX(BDD!D$3:D$14,SMALL(BDD!$H$3:$H$14,ROWS($1:5))),"")</f>
        <v/>
      </c>
      <c r="F8" s="3" t="str">
        <f>IFERROR(INDEX(BDD!E$3:E$14,SMALL(BDD!$H$3:$H$14,ROWS($1:5))),"")</f>
        <v/>
      </c>
    </row>
    <row r="9" spans="2:6" x14ac:dyDescent="0.35">
      <c r="B9" s="3" t="str">
        <f>IFERROR(INDEX(BDD!A$3:A$14,SMALL(BDD!$H$3:$H$14,ROWS($1:6))),"")</f>
        <v/>
      </c>
      <c r="C9" s="3" t="str">
        <f>IFERROR(INDEX(BDD!B$3:B$14,SMALL(BDD!$H$3:$H$14,ROWS($1:6))),"")</f>
        <v/>
      </c>
      <c r="D9" s="3" t="str">
        <f>IFERROR(INDEX(BDD!C$3:C$14,SMALL(BDD!$H$3:$H$14,ROWS($1:6))),"")</f>
        <v/>
      </c>
      <c r="E9" s="3" t="str">
        <f>IFERROR(INDEX(BDD!D$3:D$14,SMALL(BDD!$H$3:$H$14,ROWS($1:6))),"")</f>
        <v/>
      </c>
      <c r="F9" s="3" t="str">
        <f>IFERROR(INDEX(BDD!E$3:E$14,SMALL(BDD!$H$3:$H$14,ROWS($1:6))),"")</f>
        <v/>
      </c>
    </row>
    <row r="10" spans="2:6" x14ac:dyDescent="0.35">
      <c r="B10" s="3" t="str">
        <f>IFERROR(INDEX(BDD!A$3:A$14,SMALL(BDD!$H$3:$H$14,ROWS($1:7))),"")</f>
        <v/>
      </c>
      <c r="C10" s="3" t="str">
        <f>IFERROR(INDEX(BDD!B$3:B$14,SMALL(BDD!$H$3:$H$14,ROWS($1:7))),"")</f>
        <v/>
      </c>
      <c r="D10" s="3" t="str">
        <f>IFERROR(INDEX(BDD!C$3:C$14,SMALL(BDD!$H$3:$H$14,ROWS($1:7))),"")</f>
        <v/>
      </c>
      <c r="E10" s="3" t="str">
        <f>IFERROR(INDEX(BDD!D$3:D$14,SMALL(BDD!$H$3:$H$14,ROWS($1:7))),"")</f>
        <v/>
      </c>
      <c r="F10" s="3" t="str">
        <f>IFERROR(INDEX(BDD!E$3:E$14,SMALL(BDD!$H$3:$H$14,ROWS($1:7))),"")</f>
        <v/>
      </c>
    </row>
    <row r="11" spans="2:6" x14ac:dyDescent="0.35">
      <c r="B11" s="3" t="str">
        <f>IFERROR(INDEX(BDD!A$3:A$14,SMALL(BDD!$H$3:$H$14,ROWS($1:8))),"")</f>
        <v/>
      </c>
      <c r="C11" s="3" t="str">
        <f>IFERROR(INDEX(BDD!B$3:B$14,SMALL(BDD!$H$3:$H$14,ROWS($1:8))),"")</f>
        <v/>
      </c>
      <c r="D11" s="3" t="str">
        <f>IFERROR(INDEX(BDD!C$3:C$14,SMALL(BDD!$H$3:$H$14,ROWS($1:8))),"")</f>
        <v/>
      </c>
      <c r="E11" s="3" t="str">
        <f>IFERROR(INDEX(BDD!D$3:D$14,SMALL(BDD!$H$3:$H$14,ROWS($1:8))),"")</f>
        <v/>
      </c>
      <c r="F11" s="3" t="str">
        <f>IFERROR(INDEX(BDD!E$3:E$14,SMALL(BDD!$H$3:$H$14,ROWS($1:8))),"")</f>
        <v/>
      </c>
    </row>
    <row r="12" spans="2:6" x14ac:dyDescent="0.35">
      <c r="B12" s="3" t="str">
        <f>IFERROR(INDEX(BDD!A$3:A$14,SMALL(BDD!$H$3:$H$14,ROWS($1:9))),"")</f>
        <v/>
      </c>
      <c r="C12" s="3" t="str">
        <f>IFERROR(INDEX(BDD!B$3:B$14,SMALL(BDD!$H$3:$H$14,ROWS($1:9))),"")</f>
        <v/>
      </c>
      <c r="D12" s="3" t="str">
        <f>IFERROR(INDEX(BDD!C$3:C$14,SMALL(BDD!$H$3:$H$14,ROWS($1:9))),"")</f>
        <v/>
      </c>
      <c r="E12" s="3" t="str">
        <f>IFERROR(INDEX(BDD!D$3:D$14,SMALL(BDD!$H$3:$H$14,ROWS($1:9))),"")</f>
        <v/>
      </c>
      <c r="F12" s="3" t="str">
        <f>IFERROR(INDEX(BDD!E$3:E$14,SMALL(BDD!$H$3:$H$14,ROWS($1:9))),"")</f>
        <v/>
      </c>
    </row>
  </sheetData>
  <mergeCells count="1">
    <mergeCell ref="B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BDD</vt:lpstr>
      <vt:lpstr>SACHET</vt:lpstr>
      <vt:lpstr>BOUTEILLE</vt:lpstr>
      <vt:lpstr>BOCAL</vt:lpstr>
      <vt:lpstr>CARTON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laurine bouat</dc:creator>
  <cp:lastModifiedBy>laurine bouat</cp:lastModifiedBy>
  <dcterms:created xsi:type="dcterms:W3CDTF">2021-09-22T12:56:11Z</dcterms:created>
  <dcterms:modified xsi:type="dcterms:W3CDTF">2021-09-22T14:25:00Z</dcterms:modified>
</cp:coreProperties>
</file>