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SCO\Desktop\"/>
    </mc:Choice>
  </mc:AlternateContent>
  <xr:revisionPtr revIDLastSave="0" documentId="8_{7C66E44D-2B52-45E2-883C-F07ECA5746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iagramme de Gantt" sheetId="1" r:id="rId1"/>
  </sheets>
  <calcPr calcId="191029"/>
</workbook>
</file>

<file path=xl/calcChain.xml><?xml version="1.0" encoding="utf-8"?>
<calcChain xmlns="http://schemas.openxmlformats.org/spreadsheetml/2006/main">
  <c r="E18" i="1" l="1"/>
  <c r="F18" i="1" s="1"/>
  <c r="E17" i="1"/>
  <c r="G17" i="1" s="1"/>
  <c r="E16" i="1"/>
  <c r="G16" i="1" s="1"/>
  <c r="E15" i="1"/>
  <c r="G15" i="1" s="1"/>
  <c r="E14" i="1"/>
  <c r="G14" i="1" s="1"/>
  <c r="G13" i="1"/>
  <c r="O10" i="1"/>
  <c r="P10" i="1" s="1"/>
  <c r="Q10" i="1" s="1"/>
  <c r="R10" i="1" s="1"/>
  <c r="S10" i="1" s="1"/>
  <c r="N10" i="1"/>
  <c r="N9" i="1"/>
  <c r="I9" i="1"/>
  <c r="C7" i="1"/>
  <c r="S9" i="1" l="1"/>
  <c r="T10" i="1"/>
  <c r="U10" i="1" s="1"/>
  <c r="V10" i="1" s="1"/>
  <c r="W10" i="1" s="1"/>
  <c r="G18" i="1"/>
  <c r="E19" i="1"/>
  <c r="F19" i="1" l="1"/>
  <c r="G19" i="1" s="1"/>
</calcChain>
</file>

<file path=xl/sharedStrings.xml><?xml version="1.0" encoding="utf-8"?>
<sst xmlns="http://schemas.openxmlformats.org/spreadsheetml/2006/main" count="124" uniqueCount="49">
  <si>
    <t>TITRE DU PROJET</t>
  </si>
  <si>
    <t>NOM DE L'ENTREPRISE</t>
  </si>
  <si>
    <t>DATE</t>
  </si>
  <si>
    <t>NUMÉRO</t>
  </si>
  <si>
    <t>TITRE DE LA TÂCHE</t>
  </si>
  <si>
    <t>PROPRIÉTAIRE 
DE LA TÂCHE</t>
  </si>
  <si>
    <t>DATE DE DÉBUT</t>
  </si>
  <si>
    <t>DATE LIMITE</t>
  </si>
  <si>
    <t>DURÉE</t>
  </si>
  <si>
    <t>TÂCHE TERMINÉE (EN %)</t>
  </si>
  <si>
    <t>PHASE UNE</t>
  </si>
  <si>
    <t>PHASE DEUX</t>
  </si>
  <si>
    <t>PHASE TROIS</t>
  </si>
  <si>
    <t>PHASE QUATRE</t>
  </si>
  <si>
    <t>SEMAINE 4</t>
  </si>
  <si>
    <t>SEMAINE 5</t>
  </si>
  <si>
    <t>SEMAINE 6</t>
  </si>
  <si>
    <t>SEMAINE 7</t>
  </si>
  <si>
    <t>SEMAINE 8</t>
  </si>
  <si>
    <t>SEMAINE 9</t>
  </si>
  <si>
    <t>SEMAINE 10</t>
  </si>
  <si>
    <t>SEMAINE 11</t>
  </si>
  <si>
    <t>SEMAINE 12</t>
  </si>
  <si>
    <t>L</t>
  </si>
  <si>
    <t>M</t>
  </si>
  <si>
    <t>J</t>
  </si>
  <si>
    <t>V</t>
  </si>
  <si>
    <t>Production</t>
  </si>
  <si>
    <t>Commande des grilles gratte pieds</t>
  </si>
  <si>
    <t>Julie</t>
  </si>
  <si>
    <t>1.1.1</t>
  </si>
  <si>
    <t>coulée des murs de fondation</t>
  </si>
  <si>
    <t>Décoffrage</t>
  </si>
  <si>
    <t>Imperméabilisation de la fondation</t>
  </si>
  <si>
    <t>Isolation extérieur de la fondation</t>
  </si>
  <si>
    <t>Entrée électrique sous terraine</t>
  </si>
  <si>
    <t>Livraison des murs</t>
  </si>
  <si>
    <t>Administratif</t>
  </si>
  <si>
    <t>Nom</t>
  </si>
  <si>
    <t xml:space="preserve">Finition intérieur </t>
  </si>
  <si>
    <t>3.2.1</t>
  </si>
  <si>
    <t>3.2.2</t>
  </si>
  <si>
    <t>3.3.1</t>
  </si>
  <si>
    <t>Performances/contrôle du projet</t>
  </si>
  <si>
    <t>Objectifs du projet</t>
  </si>
  <si>
    <t>Qualité des livrables</t>
  </si>
  <si>
    <t>Suivi du travail et des coûts</t>
  </si>
  <si>
    <t>Performances du projet</t>
  </si>
  <si>
    <t>Notre Dame Repentigny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</si>
</sst>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d&quot;/&quot;mm&quot;/&quot;yy"/>
    <numFmt numFmtId="165" formatCode="dd/mm/yyyy"/>
    <numFmt numFmtId="166" formatCode="d"/>
    <numFmt numFmtId="167" formatCode="dd/mm/yy"/>
    <numFmt numFmtId="168" formatCode="d/m/yy"/>
    <numFmt numFmtId="169" formatCode="&quot;$&quot;#,##0.00"/>
    <numFmt numFmtId="170" formatCode="d\.m"/>
    <numFmt numFmtId="171" formatCode="0\ %"/>
  </numFmts>
  <fonts count="30" x14ac:knownFonts="1">
    <font>
      <sz val="10"/>
      <color rgb="FF000000"/>
      <name val="Arial"/>
    </font>
    <font>
      <sz val="11"/>
      <name val="Poppins"/>
    </font>
    <font>
      <b/>
      <sz val="30"/>
      <color rgb="FF0B5394"/>
      <name val="Poppins"/>
    </font>
    <font>
      <b/>
      <sz val="11"/>
      <color rgb="FF0B5394"/>
      <name val="Poppins"/>
    </font>
    <font>
      <sz val="10"/>
      <name val="Poppins"/>
    </font>
    <font>
      <sz val="11"/>
      <color rgb="FF000000"/>
      <name val="Poppins"/>
    </font>
    <font>
      <sz val="11"/>
      <color rgb="FFFFFFFF"/>
      <name val="Poppins"/>
    </font>
    <font>
      <b/>
      <sz val="30"/>
      <color rgb="FF0B5394"/>
      <name val="Roboto"/>
    </font>
    <font>
      <sz val="10"/>
      <name val="Arial"/>
    </font>
    <font>
      <b/>
      <sz val="12"/>
      <color rgb="FF0B5394"/>
      <name val="Roboto"/>
    </font>
    <font>
      <sz val="12"/>
      <color rgb="FF0B5394"/>
      <name val="Roboto"/>
    </font>
    <font>
      <sz val="12"/>
      <color rgb="FF000000"/>
      <name val="Poppins"/>
    </font>
    <font>
      <b/>
      <sz val="11"/>
      <color rgb="FF434343"/>
      <name val="Poppins"/>
    </font>
    <font>
      <sz val="11"/>
      <color rgb="FF434343"/>
      <name val="Poppins"/>
    </font>
    <font>
      <sz val="11"/>
      <color rgb="FF000000"/>
      <name val="Century Gothic"/>
    </font>
    <font>
      <sz val="11"/>
      <name val="Century Gothic"/>
    </font>
    <font>
      <b/>
      <sz val="10"/>
      <color rgb="FF666666"/>
      <name val="Roboto"/>
    </font>
    <font>
      <sz val="10"/>
      <color rgb="FF999999"/>
      <name val="Roboto"/>
    </font>
    <font>
      <sz val="11"/>
      <name val="Roboto"/>
    </font>
    <font>
      <sz val="11"/>
      <color rgb="FF000000"/>
      <name val="Roboto"/>
    </font>
    <font>
      <b/>
      <sz val="8"/>
      <color rgb="FF000000"/>
      <name val="Roboto"/>
    </font>
    <font>
      <b/>
      <sz val="9"/>
      <color rgb="FFFFFFFF"/>
      <name val="Roboto"/>
    </font>
    <font>
      <b/>
      <sz val="8"/>
      <name val="Roboto"/>
    </font>
    <font>
      <sz val="9"/>
      <name val="Roboto"/>
    </font>
    <font>
      <b/>
      <sz val="9"/>
      <color rgb="FF000000"/>
      <name val="Roboto"/>
    </font>
    <font>
      <b/>
      <sz val="11"/>
      <color rgb="FF000000"/>
      <name val="Roboto"/>
    </font>
    <font>
      <sz val="10"/>
      <name val="Roboto"/>
    </font>
    <font>
      <sz val="10"/>
      <color rgb="FF434343"/>
      <name val="Roboto"/>
    </font>
    <font>
      <b/>
      <sz val="10"/>
      <color rgb="FF000000"/>
      <name val="Roboto"/>
    </font>
    <font>
      <sz val="10"/>
      <name val="Arial"/>
    </font>
  </fonts>
  <fills count="22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EFEFEF"/>
        <bgColor rgb="FFEFEFEF"/>
      </patternFill>
    </fill>
    <fill>
      <patternFill patternType="solid">
        <fgColor rgb="FF0B5394"/>
        <bgColor rgb="FF0B5394"/>
      </patternFill>
    </fill>
    <fill>
      <patternFill patternType="solid">
        <fgColor rgb="FF45818E"/>
        <bgColor rgb="FF45818E"/>
      </patternFill>
    </fill>
    <fill>
      <patternFill patternType="solid">
        <fgColor rgb="FF833C0C"/>
        <bgColor rgb="FF833C0C"/>
      </patternFill>
    </fill>
    <fill>
      <patternFill patternType="solid">
        <fgColor rgb="FF806000"/>
        <bgColor rgb="FF806000"/>
      </patternFill>
    </fill>
    <fill>
      <patternFill patternType="solid">
        <fgColor rgb="FF2F75B5"/>
        <bgColor rgb="FF2F75B5"/>
      </patternFill>
    </fill>
    <fill>
      <patternFill patternType="solid">
        <fgColor rgb="FFA2C4C9"/>
        <bgColor rgb="FFA2C4C9"/>
      </patternFill>
    </fill>
    <fill>
      <patternFill patternType="solid">
        <fgColor rgb="FFC65911"/>
        <bgColor rgb="FFC65911"/>
      </patternFill>
    </fill>
    <fill>
      <patternFill patternType="solid">
        <fgColor rgb="FFBF8F00"/>
        <bgColor rgb="FFBF8F00"/>
      </patternFill>
    </fill>
    <fill>
      <patternFill patternType="solid">
        <fgColor rgb="FFBDD7EE"/>
        <bgColor rgb="FFBDD7EE"/>
      </patternFill>
    </fill>
    <fill>
      <patternFill patternType="solid">
        <fgColor rgb="FFD0E0E3"/>
        <bgColor rgb="FFD0E0E3"/>
      </patternFill>
    </fill>
    <fill>
      <patternFill patternType="solid">
        <fgColor rgb="FFF8CBAD"/>
        <bgColor rgb="FFF8CBAD"/>
      </patternFill>
    </fill>
    <fill>
      <patternFill patternType="solid">
        <fgColor rgb="FFFFE699"/>
        <bgColor rgb="FFFFE699"/>
      </patternFill>
    </fill>
    <fill>
      <patternFill patternType="solid">
        <fgColor rgb="FFCCCCCC"/>
        <bgColor rgb="FFCCCCCC"/>
      </patternFill>
    </fill>
    <fill>
      <patternFill patternType="solid">
        <fgColor rgb="FFDDEBF7"/>
        <bgColor rgb="FFDDEBF7"/>
      </patternFill>
    </fill>
    <fill>
      <patternFill patternType="solid">
        <fgColor rgb="FFEDEDED"/>
        <bgColor rgb="FFEDEDED"/>
      </patternFill>
    </fill>
    <fill>
      <patternFill patternType="solid">
        <fgColor rgb="FFFCE4D6"/>
        <bgColor rgb="FFFCE4D6"/>
      </patternFill>
    </fill>
    <fill>
      <patternFill patternType="solid">
        <fgColor rgb="FFFFF2CC"/>
        <bgColor rgb="FFFFF2CC"/>
      </patternFill>
    </fill>
    <fill>
      <patternFill patternType="solid">
        <fgColor rgb="FF73C79E"/>
        <bgColor rgb="FF73C79E"/>
      </patternFill>
    </fill>
  </fills>
  <borders count="21">
    <border>
      <left/>
      <right/>
      <top/>
      <bottom/>
      <diagonal/>
    </border>
    <border>
      <left/>
      <right/>
      <top/>
      <bottom style="thick">
        <color rgb="FF0B5394"/>
      </bottom>
      <diagonal/>
    </border>
    <border>
      <left/>
      <right/>
      <top/>
      <bottom style="thin">
        <color rgb="FFD9D9D9"/>
      </bottom>
      <diagonal/>
    </border>
    <border>
      <left style="thin">
        <color rgb="FFB7B7B7"/>
      </left>
      <right/>
      <top/>
      <bottom/>
      <diagonal/>
    </border>
    <border>
      <left/>
      <right style="thin">
        <color rgb="FFCCCCCC"/>
      </right>
      <top/>
      <bottom/>
      <diagonal/>
    </border>
    <border>
      <left style="thin">
        <color rgb="FFB7B7B7"/>
      </left>
      <right/>
      <top style="thin">
        <color rgb="FFB7B7B7"/>
      </top>
      <bottom style="thin">
        <color rgb="FFB7B7B7"/>
      </bottom>
      <diagonal/>
    </border>
    <border>
      <left/>
      <right/>
      <top style="thin">
        <color rgb="FFB7B7B7"/>
      </top>
      <bottom style="thin">
        <color rgb="FFB7B7B7"/>
      </bottom>
      <diagonal/>
    </border>
    <border>
      <left/>
      <right style="thin">
        <color rgb="FFB7B7B7"/>
      </right>
      <top style="thin">
        <color rgb="FFB7B7B7"/>
      </top>
      <bottom style="thin">
        <color rgb="FFB7B7B7"/>
      </bottom>
      <diagonal/>
    </border>
    <border>
      <left style="thin">
        <color rgb="FFB7B7B7"/>
      </left>
      <right style="thin">
        <color rgb="FFB7B7B7"/>
      </right>
      <top style="thin">
        <color rgb="FFB7B7B7"/>
      </top>
      <bottom/>
      <diagonal/>
    </border>
    <border>
      <left/>
      <right/>
      <top/>
      <bottom style="thin">
        <color rgb="FFCCCCCC"/>
      </bottom>
      <diagonal/>
    </border>
    <border>
      <left/>
      <right/>
      <top/>
      <bottom style="thin">
        <color rgb="FFB7B7B7"/>
      </bottom>
      <diagonal/>
    </border>
    <border>
      <left style="thin">
        <color rgb="FFB7B7B7"/>
      </left>
      <right style="hair">
        <color rgb="FFB7B7B7"/>
      </right>
      <top style="hair">
        <color rgb="FFB7B7B7"/>
      </top>
      <bottom style="hair">
        <color rgb="FFB7B7B7"/>
      </bottom>
      <diagonal/>
    </border>
    <border>
      <left style="hair">
        <color rgb="FFB7B7B7"/>
      </left>
      <right style="hair">
        <color rgb="FFB7B7B7"/>
      </right>
      <top style="hair">
        <color rgb="FFB7B7B7"/>
      </top>
      <bottom style="hair">
        <color rgb="FFB7B7B7"/>
      </bottom>
      <diagonal/>
    </border>
    <border>
      <left style="hair">
        <color rgb="FFB7B7B7"/>
      </left>
      <right style="hair">
        <color rgb="FFB7B7B7"/>
      </right>
      <top/>
      <bottom style="hair">
        <color rgb="FFB7B7B7"/>
      </bottom>
      <diagonal/>
    </border>
    <border>
      <left style="hair">
        <color rgb="FFB7B7B7"/>
      </left>
      <right style="thin">
        <color rgb="FFB7B7B7"/>
      </right>
      <top/>
      <bottom style="hair">
        <color rgb="FFB7B7B7"/>
      </bottom>
      <diagonal/>
    </border>
    <border>
      <left style="hair">
        <color rgb="FFB7B7B7"/>
      </left>
      <right style="thin">
        <color rgb="FFB7B7B7"/>
      </right>
      <top style="hair">
        <color rgb="FFB7B7B7"/>
      </top>
      <bottom style="hair">
        <color rgb="FFB7B7B7"/>
      </bottom>
      <diagonal/>
    </border>
    <border>
      <left style="thin">
        <color rgb="FFB7B7B7"/>
      </left>
      <right style="hair">
        <color rgb="FFB7B7B7"/>
      </right>
      <top style="hair">
        <color rgb="FFB7B7B7"/>
      </top>
      <bottom/>
      <diagonal/>
    </border>
    <border>
      <left style="hair">
        <color rgb="FFB7B7B7"/>
      </left>
      <right style="hair">
        <color rgb="FFB7B7B7"/>
      </right>
      <top style="hair">
        <color rgb="FFB7B7B7"/>
      </top>
      <bottom/>
      <diagonal/>
    </border>
    <border>
      <left style="hair">
        <color rgb="FFB7B7B7"/>
      </left>
      <right style="thin">
        <color rgb="FFB7B7B7"/>
      </right>
      <top style="hair">
        <color rgb="FFB7B7B7"/>
      </top>
      <bottom/>
      <diagonal/>
    </border>
    <border>
      <left style="thin">
        <color rgb="FFB7B7B7"/>
      </left>
      <right style="hair">
        <color rgb="FFB7B7B7"/>
      </right>
      <top/>
      <bottom style="hair">
        <color rgb="FFB7B7B7"/>
      </bottom>
      <diagonal/>
    </border>
    <border>
      <left/>
      <right style="hair">
        <color rgb="FFB7B7B7"/>
      </right>
      <top style="hair">
        <color rgb="FFB7B7B7"/>
      </top>
      <bottom style="hair">
        <color rgb="FFB7B7B7"/>
      </bottom>
      <diagonal/>
    </border>
  </borders>
  <cellStyleXfs count="1">
    <xf numFmtId="0" fontId="0" fillId="0" borderId="0"/>
  </cellStyleXfs>
  <cellXfs count="106">
    <xf numFmtId="0" fontId="0" fillId="0" borderId="0" xfId="0" applyFont="1" applyAlignment="1"/>
    <xf numFmtId="0" fontId="1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5" fillId="0" borderId="0" xfId="0" applyFont="1" applyAlignment="1">
      <alignment horizontal="left" vertical="center"/>
    </xf>
    <xf numFmtId="0" fontId="5" fillId="2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11" fillId="2" borderId="0" xfId="0" applyFont="1" applyFill="1" applyAlignment="1">
      <alignment vertical="center"/>
    </xf>
    <xf numFmtId="0" fontId="12" fillId="0" borderId="0" xfId="0" applyFont="1" applyAlignment="1">
      <alignment horizontal="left" vertical="center"/>
    </xf>
    <xf numFmtId="0" fontId="13" fillId="2" borderId="0" xfId="0" applyFont="1" applyFill="1" applyAlignment="1">
      <alignment vertical="center"/>
    </xf>
    <xf numFmtId="0" fontId="14" fillId="2" borderId="0" xfId="0" applyFont="1" applyFill="1" applyAlignment="1">
      <alignment vertical="center"/>
    </xf>
    <xf numFmtId="0" fontId="15" fillId="0" borderId="0" xfId="0" applyFont="1" applyAlignment="1">
      <alignment vertical="center"/>
    </xf>
    <xf numFmtId="0" fontId="17" fillId="2" borderId="0" xfId="0" applyFont="1" applyFill="1" applyAlignment="1">
      <alignment vertical="center"/>
    </xf>
    <xf numFmtId="0" fontId="4" fillId="0" borderId="0" xfId="0" applyFont="1"/>
    <xf numFmtId="0" fontId="17" fillId="0" borderId="0" xfId="0" applyFont="1" applyAlignment="1">
      <alignment vertical="center"/>
    </xf>
    <xf numFmtId="0" fontId="17" fillId="0" borderId="2" xfId="0" applyFont="1" applyBorder="1"/>
    <xf numFmtId="0" fontId="1" fillId="0" borderId="0" xfId="0" applyFont="1"/>
    <xf numFmtId="0" fontId="18" fillId="0" borderId="0" xfId="0" applyFont="1" applyAlignment="1">
      <alignment vertical="center"/>
    </xf>
    <xf numFmtId="0" fontId="19" fillId="2" borderId="0" xfId="0" applyFont="1" applyFill="1" applyAlignment="1">
      <alignment vertical="center"/>
    </xf>
    <xf numFmtId="0" fontId="19" fillId="2" borderId="0" xfId="0" applyFont="1" applyFill="1" applyAlignment="1">
      <alignment horizontal="center" vertical="center"/>
    </xf>
    <xf numFmtId="0" fontId="19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166" fontId="24" fillId="12" borderId="8" xfId="0" applyNumberFormat="1" applyFont="1" applyFill="1" applyBorder="1" applyAlignment="1">
      <alignment horizontal="center" vertical="center"/>
    </xf>
    <xf numFmtId="0" fontId="24" fillId="13" borderId="8" xfId="0" applyFont="1" applyFill="1" applyBorder="1" applyAlignment="1">
      <alignment horizontal="center" vertical="center"/>
    </xf>
    <xf numFmtId="0" fontId="24" fillId="14" borderId="8" xfId="0" applyFont="1" applyFill="1" applyBorder="1" applyAlignment="1">
      <alignment horizontal="center" vertical="center"/>
    </xf>
    <xf numFmtId="0" fontId="24" fillId="15" borderId="8" xfId="0" applyFont="1" applyFill="1" applyBorder="1" applyAlignment="1">
      <alignment horizontal="center" vertical="center"/>
    </xf>
    <xf numFmtId="0" fontId="24" fillId="12" borderId="8" xfId="0" applyFont="1" applyFill="1" applyBorder="1" applyAlignment="1">
      <alignment horizontal="center" vertical="center"/>
    </xf>
    <xf numFmtId="0" fontId="25" fillId="16" borderId="9" xfId="0" applyFont="1" applyFill="1" applyBorder="1" applyAlignment="1">
      <alignment horizontal="left" vertical="center" wrapText="1"/>
    </xf>
    <xf numFmtId="0" fontId="25" fillId="16" borderId="9" xfId="0" applyFont="1" applyFill="1" applyBorder="1" applyAlignment="1">
      <alignment vertical="center"/>
    </xf>
    <xf numFmtId="0" fontId="25" fillId="16" borderId="9" xfId="0" applyFont="1" applyFill="1" applyBorder="1" applyAlignment="1">
      <alignment vertical="center" wrapText="1"/>
    </xf>
    <xf numFmtId="167" fontId="25" fillId="16" borderId="9" xfId="0" applyNumberFormat="1" applyFont="1" applyFill="1" applyBorder="1" applyAlignment="1">
      <alignment vertical="center" wrapText="1"/>
    </xf>
    <xf numFmtId="168" fontId="25" fillId="16" borderId="9" xfId="0" applyNumberFormat="1" applyFont="1" applyFill="1" applyBorder="1" applyAlignment="1">
      <alignment vertical="center" wrapText="1"/>
    </xf>
    <xf numFmtId="0" fontId="25" fillId="16" borderId="0" xfId="0" applyFont="1" applyFill="1" applyAlignment="1">
      <alignment horizontal="center" vertical="center"/>
    </xf>
    <xf numFmtId="169" fontId="25" fillId="16" borderId="0" xfId="0" applyNumberFormat="1" applyFont="1" applyFill="1" applyAlignment="1">
      <alignment horizontal="center" vertical="center"/>
    </xf>
    <xf numFmtId="3" fontId="25" fillId="16" borderId="0" xfId="0" applyNumberFormat="1" applyFont="1" applyFill="1" applyAlignment="1">
      <alignment horizontal="center" vertical="center"/>
    </xf>
    <xf numFmtId="0" fontId="25" fillId="16" borderId="0" xfId="0" applyFont="1" applyFill="1" applyAlignment="1">
      <alignment horizontal="center" vertical="center"/>
    </xf>
    <xf numFmtId="0" fontId="26" fillId="0" borderId="0" xfId="0" applyFont="1" applyAlignment="1">
      <alignment vertical="center"/>
    </xf>
    <xf numFmtId="170" fontId="27" fillId="0" borderId="10" xfId="0" applyNumberFormat="1" applyFont="1" applyBorder="1" applyAlignment="1">
      <alignment horizontal="left" vertical="center" wrapText="1"/>
    </xf>
    <xf numFmtId="0" fontId="27" fillId="0" borderId="10" xfId="0" applyFont="1" applyBorder="1" applyAlignment="1">
      <alignment vertical="center" wrapText="1"/>
    </xf>
    <xf numFmtId="164" fontId="27" fillId="0" borderId="10" xfId="0" applyNumberFormat="1" applyFont="1" applyBorder="1" applyAlignment="1">
      <alignment horizontal="left" vertical="center" wrapText="1"/>
    </xf>
    <xf numFmtId="0" fontId="27" fillId="0" borderId="10" xfId="0" applyFont="1" applyBorder="1" applyAlignment="1">
      <alignment horizontal="center" vertical="center" wrapText="1"/>
    </xf>
    <xf numFmtId="171" fontId="27" fillId="0" borderId="10" xfId="0" applyNumberFormat="1" applyFont="1" applyBorder="1" applyAlignment="1">
      <alignment horizontal="center" vertical="center" wrapText="1"/>
    </xf>
    <xf numFmtId="9" fontId="28" fillId="0" borderId="11" xfId="0" applyNumberFormat="1" applyFont="1" applyBorder="1" applyAlignment="1">
      <alignment horizontal="center" vertical="center"/>
    </xf>
    <xf numFmtId="169" fontId="28" fillId="0" borderId="12" xfId="0" applyNumberFormat="1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8" fillId="17" borderId="12" xfId="0" applyFont="1" applyFill="1" applyBorder="1" applyAlignment="1">
      <alignment horizontal="center" vertical="center"/>
    </xf>
    <xf numFmtId="0" fontId="28" fillId="17" borderId="13" xfId="0" applyFont="1" applyFill="1" applyBorder="1" applyAlignment="1">
      <alignment horizontal="center" vertical="center"/>
    </xf>
    <xf numFmtId="0" fontId="28" fillId="0" borderId="13" xfId="0" applyFont="1" applyBorder="1" applyAlignment="1">
      <alignment horizontal="center" vertical="center"/>
    </xf>
    <xf numFmtId="0" fontId="28" fillId="18" borderId="13" xfId="0" applyFont="1" applyFill="1" applyBorder="1" applyAlignment="1">
      <alignment horizontal="center" vertical="center"/>
    </xf>
    <xf numFmtId="0" fontId="28" fillId="19" borderId="13" xfId="0" applyFont="1" applyFill="1" applyBorder="1" applyAlignment="1">
      <alignment horizontal="center" vertical="center"/>
    </xf>
    <xf numFmtId="0" fontId="28" fillId="20" borderId="13" xfId="0" applyFont="1" applyFill="1" applyBorder="1" applyAlignment="1">
      <alignment horizontal="center" vertical="center"/>
    </xf>
    <xf numFmtId="0" fontId="28" fillId="0" borderId="14" xfId="0" applyFont="1" applyBorder="1" applyAlignment="1">
      <alignment horizontal="center" vertical="center"/>
    </xf>
    <xf numFmtId="49" fontId="27" fillId="0" borderId="10" xfId="0" applyNumberFormat="1" applyFont="1" applyBorder="1" applyAlignment="1">
      <alignment horizontal="left" vertical="center" wrapText="1"/>
    </xf>
    <xf numFmtId="0" fontId="28" fillId="18" borderId="12" xfId="0" applyFont="1" applyFill="1" applyBorder="1" applyAlignment="1">
      <alignment horizontal="center" vertical="center"/>
    </xf>
    <xf numFmtId="0" fontId="28" fillId="19" borderId="12" xfId="0" applyFont="1" applyFill="1" applyBorder="1" applyAlignment="1">
      <alignment horizontal="center" vertical="center"/>
    </xf>
    <xf numFmtId="0" fontId="28" fillId="20" borderId="12" xfId="0" applyFont="1" applyFill="1" applyBorder="1" applyAlignment="1">
      <alignment horizontal="center" vertical="center"/>
    </xf>
    <xf numFmtId="0" fontId="28" fillId="0" borderId="15" xfId="0" applyFont="1" applyBorder="1" applyAlignment="1">
      <alignment horizontal="center" vertical="center"/>
    </xf>
    <xf numFmtId="171" fontId="27" fillId="21" borderId="10" xfId="0" applyNumberFormat="1" applyFont="1" applyFill="1" applyBorder="1" applyAlignment="1">
      <alignment horizontal="center" vertical="center" wrapText="1"/>
    </xf>
    <xf numFmtId="170" fontId="27" fillId="0" borderId="0" xfId="0" applyNumberFormat="1" applyFont="1" applyAlignment="1">
      <alignment horizontal="left" vertical="center" wrapText="1"/>
    </xf>
    <xf numFmtId="0" fontId="27" fillId="0" borderId="0" xfId="0" applyFont="1" applyAlignment="1">
      <alignment vertical="center" wrapText="1"/>
    </xf>
    <xf numFmtId="171" fontId="27" fillId="0" borderId="0" xfId="0" applyNumberFormat="1" applyFont="1" applyAlignment="1">
      <alignment horizontal="center" vertical="center" wrapText="1"/>
    </xf>
    <xf numFmtId="9" fontId="28" fillId="0" borderId="16" xfId="0" applyNumberFormat="1" applyFont="1" applyBorder="1" applyAlignment="1">
      <alignment horizontal="center" vertical="center"/>
    </xf>
    <xf numFmtId="169" fontId="28" fillId="0" borderId="17" xfId="0" applyNumberFormat="1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28" fillId="17" borderId="17" xfId="0" applyFont="1" applyFill="1" applyBorder="1" applyAlignment="1">
      <alignment horizontal="center" vertical="center"/>
    </xf>
    <xf numFmtId="0" fontId="28" fillId="18" borderId="17" xfId="0" applyFont="1" applyFill="1" applyBorder="1" applyAlignment="1">
      <alignment horizontal="center" vertical="center"/>
    </xf>
    <xf numFmtId="0" fontId="28" fillId="19" borderId="17" xfId="0" applyFont="1" applyFill="1" applyBorder="1" applyAlignment="1">
      <alignment horizontal="center" vertical="center"/>
    </xf>
    <xf numFmtId="0" fontId="28" fillId="20" borderId="17" xfId="0" applyFont="1" applyFill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9" fontId="28" fillId="0" borderId="19" xfId="0" applyNumberFormat="1" applyFont="1" applyBorder="1" applyAlignment="1">
      <alignment horizontal="center" vertical="center"/>
    </xf>
    <xf numFmtId="169" fontId="28" fillId="0" borderId="13" xfId="0" applyNumberFormat="1" applyFont="1" applyBorder="1" applyAlignment="1">
      <alignment horizontal="center" vertical="center"/>
    </xf>
    <xf numFmtId="0" fontId="28" fillId="0" borderId="13" xfId="0" applyFont="1" applyBorder="1" applyAlignment="1">
      <alignment horizontal="center" vertical="center"/>
    </xf>
    <xf numFmtId="0" fontId="28" fillId="17" borderId="12" xfId="0" applyFont="1" applyFill="1" applyBorder="1" applyAlignment="1">
      <alignment horizontal="center" vertical="center"/>
    </xf>
    <xf numFmtId="0" fontId="28" fillId="13" borderId="13" xfId="0" applyFont="1" applyFill="1" applyBorder="1" applyAlignment="1">
      <alignment horizontal="center" vertical="center"/>
    </xf>
    <xf numFmtId="0" fontId="29" fillId="13" borderId="12" xfId="0" applyFont="1" applyFill="1" applyBorder="1"/>
    <xf numFmtId="0" fontId="29" fillId="13" borderId="20" xfId="0" applyFont="1" applyFill="1" applyBorder="1"/>
    <xf numFmtId="0" fontId="18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vertical="center"/>
    </xf>
    <xf numFmtId="0" fontId="8" fillId="0" borderId="1" xfId="0" applyFont="1" applyBorder="1"/>
    <xf numFmtId="0" fontId="9" fillId="2" borderId="1" xfId="0" applyFont="1" applyFill="1" applyBorder="1" applyAlignment="1">
      <alignment vertical="center" wrapText="1"/>
    </xf>
    <xf numFmtId="0" fontId="10" fillId="2" borderId="1" xfId="0" applyFont="1" applyFill="1" applyBorder="1" applyAlignment="1">
      <alignment vertical="center" wrapText="1"/>
    </xf>
    <xf numFmtId="0" fontId="16" fillId="0" borderId="2" xfId="0" applyFont="1" applyBorder="1" applyAlignment="1">
      <alignment horizontal="left" vertical="center"/>
    </xf>
    <xf numFmtId="0" fontId="8" fillId="0" borderId="2" xfId="0" applyFont="1" applyBorder="1"/>
    <xf numFmtId="0" fontId="17" fillId="2" borderId="2" xfId="0" applyFont="1" applyFill="1" applyBorder="1" applyAlignment="1">
      <alignment vertical="center"/>
    </xf>
    <xf numFmtId="0" fontId="17" fillId="0" borderId="2" xfId="0" applyFont="1" applyBorder="1" applyAlignment="1">
      <alignment horizontal="left" vertical="center"/>
    </xf>
    <xf numFmtId="0" fontId="20" fillId="3" borderId="0" xfId="0" applyFont="1" applyFill="1" applyAlignment="1">
      <alignment horizontal="center" vertical="center" wrapText="1"/>
    </xf>
    <xf numFmtId="0" fontId="0" fillId="0" borderId="0" xfId="0" applyFont="1" applyAlignment="1"/>
    <xf numFmtId="0" fontId="21" fillId="4" borderId="3" xfId="0" applyFont="1" applyFill="1" applyBorder="1" applyAlignment="1">
      <alignment horizontal="center" vertical="center"/>
    </xf>
    <xf numFmtId="0" fontId="21" fillId="5" borderId="3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center" vertical="center"/>
    </xf>
    <xf numFmtId="0" fontId="21" fillId="7" borderId="3" xfId="0" applyFont="1" applyFill="1" applyBorder="1" applyAlignment="1">
      <alignment horizontal="center" vertical="center"/>
    </xf>
    <xf numFmtId="0" fontId="8" fillId="0" borderId="4" xfId="0" applyFont="1" applyBorder="1"/>
    <xf numFmtId="165" fontId="21" fillId="8" borderId="5" xfId="0" applyNumberFormat="1" applyFont="1" applyFill="1" applyBorder="1" applyAlignment="1">
      <alignment horizontal="center" vertical="center"/>
    </xf>
    <xf numFmtId="0" fontId="8" fillId="0" borderId="6" xfId="0" applyFont="1" applyBorder="1"/>
    <xf numFmtId="0" fontId="8" fillId="0" borderId="7" xfId="0" applyFont="1" applyBorder="1"/>
    <xf numFmtId="0" fontId="17" fillId="0" borderId="2" xfId="0" applyFont="1" applyBorder="1" applyAlignment="1">
      <alignment vertical="center"/>
    </xf>
    <xf numFmtId="164" fontId="17" fillId="0" borderId="2" xfId="0" applyNumberFormat="1" applyFont="1" applyBorder="1" applyAlignment="1">
      <alignment horizontal="left" vertical="center"/>
    </xf>
    <xf numFmtId="0" fontId="21" fillId="11" borderId="5" xfId="0" applyFont="1" applyFill="1" applyBorder="1" applyAlignment="1">
      <alignment horizontal="center" vertical="center"/>
    </xf>
    <xf numFmtId="0" fontId="21" fillId="9" borderId="5" xfId="0" applyFont="1" applyFill="1" applyBorder="1" applyAlignment="1">
      <alignment horizontal="center" vertical="center"/>
    </xf>
    <xf numFmtId="0" fontId="21" fillId="10" borderId="5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3D85C6"/>
    <outlinePr summaryBelow="0" summaryRight="0"/>
  </sheetPr>
  <dimension ref="A1:BQ39"/>
  <sheetViews>
    <sheetView showGridLines="0" tabSelected="1" workbookViewId="0">
      <selection activeCell="D4" sqref="D4:G4"/>
    </sheetView>
  </sheetViews>
  <sheetFormatPr baseColWidth="10" defaultColWidth="14.42578125" defaultRowHeight="15.75" customHeight="1" outlineLevelRow="1" x14ac:dyDescent="0.2"/>
  <cols>
    <col min="1" max="1" width="4.85546875" customWidth="1"/>
    <col min="2" max="2" width="12.7109375" customWidth="1"/>
    <col min="3" max="3" width="38.7109375" customWidth="1"/>
    <col min="4" max="4" width="17.5703125" customWidth="1"/>
    <col min="5" max="6" width="12" customWidth="1"/>
    <col min="7" max="7" width="9.85546875" customWidth="1"/>
    <col min="9" max="9" width="4.42578125" customWidth="1"/>
    <col min="10" max="68" width="3.42578125" customWidth="1"/>
    <col min="69" max="69" width="3.85546875" customWidth="1"/>
  </cols>
  <sheetData>
    <row r="1" spans="1:69" ht="21" customHeight="1" x14ac:dyDescent="0.2">
      <c r="A1" s="1"/>
      <c r="B1" s="2"/>
      <c r="C1" s="3"/>
      <c r="D1" s="3"/>
      <c r="E1" s="3"/>
      <c r="F1" s="4"/>
      <c r="G1" s="4"/>
      <c r="H1" s="3"/>
      <c r="I1" s="5"/>
      <c r="J1" s="6"/>
      <c r="K1" s="7"/>
      <c r="L1" s="8"/>
      <c r="M1" s="7"/>
      <c r="N1" s="9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0"/>
      <c r="AE1" s="10"/>
      <c r="AF1" s="10"/>
      <c r="AG1" s="10"/>
      <c r="AH1" s="10"/>
      <c r="AI1" s="10"/>
      <c r="AJ1" s="10"/>
      <c r="AK1" s="10"/>
      <c r="AL1" s="10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</row>
    <row r="2" spans="1:69" ht="21" customHeight="1" x14ac:dyDescent="0.2">
      <c r="A2" s="1"/>
      <c r="B2" s="83" t="s">
        <v>48</v>
      </c>
      <c r="C2" s="84"/>
      <c r="D2" s="84"/>
      <c r="E2" s="84"/>
      <c r="F2" s="84"/>
      <c r="G2" s="84"/>
      <c r="H2" s="84"/>
      <c r="I2" s="85"/>
      <c r="J2" s="84"/>
      <c r="K2" s="84"/>
      <c r="L2" s="84"/>
      <c r="M2" s="84"/>
      <c r="N2" s="84"/>
      <c r="O2" s="86"/>
      <c r="P2" s="84"/>
      <c r="Q2" s="84"/>
      <c r="R2" s="84"/>
      <c r="S2" s="84"/>
      <c r="T2" s="84"/>
      <c r="U2" s="84"/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  <c r="AG2" s="84"/>
      <c r="AH2" s="11"/>
      <c r="AI2" s="11"/>
      <c r="AJ2" s="11"/>
      <c r="AK2" s="11"/>
      <c r="AL2" s="1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</row>
    <row r="3" spans="1:69" ht="21" customHeight="1" x14ac:dyDescent="0.2">
      <c r="A3" s="1"/>
      <c r="B3" s="12"/>
      <c r="C3" s="12"/>
      <c r="D3" s="13"/>
      <c r="E3" s="13"/>
      <c r="F3" s="13"/>
      <c r="G3" s="13"/>
      <c r="H3" s="13"/>
      <c r="I3" s="14"/>
      <c r="J3" s="14"/>
      <c r="K3" s="14"/>
      <c r="L3" s="14"/>
      <c r="M3" s="15"/>
      <c r="N3" s="15"/>
      <c r="O3" s="15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0"/>
      <c r="AE3" s="10"/>
      <c r="AF3" s="10"/>
      <c r="AG3" s="10"/>
      <c r="AH3" s="10"/>
      <c r="AI3" s="10"/>
      <c r="AJ3" s="10"/>
      <c r="AK3" s="10"/>
      <c r="AL3" s="10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</row>
    <row r="4" spans="1:69" ht="21" customHeight="1" x14ac:dyDescent="0.25">
      <c r="A4" s="1"/>
      <c r="B4" s="87" t="s">
        <v>0</v>
      </c>
      <c r="C4" s="88"/>
      <c r="D4" s="89"/>
      <c r="E4" s="88"/>
      <c r="F4" s="88"/>
      <c r="G4" s="88"/>
      <c r="H4" s="16"/>
      <c r="I4" s="87" t="s">
        <v>1</v>
      </c>
      <c r="J4" s="88"/>
      <c r="K4" s="88"/>
      <c r="L4" s="88"/>
      <c r="M4" s="88"/>
      <c r="N4" s="88"/>
      <c r="O4" s="88"/>
      <c r="P4" s="90"/>
      <c r="Q4" s="88"/>
      <c r="R4" s="88"/>
      <c r="S4" s="88"/>
      <c r="T4" s="88"/>
      <c r="U4" s="88"/>
      <c r="V4" s="88"/>
      <c r="W4" s="88"/>
      <c r="X4" s="88"/>
      <c r="Y4" s="88"/>
      <c r="Z4" s="88"/>
      <c r="AA4" s="88"/>
      <c r="AB4" s="88"/>
      <c r="AC4" s="17"/>
      <c r="AD4" s="10"/>
      <c r="AE4" s="10"/>
      <c r="AF4" s="10"/>
      <c r="AG4" s="10"/>
      <c r="AH4" s="10"/>
      <c r="AI4" s="10"/>
      <c r="AJ4" s="10"/>
      <c r="AK4" s="10"/>
      <c r="AL4" s="10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</row>
    <row r="5" spans="1:69" ht="21" customHeight="1" x14ac:dyDescent="0.3">
      <c r="A5" s="1"/>
      <c r="B5" s="87"/>
      <c r="C5" s="88"/>
      <c r="D5" s="101"/>
      <c r="E5" s="88"/>
      <c r="F5" s="88"/>
      <c r="G5" s="88"/>
      <c r="H5" s="18"/>
      <c r="I5" s="87" t="s">
        <v>2</v>
      </c>
      <c r="J5" s="88"/>
      <c r="K5" s="88"/>
      <c r="L5" s="88"/>
      <c r="M5" s="88"/>
      <c r="N5" s="88"/>
      <c r="O5" s="88"/>
      <c r="P5" s="102">
        <v>44455</v>
      </c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19"/>
      <c r="AC5" s="17"/>
      <c r="AD5" s="1"/>
      <c r="AE5" s="1"/>
      <c r="AF5" s="1"/>
      <c r="AG5" s="1"/>
      <c r="AH5" s="1"/>
      <c r="AI5" s="1"/>
      <c r="AJ5" s="1"/>
      <c r="AK5" s="1"/>
      <c r="AL5" s="20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</row>
    <row r="6" spans="1:69" ht="21" customHeight="1" x14ac:dyDescent="0.2">
      <c r="A6" s="21"/>
      <c r="B6" s="22"/>
      <c r="C6" s="22"/>
      <c r="D6" s="22"/>
      <c r="E6" s="22"/>
      <c r="F6" s="22"/>
      <c r="G6" s="23"/>
      <c r="H6" s="23"/>
      <c r="I6" s="22"/>
      <c r="J6" s="22"/>
      <c r="K6" s="22"/>
      <c r="L6" s="22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</row>
    <row r="7" spans="1:69" ht="21" customHeight="1" x14ac:dyDescent="0.2">
      <c r="A7" s="21"/>
      <c r="B7" s="22"/>
      <c r="C7" s="22" t="e">
        <f>ET</f>
        <v>#NAME?</v>
      </c>
      <c r="D7" s="22"/>
      <c r="E7" s="22"/>
      <c r="F7" s="22"/>
      <c r="G7" s="23"/>
      <c r="H7" s="23"/>
      <c r="I7" s="22"/>
      <c r="J7" s="22"/>
      <c r="K7" s="22"/>
      <c r="L7" s="22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</row>
    <row r="8" spans="1:69" ht="17.25" customHeight="1" x14ac:dyDescent="0.2">
      <c r="A8" s="24"/>
      <c r="B8" s="91" t="s">
        <v>3</v>
      </c>
      <c r="C8" s="91" t="s">
        <v>4</v>
      </c>
      <c r="D8" s="91" t="s">
        <v>5</v>
      </c>
      <c r="E8" s="91" t="s">
        <v>6</v>
      </c>
      <c r="F8" s="91" t="s">
        <v>7</v>
      </c>
      <c r="G8" s="91" t="s">
        <v>8</v>
      </c>
      <c r="H8" s="91" t="s">
        <v>9</v>
      </c>
      <c r="I8" s="93" t="s">
        <v>10</v>
      </c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4" t="s">
        <v>11</v>
      </c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5" t="s">
        <v>12</v>
      </c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6" t="s">
        <v>13</v>
      </c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7"/>
      <c r="BQ8" s="21"/>
    </row>
    <row r="9" spans="1:69" ht="17.25" customHeight="1" x14ac:dyDescent="0.2">
      <c r="A9" s="25"/>
      <c r="B9" s="92"/>
      <c r="C9" s="92"/>
      <c r="D9" s="92"/>
      <c r="E9" s="92"/>
      <c r="F9" s="92"/>
      <c r="G9" s="92"/>
      <c r="H9" s="92"/>
      <c r="I9" s="98">
        <f>I10</f>
        <v>44460</v>
      </c>
      <c r="J9" s="99"/>
      <c r="K9" s="99"/>
      <c r="L9" s="99"/>
      <c r="M9" s="100"/>
      <c r="N9" s="98">
        <f>N10</f>
        <v>44467</v>
      </c>
      <c r="O9" s="99"/>
      <c r="P9" s="99"/>
      <c r="Q9" s="99"/>
      <c r="R9" s="100"/>
      <c r="S9" s="98">
        <f>S10</f>
        <v>44474</v>
      </c>
      <c r="T9" s="99"/>
      <c r="U9" s="99"/>
      <c r="V9" s="99"/>
      <c r="W9" s="100"/>
      <c r="X9" s="104" t="s">
        <v>14</v>
      </c>
      <c r="Y9" s="99"/>
      <c r="Z9" s="99"/>
      <c r="AA9" s="99"/>
      <c r="AB9" s="100"/>
      <c r="AC9" s="104" t="s">
        <v>15</v>
      </c>
      <c r="AD9" s="99"/>
      <c r="AE9" s="99"/>
      <c r="AF9" s="99"/>
      <c r="AG9" s="100"/>
      <c r="AH9" s="104" t="s">
        <v>16</v>
      </c>
      <c r="AI9" s="99"/>
      <c r="AJ9" s="99"/>
      <c r="AK9" s="99"/>
      <c r="AL9" s="100"/>
      <c r="AM9" s="105" t="s">
        <v>17</v>
      </c>
      <c r="AN9" s="99"/>
      <c r="AO9" s="99"/>
      <c r="AP9" s="99"/>
      <c r="AQ9" s="100"/>
      <c r="AR9" s="105" t="s">
        <v>18</v>
      </c>
      <c r="AS9" s="99"/>
      <c r="AT9" s="99"/>
      <c r="AU9" s="99"/>
      <c r="AV9" s="100"/>
      <c r="AW9" s="105" t="s">
        <v>19</v>
      </c>
      <c r="AX9" s="99"/>
      <c r="AY9" s="99"/>
      <c r="AZ9" s="99"/>
      <c r="BA9" s="100"/>
      <c r="BB9" s="103" t="s">
        <v>20</v>
      </c>
      <c r="BC9" s="99"/>
      <c r="BD9" s="99"/>
      <c r="BE9" s="99"/>
      <c r="BF9" s="100"/>
      <c r="BG9" s="103" t="s">
        <v>21</v>
      </c>
      <c r="BH9" s="99"/>
      <c r="BI9" s="99"/>
      <c r="BJ9" s="99"/>
      <c r="BK9" s="100"/>
      <c r="BL9" s="103" t="s">
        <v>22</v>
      </c>
      <c r="BM9" s="99"/>
      <c r="BN9" s="99"/>
      <c r="BO9" s="99"/>
      <c r="BP9" s="100"/>
      <c r="BQ9" s="25"/>
    </row>
    <row r="10" spans="1:69" ht="17.25" customHeight="1" x14ac:dyDescent="0.2">
      <c r="A10" s="26"/>
      <c r="B10" s="92"/>
      <c r="C10" s="92"/>
      <c r="D10" s="92"/>
      <c r="E10" s="92"/>
      <c r="F10" s="92"/>
      <c r="G10" s="92"/>
      <c r="H10" s="92"/>
      <c r="I10" s="27">
        <v>44460</v>
      </c>
      <c r="J10" s="27">
        <v>44461</v>
      </c>
      <c r="K10" s="27">
        <v>44462</v>
      </c>
      <c r="L10" s="27">
        <v>44463</v>
      </c>
      <c r="M10" s="27">
        <v>44464</v>
      </c>
      <c r="N10" s="27">
        <f>M10+3</f>
        <v>44467</v>
      </c>
      <c r="O10" s="27">
        <f t="shared" ref="O10:R10" si="0">N10+1</f>
        <v>44468</v>
      </c>
      <c r="P10" s="27">
        <f t="shared" si="0"/>
        <v>44469</v>
      </c>
      <c r="Q10" s="27">
        <f t="shared" si="0"/>
        <v>44470</v>
      </c>
      <c r="R10" s="27">
        <f t="shared" si="0"/>
        <v>44471</v>
      </c>
      <c r="S10" s="27">
        <f>R10+3</f>
        <v>44474</v>
      </c>
      <c r="T10" s="27">
        <f t="shared" ref="T10:W10" si="1">S10+1</f>
        <v>44475</v>
      </c>
      <c r="U10" s="27">
        <f t="shared" si="1"/>
        <v>44476</v>
      </c>
      <c r="V10" s="27">
        <f t="shared" si="1"/>
        <v>44477</v>
      </c>
      <c r="W10" s="27">
        <f t="shared" si="1"/>
        <v>44478</v>
      </c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26"/>
    </row>
    <row r="11" spans="1:69" ht="17.25" customHeight="1" x14ac:dyDescent="0.2">
      <c r="A11" s="26"/>
      <c r="B11" s="92"/>
      <c r="C11" s="92"/>
      <c r="D11" s="92"/>
      <c r="E11" s="92"/>
      <c r="F11" s="92"/>
      <c r="G11" s="92"/>
      <c r="H11" s="92"/>
      <c r="I11" s="31" t="s">
        <v>23</v>
      </c>
      <c r="J11" s="31" t="s">
        <v>24</v>
      </c>
      <c r="K11" s="31" t="s">
        <v>24</v>
      </c>
      <c r="L11" s="31" t="s">
        <v>25</v>
      </c>
      <c r="M11" s="31" t="s">
        <v>26</v>
      </c>
      <c r="N11" s="31" t="s">
        <v>23</v>
      </c>
      <c r="O11" s="31" t="s">
        <v>24</v>
      </c>
      <c r="P11" s="31" t="s">
        <v>24</v>
      </c>
      <c r="Q11" s="31" t="s">
        <v>25</v>
      </c>
      <c r="R11" s="31" t="s">
        <v>26</v>
      </c>
      <c r="S11" s="31" t="s">
        <v>23</v>
      </c>
      <c r="T11" s="31" t="s">
        <v>24</v>
      </c>
      <c r="U11" s="31" t="s">
        <v>24</v>
      </c>
      <c r="V11" s="31" t="s">
        <v>25</v>
      </c>
      <c r="W11" s="31" t="s">
        <v>26</v>
      </c>
      <c r="X11" s="28" t="s">
        <v>23</v>
      </c>
      <c r="Y11" s="28" t="s">
        <v>24</v>
      </c>
      <c r="Z11" s="28" t="s">
        <v>24</v>
      </c>
      <c r="AA11" s="28" t="s">
        <v>25</v>
      </c>
      <c r="AB11" s="28" t="s">
        <v>26</v>
      </c>
      <c r="AC11" s="28" t="s">
        <v>23</v>
      </c>
      <c r="AD11" s="28" t="s">
        <v>24</v>
      </c>
      <c r="AE11" s="28" t="s">
        <v>24</v>
      </c>
      <c r="AF11" s="28" t="s">
        <v>25</v>
      </c>
      <c r="AG11" s="28" t="s">
        <v>26</v>
      </c>
      <c r="AH11" s="28" t="s">
        <v>23</v>
      </c>
      <c r="AI11" s="28" t="s">
        <v>24</v>
      </c>
      <c r="AJ11" s="28" t="s">
        <v>24</v>
      </c>
      <c r="AK11" s="28" t="s">
        <v>25</v>
      </c>
      <c r="AL11" s="28" t="s">
        <v>26</v>
      </c>
      <c r="AM11" s="29" t="s">
        <v>23</v>
      </c>
      <c r="AN11" s="29" t="s">
        <v>24</v>
      </c>
      <c r="AO11" s="29" t="s">
        <v>24</v>
      </c>
      <c r="AP11" s="29" t="s">
        <v>25</v>
      </c>
      <c r="AQ11" s="29" t="s">
        <v>26</v>
      </c>
      <c r="AR11" s="29" t="s">
        <v>23</v>
      </c>
      <c r="AS11" s="29" t="s">
        <v>24</v>
      </c>
      <c r="AT11" s="29" t="s">
        <v>24</v>
      </c>
      <c r="AU11" s="29" t="s">
        <v>25</v>
      </c>
      <c r="AV11" s="29" t="s">
        <v>26</v>
      </c>
      <c r="AW11" s="29" t="s">
        <v>23</v>
      </c>
      <c r="AX11" s="29" t="s">
        <v>24</v>
      </c>
      <c r="AY11" s="29" t="s">
        <v>24</v>
      </c>
      <c r="AZ11" s="29" t="s">
        <v>25</v>
      </c>
      <c r="BA11" s="29" t="s">
        <v>26</v>
      </c>
      <c r="BB11" s="30" t="s">
        <v>23</v>
      </c>
      <c r="BC11" s="30" t="s">
        <v>24</v>
      </c>
      <c r="BD11" s="30" t="s">
        <v>24</v>
      </c>
      <c r="BE11" s="30" t="s">
        <v>25</v>
      </c>
      <c r="BF11" s="30" t="s">
        <v>26</v>
      </c>
      <c r="BG11" s="30" t="s">
        <v>23</v>
      </c>
      <c r="BH11" s="30" t="s">
        <v>24</v>
      </c>
      <c r="BI11" s="30" t="s">
        <v>24</v>
      </c>
      <c r="BJ11" s="30" t="s">
        <v>25</v>
      </c>
      <c r="BK11" s="30" t="s">
        <v>26</v>
      </c>
      <c r="BL11" s="30" t="s">
        <v>23</v>
      </c>
      <c r="BM11" s="30" t="s">
        <v>24</v>
      </c>
      <c r="BN11" s="30" t="s">
        <v>24</v>
      </c>
      <c r="BO11" s="30" t="s">
        <v>25</v>
      </c>
      <c r="BP11" s="30" t="s">
        <v>26</v>
      </c>
      <c r="BQ11" s="26"/>
    </row>
    <row r="12" spans="1:69" ht="21" customHeight="1" x14ac:dyDescent="0.2">
      <c r="A12" s="21"/>
      <c r="B12" s="32">
        <v>1</v>
      </c>
      <c r="C12" s="33" t="s">
        <v>27</v>
      </c>
      <c r="D12" s="34"/>
      <c r="E12" s="35">
        <v>44460</v>
      </c>
      <c r="F12" s="36">
        <v>44491</v>
      </c>
      <c r="G12" s="34"/>
      <c r="H12" s="34"/>
      <c r="I12" s="37"/>
      <c r="J12" s="38"/>
      <c r="K12" s="39"/>
      <c r="L12" s="39"/>
      <c r="M12" s="40"/>
      <c r="N12" s="37"/>
      <c r="O12" s="40"/>
      <c r="P12" s="37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  <c r="AM12" s="40"/>
      <c r="AN12" s="40"/>
      <c r="AO12" s="40"/>
      <c r="AP12" s="40"/>
      <c r="AQ12" s="40"/>
      <c r="AR12" s="40"/>
      <c r="AS12" s="40"/>
      <c r="AT12" s="40"/>
      <c r="AU12" s="40"/>
      <c r="AV12" s="40"/>
      <c r="AW12" s="40"/>
      <c r="AX12" s="40"/>
      <c r="AY12" s="40"/>
      <c r="AZ12" s="40"/>
      <c r="BA12" s="40"/>
      <c r="BB12" s="40"/>
      <c r="BC12" s="40"/>
      <c r="BD12" s="40"/>
      <c r="BE12" s="40"/>
      <c r="BF12" s="40"/>
      <c r="BG12" s="40"/>
      <c r="BH12" s="40"/>
      <c r="BI12" s="40"/>
      <c r="BJ12" s="40"/>
      <c r="BK12" s="40"/>
      <c r="BL12" s="40"/>
      <c r="BM12" s="40"/>
      <c r="BN12" s="40"/>
      <c r="BO12" s="40"/>
      <c r="BP12" s="40"/>
      <c r="BQ12" s="21"/>
    </row>
    <row r="13" spans="1:69" ht="17.25" customHeight="1" outlineLevel="1" x14ac:dyDescent="0.2">
      <c r="A13" s="41"/>
      <c r="B13" s="42">
        <v>43101</v>
      </c>
      <c r="C13" s="43" t="s">
        <v>28</v>
      </c>
      <c r="D13" s="43" t="s">
        <v>29</v>
      </c>
      <c r="E13" s="44">
        <v>44460</v>
      </c>
      <c r="F13" s="44">
        <v>44467</v>
      </c>
      <c r="G13" s="45">
        <f t="shared" ref="G13:G19" si="2">DAYS360(E13,F13)</f>
        <v>7</v>
      </c>
      <c r="H13" s="46">
        <v>0.75</v>
      </c>
      <c r="I13" s="47"/>
      <c r="J13" s="48"/>
      <c r="K13" s="49"/>
      <c r="L13" s="50"/>
      <c r="M13" s="50"/>
      <c r="N13" s="51"/>
      <c r="O13" s="52"/>
      <c r="P13" s="52"/>
      <c r="Q13" s="52"/>
      <c r="R13" s="52"/>
      <c r="S13" s="50"/>
      <c r="T13" s="50"/>
      <c r="U13" s="50"/>
      <c r="V13" s="50"/>
      <c r="W13" s="50"/>
      <c r="X13" s="50"/>
      <c r="Y13" s="50"/>
      <c r="Z13" s="50"/>
      <c r="AA13" s="50"/>
      <c r="AB13" s="53"/>
      <c r="AC13" s="54"/>
      <c r="AD13" s="54"/>
      <c r="AE13" s="54"/>
      <c r="AF13" s="54"/>
      <c r="AG13" s="54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5"/>
      <c r="AS13" s="55"/>
      <c r="AT13" s="55"/>
      <c r="AU13" s="55"/>
      <c r="AV13" s="55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6"/>
      <c r="BH13" s="56"/>
      <c r="BI13" s="56"/>
      <c r="BJ13" s="56"/>
      <c r="BK13" s="56"/>
      <c r="BL13" s="53"/>
      <c r="BM13" s="53"/>
      <c r="BN13" s="53"/>
      <c r="BO13" s="53"/>
      <c r="BP13" s="57"/>
      <c r="BQ13" s="41"/>
    </row>
    <row r="14" spans="1:69" ht="17.25" customHeight="1" outlineLevel="1" x14ac:dyDescent="0.2">
      <c r="A14" s="41"/>
      <c r="B14" s="58" t="s">
        <v>30</v>
      </c>
      <c r="C14" s="43" t="s">
        <v>31</v>
      </c>
      <c r="D14" s="43" t="s">
        <v>29</v>
      </c>
      <c r="E14" s="44">
        <f t="shared" ref="E14:E19" si="3">F13+1</f>
        <v>44468</v>
      </c>
      <c r="F14" s="44">
        <v>44474</v>
      </c>
      <c r="G14" s="45">
        <f t="shared" si="2"/>
        <v>6</v>
      </c>
      <c r="H14" s="46">
        <v>1</v>
      </c>
      <c r="I14" s="47"/>
      <c r="J14" s="48"/>
      <c r="K14" s="49"/>
      <c r="L14" s="50"/>
      <c r="M14" s="50"/>
      <c r="N14" s="51"/>
      <c r="O14" s="52"/>
      <c r="P14" s="52"/>
      <c r="Q14" s="52"/>
      <c r="R14" s="52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9"/>
      <c r="AD14" s="59"/>
      <c r="AE14" s="59"/>
      <c r="AF14" s="59"/>
      <c r="AG14" s="59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60"/>
      <c r="AS14" s="60"/>
      <c r="AT14" s="60"/>
      <c r="AU14" s="60"/>
      <c r="AV14" s="6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61"/>
      <c r="BH14" s="61"/>
      <c r="BI14" s="61"/>
      <c r="BJ14" s="61"/>
      <c r="BK14" s="61"/>
      <c r="BL14" s="50"/>
      <c r="BM14" s="50"/>
      <c r="BN14" s="50"/>
      <c r="BO14" s="50"/>
      <c r="BP14" s="62"/>
      <c r="BQ14" s="41"/>
    </row>
    <row r="15" spans="1:69" ht="17.25" customHeight="1" outlineLevel="1" x14ac:dyDescent="0.2">
      <c r="A15" s="41"/>
      <c r="B15" s="42">
        <v>43132</v>
      </c>
      <c r="C15" s="43" t="s">
        <v>32</v>
      </c>
      <c r="D15" s="43" t="s">
        <v>29</v>
      </c>
      <c r="E15" s="44">
        <f t="shared" si="3"/>
        <v>44475</v>
      </c>
      <c r="F15" s="44">
        <v>44475</v>
      </c>
      <c r="G15" s="45">
        <f t="shared" si="2"/>
        <v>0</v>
      </c>
      <c r="H15" s="46">
        <v>0.9</v>
      </c>
      <c r="I15" s="47"/>
      <c r="J15" s="48"/>
      <c r="K15" s="49"/>
      <c r="L15" s="50"/>
      <c r="M15" s="50"/>
      <c r="N15" s="51"/>
      <c r="O15" s="52"/>
      <c r="P15" s="52"/>
      <c r="Q15" s="52"/>
      <c r="R15" s="52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9"/>
      <c r="AD15" s="59"/>
      <c r="AE15" s="59"/>
      <c r="AF15" s="59"/>
      <c r="AG15" s="59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60"/>
      <c r="AS15" s="60"/>
      <c r="AT15" s="60"/>
      <c r="AU15" s="60"/>
      <c r="AV15" s="6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61"/>
      <c r="BH15" s="61"/>
      <c r="BI15" s="61"/>
      <c r="BJ15" s="61"/>
      <c r="BK15" s="61"/>
      <c r="BL15" s="50"/>
      <c r="BM15" s="50"/>
      <c r="BN15" s="50"/>
      <c r="BO15" s="50"/>
      <c r="BP15" s="62"/>
      <c r="BQ15" s="41"/>
    </row>
    <row r="16" spans="1:69" ht="17.25" customHeight="1" outlineLevel="1" x14ac:dyDescent="0.2">
      <c r="A16" s="41"/>
      <c r="B16" s="42">
        <v>43160</v>
      </c>
      <c r="C16" s="43" t="s">
        <v>33</v>
      </c>
      <c r="D16" s="43" t="s">
        <v>29</v>
      </c>
      <c r="E16" s="44">
        <f t="shared" si="3"/>
        <v>44476</v>
      </c>
      <c r="F16" s="44">
        <v>44481</v>
      </c>
      <c r="G16" s="45">
        <f t="shared" si="2"/>
        <v>5</v>
      </c>
      <c r="H16" s="63">
        <v>0.4</v>
      </c>
      <c r="I16" s="47"/>
      <c r="J16" s="48"/>
      <c r="K16" s="49"/>
      <c r="L16" s="50"/>
      <c r="M16" s="50"/>
      <c r="N16" s="51"/>
      <c r="O16" s="51"/>
      <c r="P16" s="51"/>
      <c r="Q16" s="52"/>
      <c r="R16" s="52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9"/>
      <c r="AD16" s="59"/>
      <c r="AE16" s="59"/>
      <c r="AF16" s="59"/>
      <c r="AG16" s="59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60"/>
      <c r="AS16" s="60"/>
      <c r="AT16" s="60"/>
      <c r="AU16" s="60"/>
      <c r="AV16" s="6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61"/>
      <c r="BH16" s="61"/>
      <c r="BI16" s="61"/>
      <c r="BJ16" s="61"/>
      <c r="BK16" s="61"/>
      <c r="BL16" s="50"/>
      <c r="BM16" s="50"/>
      <c r="BN16" s="50"/>
      <c r="BO16" s="50"/>
      <c r="BP16" s="62"/>
      <c r="BQ16" s="41"/>
    </row>
    <row r="17" spans="1:69" ht="17.25" customHeight="1" outlineLevel="1" x14ac:dyDescent="0.2">
      <c r="A17" s="41"/>
      <c r="B17" s="42">
        <v>43191</v>
      </c>
      <c r="C17" s="43" t="s">
        <v>34</v>
      </c>
      <c r="D17" s="43" t="s">
        <v>29</v>
      </c>
      <c r="E17" s="44">
        <f t="shared" si="3"/>
        <v>44482</v>
      </c>
      <c r="F17" s="44">
        <v>44489</v>
      </c>
      <c r="G17" s="45">
        <f t="shared" si="2"/>
        <v>7</v>
      </c>
      <c r="H17" s="46">
        <v>0.7</v>
      </c>
      <c r="I17" s="47"/>
      <c r="J17" s="48"/>
      <c r="K17" s="49"/>
      <c r="L17" s="49"/>
      <c r="M17" s="50"/>
      <c r="N17" s="51"/>
      <c r="O17" s="51"/>
      <c r="P17" s="51"/>
      <c r="Q17" s="51"/>
      <c r="R17" s="51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9"/>
      <c r="AD17" s="59"/>
      <c r="AE17" s="59"/>
      <c r="AF17" s="59"/>
      <c r="AG17" s="59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60"/>
      <c r="AS17" s="60"/>
      <c r="AT17" s="60"/>
      <c r="AU17" s="60"/>
      <c r="AV17" s="6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61"/>
      <c r="BH17" s="61"/>
      <c r="BI17" s="61"/>
      <c r="BJ17" s="61"/>
      <c r="BK17" s="61"/>
      <c r="BL17" s="50"/>
      <c r="BM17" s="50"/>
      <c r="BN17" s="50"/>
      <c r="BO17" s="50"/>
      <c r="BP17" s="62"/>
      <c r="BQ17" s="41"/>
    </row>
    <row r="18" spans="1:69" ht="17.25" customHeight="1" outlineLevel="1" x14ac:dyDescent="0.2">
      <c r="A18" s="41"/>
      <c r="B18" s="42">
        <v>43221</v>
      </c>
      <c r="C18" s="43" t="s">
        <v>35</v>
      </c>
      <c r="D18" s="43" t="s">
        <v>29</v>
      </c>
      <c r="E18" s="44">
        <f t="shared" si="3"/>
        <v>44490</v>
      </c>
      <c r="F18" s="44">
        <f t="shared" ref="F18:F19" si="4">E18</f>
        <v>44490</v>
      </c>
      <c r="G18" s="45">
        <f t="shared" si="2"/>
        <v>0</v>
      </c>
      <c r="H18" s="46">
        <v>0.6</v>
      </c>
      <c r="I18" s="47"/>
      <c r="J18" s="48"/>
      <c r="K18" s="50"/>
      <c r="L18" s="50"/>
      <c r="M18" s="50"/>
      <c r="N18" s="51"/>
      <c r="O18" s="51"/>
      <c r="P18" s="51"/>
      <c r="Q18" s="51"/>
      <c r="R18" s="51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9"/>
      <c r="AD18" s="59"/>
      <c r="AE18" s="59"/>
      <c r="AF18" s="59"/>
      <c r="AG18" s="59"/>
      <c r="AH18" s="50"/>
      <c r="AI18" s="50"/>
      <c r="AJ18" s="50"/>
      <c r="AK18" s="50"/>
      <c r="AL18" s="50"/>
      <c r="AM18" s="50"/>
      <c r="AN18" s="50"/>
      <c r="AO18" s="50"/>
      <c r="AP18" s="50"/>
      <c r="AQ18" s="50"/>
      <c r="AR18" s="60"/>
      <c r="AS18" s="60"/>
      <c r="AT18" s="60"/>
      <c r="AU18" s="60"/>
      <c r="AV18" s="6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61"/>
      <c r="BH18" s="61"/>
      <c r="BI18" s="61"/>
      <c r="BJ18" s="61"/>
      <c r="BK18" s="61"/>
      <c r="BL18" s="50"/>
      <c r="BM18" s="50"/>
      <c r="BN18" s="50"/>
      <c r="BO18" s="50"/>
      <c r="BP18" s="62"/>
      <c r="BQ18" s="41"/>
    </row>
    <row r="19" spans="1:69" ht="17.25" customHeight="1" outlineLevel="1" x14ac:dyDescent="0.2">
      <c r="A19" s="41"/>
      <c r="B19" s="64">
        <v>43252</v>
      </c>
      <c r="C19" s="65" t="s">
        <v>36</v>
      </c>
      <c r="D19" s="43" t="s">
        <v>29</v>
      </c>
      <c r="E19" s="44">
        <f t="shared" si="3"/>
        <v>44491</v>
      </c>
      <c r="F19" s="44">
        <f t="shared" si="4"/>
        <v>44491</v>
      </c>
      <c r="G19" s="45">
        <f t="shared" si="2"/>
        <v>0</v>
      </c>
      <c r="H19" s="66">
        <v>0.5</v>
      </c>
      <c r="I19" s="67"/>
      <c r="J19" s="68"/>
      <c r="K19" s="69"/>
      <c r="L19" s="69"/>
      <c r="M19" s="69"/>
      <c r="N19" s="70"/>
      <c r="O19" s="70"/>
      <c r="P19" s="70"/>
      <c r="Q19" s="70"/>
      <c r="R19" s="70"/>
      <c r="S19" s="50"/>
      <c r="T19" s="50"/>
      <c r="U19" s="50"/>
      <c r="V19" s="50"/>
      <c r="W19" s="50"/>
      <c r="X19" s="69"/>
      <c r="Y19" s="69"/>
      <c r="Z19" s="69"/>
      <c r="AA19" s="69"/>
      <c r="AB19" s="69"/>
      <c r="AC19" s="71"/>
      <c r="AD19" s="71"/>
      <c r="AE19" s="71"/>
      <c r="AF19" s="71"/>
      <c r="AG19" s="71"/>
      <c r="AH19" s="69"/>
      <c r="AI19" s="69"/>
      <c r="AJ19" s="69"/>
      <c r="AK19" s="69"/>
      <c r="AL19" s="69"/>
      <c r="AM19" s="69"/>
      <c r="AN19" s="69"/>
      <c r="AO19" s="69"/>
      <c r="AP19" s="69"/>
      <c r="AQ19" s="69"/>
      <c r="AR19" s="72"/>
      <c r="AS19" s="72"/>
      <c r="AT19" s="72"/>
      <c r="AU19" s="72"/>
      <c r="AV19" s="72"/>
      <c r="AW19" s="69"/>
      <c r="AX19" s="69"/>
      <c r="AY19" s="69"/>
      <c r="AZ19" s="69"/>
      <c r="BA19" s="69"/>
      <c r="BB19" s="69"/>
      <c r="BC19" s="69"/>
      <c r="BD19" s="69"/>
      <c r="BE19" s="69"/>
      <c r="BF19" s="69"/>
      <c r="BG19" s="73"/>
      <c r="BH19" s="73"/>
      <c r="BI19" s="73"/>
      <c r="BJ19" s="73"/>
      <c r="BK19" s="73"/>
      <c r="BL19" s="69"/>
      <c r="BM19" s="69"/>
      <c r="BN19" s="69"/>
      <c r="BO19" s="69"/>
      <c r="BP19" s="74"/>
      <c r="BQ19" s="41"/>
    </row>
    <row r="20" spans="1:69" ht="21" customHeight="1" x14ac:dyDescent="0.2">
      <c r="A20" s="21"/>
      <c r="B20" s="32">
        <v>2</v>
      </c>
      <c r="C20" s="33" t="s">
        <v>37</v>
      </c>
      <c r="D20" s="34"/>
      <c r="E20" s="34"/>
      <c r="F20" s="34"/>
      <c r="G20" s="34"/>
      <c r="H20" s="34"/>
      <c r="I20" s="37"/>
      <c r="J20" s="38"/>
      <c r="K20" s="39"/>
      <c r="L20" s="39"/>
      <c r="M20" s="40"/>
      <c r="N20" s="37"/>
      <c r="O20" s="40"/>
      <c r="P20" s="37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21"/>
    </row>
    <row r="21" spans="1:69" ht="17.25" customHeight="1" outlineLevel="1" x14ac:dyDescent="0.2">
      <c r="A21" s="41"/>
      <c r="B21" s="42">
        <v>43102</v>
      </c>
      <c r="C21" s="43"/>
      <c r="D21" s="43" t="s">
        <v>38</v>
      </c>
      <c r="E21" s="44">
        <v>43183</v>
      </c>
      <c r="F21" s="44">
        <v>43187</v>
      </c>
      <c r="G21" s="45">
        <v>4</v>
      </c>
      <c r="H21" s="46">
        <v>0.22</v>
      </c>
      <c r="I21" s="75"/>
      <c r="J21" s="76"/>
      <c r="K21" s="77"/>
      <c r="L21" s="77"/>
      <c r="M21" s="77"/>
      <c r="N21" s="52"/>
      <c r="O21" s="52"/>
      <c r="P21" s="52"/>
      <c r="Q21" s="52"/>
      <c r="R21" s="52"/>
      <c r="S21" s="53"/>
      <c r="T21" s="53"/>
      <c r="U21" s="53"/>
      <c r="V21" s="53"/>
      <c r="W21" s="50"/>
      <c r="X21" s="50"/>
      <c r="Y21" s="50"/>
      <c r="Z21" s="50"/>
      <c r="AA21" s="50"/>
      <c r="AB21" s="53"/>
      <c r="AC21" s="54"/>
      <c r="AD21" s="54"/>
      <c r="AE21" s="54"/>
      <c r="AF21" s="54"/>
      <c r="AG21" s="54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5"/>
      <c r="AS21" s="55"/>
      <c r="AT21" s="55"/>
      <c r="AU21" s="55"/>
      <c r="AV21" s="55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6"/>
      <c r="BH21" s="56"/>
      <c r="BI21" s="56"/>
      <c r="BJ21" s="56"/>
      <c r="BK21" s="56"/>
      <c r="BL21" s="53"/>
      <c r="BM21" s="53"/>
      <c r="BN21" s="53"/>
      <c r="BO21" s="53"/>
      <c r="BP21" s="57"/>
      <c r="BQ21" s="41"/>
    </row>
    <row r="22" spans="1:69" ht="17.25" customHeight="1" outlineLevel="1" x14ac:dyDescent="0.2">
      <c r="A22" s="41"/>
      <c r="B22" s="42">
        <v>43133</v>
      </c>
      <c r="C22" s="43"/>
      <c r="D22" s="43" t="s">
        <v>38</v>
      </c>
      <c r="E22" s="44">
        <v>43188</v>
      </c>
      <c r="F22" s="44">
        <v>43192</v>
      </c>
      <c r="G22" s="45">
        <v>3</v>
      </c>
      <c r="H22" s="46">
        <v>0.16</v>
      </c>
      <c r="I22" s="47"/>
      <c r="J22" s="48"/>
      <c r="K22" s="49"/>
      <c r="L22" s="49"/>
      <c r="M22" s="50"/>
      <c r="N22" s="78"/>
      <c r="O22" s="51"/>
      <c r="P22" s="51"/>
      <c r="Q22" s="51"/>
      <c r="R22" s="51"/>
      <c r="S22" s="50"/>
      <c r="T22" s="50"/>
      <c r="U22" s="50"/>
      <c r="V22" s="50"/>
      <c r="W22" s="50"/>
      <c r="X22" s="50"/>
      <c r="Y22" s="50"/>
      <c r="Z22" s="50"/>
      <c r="AA22" s="50"/>
      <c r="AB22" s="79"/>
      <c r="AC22" s="79"/>
      <c r="AD22" s="79"/>
      <c r="AE22" s="80"/>
      <c r="AF22" s="81"/>
      <c r="AG22" s="81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60"/>
      <c r="AS22" s="60"/>
      <c r="AT22" s="60"/>
      <c r="AU22" s="60"/>
      <c r="AV22" s="6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61"/>
      <c r="BH22" s="61"/>
      <c r="BI22" s="61"/>
      <c r="BJ22" s="61"/>
      <c r="BK22" s="61"/>
      <c r="BL22" s="50"/>
      <c r="BM22" s="50"/>
      <c r="BN22" s="50"/>
      <c r="BO22" s="50"/>
      <c r="BP22" s="62"/>
      <c r="BQ22" s="41"/>
    </row>
    <row r="23" spans="1:69" ht="17.25" customHeight="1" outlineLevel="1" x14ac:dyDescent="0.2">
      <c r="A23" s="41"/>
      <c r="B23" s="42">
        <v>43161</v>
      </c>
      <c r="C23" s="43"/>
      <c r="D23" s="43" t="s">
        <v>38</v>
      </c>
      <c r="E23" s="44"/>
      <c r="F23" s="44"/>
      <c r="G23" s="45">
        <v>0</v>
      </c>
      <c r="H23" s="46">
        <v>0</v>
      </c>
      <c r="I23" s="47"/>
      <c r="J23" s="48"/>
      <c r="K23" s="49"/>
      <c r="L23" s="49"/>
      <c r="M23" s="50"/>
      <c r="N23" s="51"/>
      <c r="O23" s="51"/>
      <c r="P23" s="51"/>
      <c r="Q23" s="51"/>
      <c r="R23" s="51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9"/>
      <c r="AD23" s="59"/>
      <c r="AE23" s="59"/>
      <c r="AF23" s="59"/>
      <c r="AG23" s="59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60"/>
      <c r="AS23" s="60"/>
      <c r="AT23" s="60"/>
      <c r="AU23" s="60"/>
      <c r="AV23" s="6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61"/>
      <c r="BH23" s="61"/>
      <c r="BI23" s="61"/>
      <c r="BJ23" s="61"/>
      <c r="BK23" s="61"/>
      <c r="BL23" s="50"/>
      <c r="BM23" s="50"/>
      <c r="BN23" s="50"/>
      <c r="BO23" s="50"/>
      <c r="BP23" s="62"/>
      <c r="BQ23" s="41"/>
    </row>
    <row r="24" spans="1:69" ht="17.25" customHeight="1" outlineLevel="1" x14ac:dyDescent="0.2">
      <c r="A24" s="41"/>
      <c r="B24" s="42">
        <v>43192</v>
      </c>
      <c r="C24" s="43"/>
      <c r="D24" s="43" t="s">
        <v>38</v>
      </c>
      <c r="E24" s="44"/>
      <c r="F24" s="44"/>
      <c r="G24" s="45">
        <v>0</v>
      </c>
      <c r="H24" s="63">
        <v>0</v>
      </c>
      <c r="I24" s="47"/>
      <c r="J24" s="48"/>
      <c r="K24" s="49"/>
      <c r="L24" s="49"/>
      <c r="M24" s="50"/>
      <c r="N24" s="51"/>
      <c r="O24" s="51"/>
      <c r="P24" s="51"/>
      <c r="Q24" s="51"/>
      <c r="R24" s="51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9"/>
      <c r="AD24" s="59"/>
      <c r="AE24" s="59"/>
      <c r="AF24" s="59"/>
      <c r="AG24" s="59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60"/>
      <c r="AS24" s="60"/>
      <c r="AT24" s="60"/>
      <c r="AU24" s="60"/>
      <c r="AV24" s="6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61"/>
      <c r="BH24" s="61"/>
      <c r="BI24" s="61"/>
      <c r="BJ24" s="61"/>
      <c r="BK24" s="61"/>
      <c r="BL24" s="50"/>
      <c r="BM24" s="50"/>
      <c r="BN24" s="50"/>
      <c r="BO24" s="50"/>
      <c r="BP24" s="62"/>
      <c r="BQ24" s="41"/>
    </row>
    <row r="25" spans="1:69" ht="21" customHeight="1" x14ac:dyDescent="0.2">
      <c r="A25" s="21"/>
      <c r="B25" s="32">
        <v>3</v>
      </c>
      <c r="C25" s="33" t="s">
        <v>39</v>
      </c>
      <c r="D25" s="34"/>
      <c r="E25" s="34"/>
      <c r="F25" s="34"/>
      <c r="G25" s="34"/>
      <c r="H25" s="34"/>
      <c r="I25" s="37"/>
      <c r="J25" s="38"/>
      <c r="K25" s="39"/>
      <c r="L25" s="39"/>
      <c r="M25" s="40"/>
      <c r="N25" s="37"/>
      <c r="O25" s="40"/>
      <c r="P25" s="37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21"/>
    </row>
    <row r="26" spans="1:69" ht="17.25" customHeight="1" outlineLevel="1" x14ac:dyDescent="0.2">
      <c r="A26" s="41"/>
      <c r="B26" s="42">
        <v>43103</v>
      </c>
      <c r="C26" s="43"/>
      <c r="D26" s="43" t="s">
        <v>38</v>
      </c>
      <c r="E26" s="44"/>
      <c r="F26" s="44"/>
      <c r="G26" s="45">
        <v>0</v>
      </c>
      <c r="H26" s="46">
        <v>0</v>
      </c>
      <c r="I26" s="75"/>
      <c r="J26" s="76"/>
      <c r="K26" s="77"/>
      <c r="L26" s="77"/>
      <c r="M26" s="77"/>
      <c r="N26" s="51"/>
      <c r="O26" s="51"/>
      <c r="P26" s="51"/>
      <c r="Q26" s="51"/>
      <c r="R26" s="51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4"/>
      <c r="AD26" s="54"/>
      <c r="AE26" s="54"/>
      <c r="AF26" s="54"/>
      <c r="AG26" s="54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5"/>
      <c r="AS26" s="55"/>
      <c r="AT26" s="55"/>
      <c r="AU26" s="55"/>
      <c r="AV26" s="55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6"/>
      <c r="BH26" s="56"/>
      <c r="BI26" s="56"/>
      <c r="BJ26" s="56"/>
      <c r="BK26" s="56"/>
      <c r="BL26" s="53"/>
      <c r="BM26" s="53"/>
      <c r="BN26" s="53"/>
      <c r="BO26" s="53"/>
      <c r="BP26" s="57"/>
      <c r="BQ26" s="41"/>
    </row>
    <row r="27" spans="1:69" ht="17.25" customHeight="1" outlineLevel="1" x14ac:dyDescent="0.2">
      <c r="A27" s="41"/>
      <c r="B27" s="42">
        <v>43134</v>
      </c>
      <c r="C27" s="43"/>
      <c r="D27" s="43" t="s">
        <v>38</v>
      </c>
      <c r="E27" s="44"/>
      <c r="F27" s="44"/>
      <c r="G27" s="45">
        <v>0</v>
      </c>
      <c r="H27" s="46">
        <v>0</v>
      </c>
      <c r="I27" s="47"/>
      <c r="J27" s="48"/>
      <c r="K27" s="49"/>
      <c r="L27" s="49"/>
      <c r="M27" s="50"/>
      <c r="N27" s="51"/>
      <c r="O27" s="51"/>
      <c r="P27" s="51"/>
      <c r="Q27" s="51"/>
      <c r="R27" s="51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9"/>
      <c r="AD27" s="59"/>
      <c r="AE27" s="59"/>
      <c r="AF27" s="59"/>
      <c r="AG27" s="59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60"/>
      <c r="AS27" s="60"/>
      <c r="AT27" s="60"/>
      <c r="AU27" s="60"/>
      <c r="AV27" s="6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61"/>
      <c r="BH27" s="61"/>
      <c r="BI27" s="61"/>
      <c r="BJ27" s="61"/>
      <c r="BK27" s="61"/>
      <c r="BL27" s="50"/>
      <c r="BM27" s="50"/>
      <c r="BN27" s="50"/>
      <c r="BO27" s="50"/>
      <c r="BP27" s="62"/>
      <c r="BQ27" s="41"/>
    </row>
    <row r="28" spans="1:69" ht="17.25" customHeight="1" outlineLevel="1" x14ac:dyDescent="0.2">
      <c r="A28" s="41"/>
      <c r="B28" s="58" t="s">
        <v>40</v>
      </c>
      <c r="C28" s="43"/>
      <c r="D28" s="43" t="s">
        <v>38</v>
      </c>
      <c r="E28" s="44"/>
      <c r="F28" s="44"/>
      <c r="G28" s="45">
        <v>0</v>
      </c>
      <c r="H28" s="46">
        <v>0</v>
      </c>
      <c r="I28" s="47"/>
      <c r="J28" s="48"/>
      <c r="K28" s="49"/>
      <c r="L28" s="49"/>
      <c r="M28" s="50"/>
      <c r="N28" s="51"/>
      <c r="O28" s="51"/>
      <c r="P28" s="51"/>
      <c r="Q28" s="51"/>
      <c r="R28" s="51"/>
      <c r="S28" s="77"/>
      <c r="T28" s="77"/>
      <c r="U28" s="77"/>
      <c r="V28" s="77"/>
      <c r="W28" s="50"/>
      <c r="X28" s="50"/>
      <c r="Y28" s="50"/>
      <c r="Z28" s="50"/>
      <c r="AA28" s="50"/>
      <c r="AB28" s="50"/>
      <c r="AC28" s="59"/>
      <c r="AD28" s="59"/>
      <c r="AE28" s="59"/>
      <c r="AF28" s="59"/>
      <c r="AG28" s="59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60"/>
      <c r="AS28" s="60"/>
      <c r="AT28" s="60"/>
      <c r="AU28" s="60"/>
      <c r="AV28" s="6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61"/>
      <c r="BH28" s="61"/>
      <c r="BI28" s="61"/>
      <c r="BJ28" s="61"/>
      <c r="BK28" s="61"/>
      <c r="BL28" s="50"/>
      <c r="BM28" s="50"/>
      <c r="BN28" s="50"/>
      <c r="BO28" s="50"/>
      <c r="BP28" s="62"/>
      <c r="BQ28" s="41"/>
    </row>
    <row r="29" spans="1:69" ht="17.25" customHeight="1" outlineLevel="1" x14ac:dyDescent="0.2">
      <c r="A29" s="41"/>
      <c r="B29" s="58" t="s">
        <v>41</v>
      </c>
      <c r="C29" s="43"/>
      <c r="D29" s="43" t="s">
        <v>38</v>
      </c>
      <c r="E29" s="44"/>
      <c r="F29" s="44"/>
      <c r="G29" s="45">
        <v>0</v>
      </c>
      <c r="H29" s="63">
        <v>0</v>
      </c>
      <c r="I29" s="47"/>
      <c r="J29" s="48"/>
      <c r="K29" s="49"/>
      <c r="L29" s="49"/>
      <c r="M29" s="50"/>
      <c r="N29" s="51"/>
      <c r="O29" s="51"/>
      <c r="P29" s="51"/>
      <c r="Q29" s="51"/>
      <c r="R29" s="51"/>
      <c r="S29" s="77"/>
      <c r="T29" s="77"/>
      <c r="U29" s="77"/>
      <c r="V29" s="77"/>
      <c r="W29" s="50"/>
      <c r="X29" s="50"/>
      <c r="Y29" s="50"/>
      <c r="Z29" s="50"/>
      <c r="AA29" s="50"/>
      <c r="AB29" s="50"/>
      <c r="AC29" s="59"/>
      <c r="AD29" s="59"/>
      <c r="AE29" s="59"/>
      <c r="AF29" s="59"/>
      <c r="AG29" s="59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60"/>
      <c r="AS29" s="60"/>
      <c r="AT29" s="60"/>
      <c r="AU29" s="60"/>
      <c r="AV29" s="6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61"/>
      <c r="BH29" s="61"/>
      <c r="BI29" s="61"/>
      <c r="BJ29" s="61"/>
      <c r="BK29" s="61"/>
      <c r="BL29" s="50"/>
      <c r="BM29" s="50"/>
      <c r="BN29" s="50"/>
      <c r="BO29" s="50"/>
      <c r="BP29" s="62"/>
      <c r="BQ29" s="41"/>
    </row>
    <row r="30" spans="1:69" ht="17.25" customHeight="1" outlineLevel="1" x14ac:dyDescent="0.2">
      <c r="A30" s="41"/>
      <c r="B30" s="42">
        <v>43162</v>
      </c>
      <c r="C30" s="43"/>
      <c r="D30" s="43" t="s">
        <v>38</v>
      </c>
      <c r="E30" s="44"/>
      <c r="F30" s="44"/>
      <c r="G30" s="45">
        <v>0</v>
      </c>
      <c r="H30" s="46">
        <v>0</v>
      </c>
      <c r="I30" s="47"/>
      <c r="J30" s="48"/>
      <c r="K30" s="49"/>
      <c r="L30" s="49"/>
      <c r="M30" s="50"/>
      <c r="N30" s="51"/>
      <c r="O30" s="51"/>
      <c r="P30" s="51"/>
      <c r="Q30" s="51"/>
      <c r="R30" s="51"/>
      <c r="S30" s="77"/>
      <c r="T30" s="77"/>
      <c r="U30" s="77"/>
      <c r="V30" s="77"/>
      <c r="W30" s="50"/>
      <c r="X30" s="50"/>
      <c r="Y30" s="50"/>
      <c r="Z30" s="50"/>
      <c r="AA30" s="50"/>
      <c r="AB30" s="50"/>
      <c r="AC30" s="59"/>
      <c r="AD30" s="59"/>
      <c r="AE30" s="59"/>
      <c r="AF30" s="59"/>
      <c r="AG30" s="59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60"/>
      <c r="AS30" s="60"/>
      <c r="AT30" s="60"/>
      <c r="AU30" s="60"/>
      <c r="AV30" s="6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61"/>
      <c r="BH30" s="61"/>
      <c r="BI30" s="61"/>
      <c r="BJ30" s="61"/>
      <c r="BK30" s="61"/>
      <c r="BL30" s="50"/>
      <c r="BM30" s="50"/>
      <c r="BN30" s="50"/>
      <c r="BO30" s="50"/>
      <c r="BP30" s="62"/>
      <c r="BQ30" s="41"/>
    </row>
    <row r="31" spans="1:69" ht="17.25" customHeight="1" outlineLevel="1" x14ac:dyDescent="0.2">
      <c r="A31" s="41"/>
      <c r="B31" s="58" t="s">
        <v>42</v>
      </c>
      <c r="C31" s="43"/>
      <c r="D31" s="43" t="s">
        <v>38</v>
      </c>
      <c r="E31" s="44"/>
      <c r="F31" s="44"/>
      <c r="G31" s="45">
        <v>0</v>
      </c>
      <c r="H31" s="46">
        <v>0</v>
      </c>
      <c r="I31" s="47"/>
      <c r="J31" s="48"/>
      <c r="K31" s="50"/>
      <c r="L31" s="50"/>
      <c r="M31" s="50"/>
      <c r="N31" s="51"/>
      <c r="O31" s="51"/>
      <c r="P31" s="51"/>
      <c r="Q31" s="51"/>
      <c r="R31" s="51"/>
      <c r="S31" s="77"/>
      <c r="T31" s="77"/>
      <c r="U31" s="77"/>
      <c r="V31" s="77"/>
      <c r="W31" s="50"/>
      <c r="X31" s="50"/>
      <c r="Y31" s="50"/>
      <c r="Z31" s="50"/>
      <c r="AA31" s="50"/>
      <c r="AB31" s="50"/>
      <c r="AC31" s="59"/>
      <c r="AD31" s="59"/>
      <c r="AE31" s="59"/>
      <c r="AF31" s="59"/>
      <c r="AG31" s="59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60"/>
      <c r="AS31" s="60"/>
      <c r="AT31" s="60"/>
      <c r="AU31" s="60"/>
      <c r="AV31" s="6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61"/>
      <c r="BH31" s="61"/>
      <c r="BI31" s="61"/>
      <c r="BJ31" s="61"/>
      <c r="BK31" s="61"/>
      <c r="BL31" s="50"/>
      <c r="BM31" s="50"/>
      <c r="BN31" s="50"/>
      <c r="BO31" s="50"/>
      <c r="BP31" s="62"/>
      <c r="BQ31" s="41"/>
    </row>
    <row r="32" spans="1:69" ht="21" customHeight="1" x14ac:dyDescent="0.2">
      <c r="A32" s="21"/>
      <c r="B32" s="32">
        <v>4</v>
      </c>
      <c r="C32" s="33" t="s">
        <v>43</v>
      </c>
      <c r="D32" s="34"/>
      <c r="E32" s="34"/>
      <c r="F32" s="34"/>
      <c r="G32" s="34"/>
      <c r="H32" s="34"/>
      <c r="I32" s="37"/>
      <c r="J32" s="38"/>
      <c r="K32" s="39"/>
      <c r="L32" s="39"/>
      <c r="M32" s="40"/>
      <c r="N32" s="37"/>
      <c r="O32" s="40"/>
      <c r="P32" s="37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40"/>
      <c r="AW32" s="40"/>
      <c r="AX32" s="40"/>
      <c r="AY32" s="40"/>
      <c r="AZ32" s="40"/>
      <c r="BA32" s="40"/>
      <c r="BB32" s="40"/>
      <c r="BC32" s="40"/>
      <c r="BD32" s="40"/>
      <c r="BE32" s="40"/>
      <c r="BF32" s="40"/>
      <c r="BG32" s="40"/>
      <c r="BH32" s="40"/>
      <c r="BI32" s="40"/>
      <c r="BJ32" s="40"/>
      <c r="BK32" s="40"/>
      <c r="BL32" s="40"/>
      <c r="BM32" s="40"/>
      <c r="BN32" s="40"/>
      <c r="BO32" s="40"/>
      <c r="BP32" s="40"/>
      <c r="BQ32" s="21"/>
    </row>
    <row r="33" spans="1:69" ht="17.25" customHeight="1" outlineLevel="1" x14ac:dyDescent="0.2">
      <c r="A33" s="41"/>
      <c r="B33" s="42">
        <v>43104</v>
      </c>
      <c r="C33" s="43" t="s">
        <v>44</v>
      </c>
      <c r="D33" s="43" t="s">
        <v>38</v>
      </c>
      <c r="E33" s="44"/>
      <c r="F33" s="44"/>
      <c r="G33" s="45">
        <v>0</v>
      </c>
      <c r="H33" s="46">
        <v>0</v>
      </c>
      <c r="I33" s="75"/>
      <c r="J33" s="76"/>
      <c r="K33" s="77"/>
      <c r="L33" s="77"/>
      <c r="M33" s="77"/>
      <c r="N33" s="52"/>
      <c r="O33" s="52"/>
      <c r="P33" s="52"/>
      <c r="Q33" s="52"/>
      <c r="R33" s="52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4"/>
      <c r="AD33" s="54"/>
      <c r="AE33" s="54"/>
      <c r="AF33" s="54"/>
      <c r="AG33" s="54"/>
      <c r="AH33" s="53"/>
      <c r="AI33" s="53"/>
      <c r="AJ33" s="53"/>
      <c r="AK33" s="53"/>
      <c r="AL33" s="53"/>
      <c r="AM33" s="53"/>
      <c r="AN33" s="53"/>
      <c r="AO33" s="53"/>
      <c r="AP33" s="53"/>
      <c r="AQ33" s="53"/>
      <c r="AR33" s="55"/>
      <c r="AS33" s="55"/>
      <c r="AT33" s="55"/>
      <c r="AU33" s="55"/>
      <c r="AV33" s="55"/>
      <c r="AW33" s="53"/>
      <c r="AX33" s="53"/>
      <c r="AY33" s="53"/>
      <c r="AZ33" s="53"/>
      <c r="BA33" s="53"/>
      <c r="BB33" s="53"/>
      <c r="BC33" s="53"/>
      <c r="BD33" s="53"/>
      <c r="BE33" s="53"/>
      <c r="BF33" s="53"/>
      <c r="BG33" s="56"/>
      <c r="BH33" s="56"/>
      <c r="BI33" s="56"/>
      <c r="BJ33" s="56"/>
      <c r="BK33" s="56"/>
      <c r="BL33" s="53"/>
      <c r="BM33" s="53"/>
      <c r="BN33" s="53"/>
      <c r="BO33" s="53"/>
      <c r="BP33" s="57"/>
      <c r="BQ33" s="41"/>
    </row>
    <row r="34" spans="1:69" ht="17.25" customHeight="1" outlineLevel="1" x14ac:dyDescent="0.2">
      <c r="A34" s="41"/>
      <c r="B34" s="42">
        <v>43135</v>
      </c>
      <c r="C34" s="43" t="s">
        <v>45</v>
      </c>
      <c r="D34" s="43" t="s">
        <v>38</v>
      </c>
      <c r="E34" s="44"/>
      <c r="F34" s="44"/>
      <c r="G34" s="45">
        <v>0</v>
      </c>
      <c r="H34" s="46">
        <v>0</v>
      </c>
      <c r="I34" s="47"/>
      <c r="J34" s="48"/>
      <c r="K34" s="49"/>
      <c r="L34" s="49"/>
      <c r="M34" s="50"/>
      <c r="N34" s="52"/>
      <c r="O34" s="52"/>
      <c r="P34" s="52"/>
      <c r="Q34" s="52"/>
      <c r="R34" s="52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9"/>
      <c r="AD34" s="59"/>
      <c r="AE34" s="59"/>
      <c r="AF34" s="59"/>
      <c r="AG34" s="59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60"/>
      <c r="AS34" s="60"/>
      <c r="AT34" s="60"/>
      <c r="AU34" s="60"/>
      <c r="AV34" s="6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61"/>
      <c r="BH34" s="61"/>
      <c r="BI34" s="61"/>
      <c r="BJ34" s="61"/>
      <c r="BK34" s="61"/>
      <c r="BL34" s="50"/>
      <c r="BM34" s="50"/>
      <c r="BN34" s="50"/>
      <c r="BO34" s="50"/>
      <c r="BP34" s="62"/>
      <c r="BQ34" s="41"/>
    </row>
    <row r="35" spans="1:69" ht="17.25" customHeight="1" outlineLevel="1" x14ac:dyDescent="0.2">
      <c r="A35" s="41"/>
      <c r="B35" s="42">
        <v>43163</v>
      </c>
      <c r="C35" s="43" t="s">
        <v>46</v>
      </c>
      <c r="D35" s="43" t="s">
        <v>38</v>
      </c>
      <c r="E35" s="44"/>
      <c r="F35" s="44"/>
      <c r="G35" s="45">
        <v>0</v>
      </c>
      <c r="H35" s="46">
        <v>0</v>
      </c>
      <c r="I35" s="47"/>
      <c r="J35" s="48"/>
      <c r="K35" s="49"/>
      <c r="L35" s="49"/>
      <c r="M35" s="50"/>
      <c r="N35" s="52"/>
      <c r="O35" s="52"/>
      <c r="P35" s="52"/>
      <c r="Q35" s="52"/>
      <c r="R35" s="52"/>
      <c r="S35" s="77"/>
      <c r="T35" s="77"/>
      <c r="U35" s="77"/>
      <c r="V35" s="77"/>
      <c r="W35" s="50"/>
      <c r="X35" s="50"/>
      <c r="Y35" s="50"/>
      <c r="Z35" s="50"/>
      <c r="AA35" s="50"/>
      <c r="AB35" s="50"/>
      <c r="AC35" s="59"/>
      <c r="AD35" s="59"/>
      <c r="AE35" s="59"/>
      <c r="AF35" s="59"/>
      <c r="AG35" s="59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60"/>
      <c r="AS35" s="60"/>
      <c r="AT35" s="60"/>
      <c r="AU35" s="60"/>
      <c r="AV35" s="6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61"/>
      <c r="BH35" s="61"/>
      <c r="BI35" s="61"/>
      <c r="BJ35" s="61"/>
      <c r="BK35" s="61"/>
      <c r="BL35" s="50"/>
      <c r="BM35" s="50"/>
      <c r="BN35" s="50"/>
      <c r="BO35" s="50"/>
      <c r="BP35" s="62"/>
      <c r="BQ35" s="41"/>
    </row>
    <row r="36" spans="1:69" ht="17.25" customHeight="1" outlineLevel="1" x14ac:dyDescent="0.2">
      <c r="A36" s="41"/>
      <c r="B36" s="42">
        <v>43194</v>
      </c>
      <c r="C36" s="43" t="s">
        <v>47</v>
      </c>
      <c r="D36" s="43" t="s">
        <v>38</v>
      </c>
      <c r="E36" s="44"/>
      <c r="F36" s="44"/>
      <c r="G36" s="45">
        <v>0</v>
      </c>
      <c r="H36" s="63">
        <v>0</v>
      </c>
      <c r="I36" s="47"/>
      <c r="J36" s="48"/>
      <c r="K36" s="49"/>
      <c r="L36" s="49"/>
      <c r="M36" s="50"/>
      <c r="N36" s="52"/>
      <c r="O36" s="52"/>
      <c r="P36" s="52"/>
      <c r="Q36" s="52"/>
      <c r="R36" s="52"/>
      <c r="S36" s="77"/>
      <c r="T36" s="77"/>
      <c r="U36" s="77"/>
      <c r="V36" s="77"/>
      <c r="W36" s="50"/>
      <c r="X36" s="50"/>
      <c r="Y36" s="50"/>
      <c r="Z36" s="50"/>
      <c r="AA36" s="50"/>
      <c r="AB36" s="50"/>
      <c r="AC36" s="59"/>
      <c r="AD36" s="59"/>
      <c r="AE36" s="59"/>
      <c r="AF36" s="59"/>
      <c r="AG36" s="59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60"/>
      <c r="AS36" s="60"/>
      <c r="AT36" s="60"/>
      <c r="AU36" s="60"/>
      <c r="AV36" s="6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61"/>
      <c r="BH36" s="61"/>
      <c r="BI36" s="61"/>
      <c r="BJ36" s="61"/>
      <c r="BK36" s="61"/>
      <c r="BL36" s="50"/>
      <c r="BM36" s="50"/>
      <c r="BN36" s="50"/>
      <c r="BO36" s="50"/>
      <c r="BP36" s="62"/>
      <c r="BQ36" s="41"/>
    </row>
    <row r="37" spans="1:69" ht="21" customHeight="1" x14ac:dyDescent="0.2">
      <c r="A37" s="21"/>
      <c r="B37" s="21"/>
      <c r="C37" s="21"/>
      <c r="D37" s="21"/>
      <c r="E37" s="21"/>
      <c r="F37" s="21"/>
      <c r="G37" s="82"/>
      <c r="H37" s="82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</row>
    <row r="38" spans="1:69" ht="21" customHeight="1" x14ac:dyDescent="0.2">
      <c r="A38" s="21"/>
      <c r="B38" s="21"/>
      <c r="C38" s="21"/>
      <c r="D38" s="21"/>
      <c r="E38" s="21"/>
      <c r="F38" s="21"/>
      <c r="G38" s="82"/>
      <c r="H38" s="82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</row>
    <row r="39" spans="1:69" ht="21" customHeight="1" x14ac:dyDescent="0.2">
      <c r="A39" s="21"/>
      <c r="B39" s="21"/>
      <c r="C39" s="21"/>
      <c r="D39" s="21"/>
      <c r="E39" s="21"/>
      <c r="F39" s="21"/>
      <c r="G39" s="82"/>
      <c r="H39" s="82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</row>
  </sheetData>
  <mergeCells count="34">
    <mergeCell ref="B5:C5"/>
    <mergeCell ref="D5:G5"/>
    <mergeCell ref="I5:O5"/>
    <mergeCell ref="P5:AA5"/>
    <mergeCell ref="B8:B11"/>
    <mergeCell ref="C8:C11"/>
    <mergeCell ref="D8:D11"/>
    <mergeCell ref="S9:W9"/>
    <mergeCell ref="X9:AB9"/>
    <mergeCell ref="X8:AL8"/>
    <mergeCell ref="AM8:BA8"/>
    <mergeCell ref="BB8:BP8"/>
    <mergeCell ref="I9:M9"/>
    <mergeCell ref="N9:R9"/>
    <mergeCell ref="BB9:BF9"/>
    <mergeCell ref="BG9:BK9"/>
    <mergeCell ref="BL9:BP9"/>
    <mergeCell ref="AC9:AG9"/>
    <mergeCell ref="AH9:AL9"/>
    <mergeCell ref="AM9:AQ9"/>
    <mergeCell ref="AR9:AV9"/>
    <mergeCell ref="AW9:BA9"/>
    <mergeCell ref="E8:E11"/>
    <mergeCell ref="F8:F11"/>
    <mergeCell ref="G8:G11"/>
    <mergeCell ref="H8:H11"/>
    <mergeCell ref="I8:W8"/>
    <mergeCell ref="B2:H2"/>
    <mergeCell ref="I2:N2"/>
    <mergeCell ref="O2:AG2"/>
    <mergeCell ref="B4:C4"/>
    <mergeCell ref="D4:G4"/>
    <mergeCell ref="I4:O4"/>
    <mergeCell ref="P4:AB4"/>
  </mergeCells>
  <conditionalFormatting sqref="H13:H19 H21:H36">
    <cfRule type="colorScale" priority="1">
      <colorScale>
        <cfvo type="min"/>
        <cfvo type="max"/>
        <color rgb="FFFFFFFF"/>
        <color rgb="FF57BB8A"/>
      </colorScale>
    </cfRule>
  </conditionalFormatting>
  <conditionalFormatting sqref="H13:H19 H21:H36">
    <cfRule type="colorScale" priority="2">
      <colorScale>
        <cfvo type="min"/>
        <cfvo type="max"/>
        <color rgb="FF57BB8A"/>
        <color rgb="FFFFFFFF"/>
      </colorScale>
    </cfRule>
  </conditionalFormatting>
  <conditionalFormatting sqref="I13:W13">
    <cfRule type="expression" dxfId="0" priority="3">
      <formula>ET</formula>
    </cfRule>
  </conditionalFormatting>
  <dataValidations count="1">
    <dataValidation type="custom" allowBlank="1" showDropDown="1" sqref="F18:F19" xr:uid="{00000000-0002-0000-0000-000000000000}">
      <formula1>OR(NOT(ISERROR(DATEVALUE(F18))), AND(ISNUMBER(F18), LEFT(CELL("format", F18))="D"))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Diagramme de Gantt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JSCO</dc:creator>
  <cp:lastModifiedBy>JSCO</cp:lastModifiedBy>
  <dcterms:created xsi:type="dcterms:W3CDTF">2021-09-21T19:43:16Z</dcterms:created>
  <dcterms:modified xsi:type="dcterms:W3CDTF">2021-09-21T19:43:16Z</dcterms:modified>
</cp:coreProperties>
</file>