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77DDDAF5-C060-4CE6-A239-892F3A4B3270}" xr6:coauthVersionLast="44" xr6:coauthVersionMax="44" xr10:uidLastSave="{00000000-0000-0000-0000-000000000000}"/>
  <bookViews>
    <workbookView xWindow="-108" yWindow="-108" windowWidth="23256" windowHeight="13176" tabRatio="856" activeTab="1" xr2:uid="{00000000-000D-0000-FFFF-FFFF00000000}"/>
  </bookViews>
  <sheets>
    <sheet name="Présentation" sheetId="18" r:id="rId1"/>
    <sheet name="Liste" sheetId="19" r:id="rId2"/>
    <sheet name="TSG Sem (1)" sheetId="12" r:id="rId3"/>
  </sheets>
  <definedNames>
    <definedName name="_Accueil_au_restaurant__Service_et_valorisation_des_mets_et_boissons__Techniques_de_services_des_mets_et_des_boissons_selon_le_concept_de_restauration__Nouvelles_tendances_de_service_en_restauration">Liste!$I$24</definedName>
    <definedName name="_Animation_de_l_unité_de_restauration">Liste!$I$36</definedName>
    <definedName name="_Animation_de_la_relation_client">Liste!$I$37</definedName>
    <definedName name="_Boissons_chaudes_et_froides__Boissons_alcoolisées_et_non_alcoolisées__Législation_afférente_au_service_des_boissons__Principes_de_base_d_œnologie___Accords_mets_vins">Liste!$I$14</definedName>
    <definedName name="_C11_Concevoir_et_réaliser_des_prestations_de_services_en_restauration">Liste!$F$2:$F$10</definedName>
    <definedName name="_C12_Évaluation_et_analyse_de_la_production_de_services_en_restauration">Liste!$F$11</definedName>
    <definedName name="_C22_Déploiement_de_la_politique_commerciale_dans_l_unité_de_production_de_services">Liste!$F$12:$F$13</definedName>
    <definedName name="_C23_Développer_la_relation_client_">Liste!$F$14:$F$16</definedName>
    <definedName name="_C31_Manager_tout_ou_partie_du_service_en_restauration">Liste!$F$17:$F$18</definedName>
    <definedName name="_C32_Gérer_et_animer_l’équipe_de_restauration">Liste!$F$19</definedName>
    <definedName name="_C51_Formaliser_un_projet_entrepreneurial_en_hôtellerie_restauration">Liste!$F$20</definedName>
    <definedName name="_Contenants_et_accessoires_en_restauration__Gestion_des_consommables">Liste!$I$17</definedName>
    <definedName name="_Contrôle_de_la_conformité_de_la_production_de_service_au_restaurant___qualité_délivrée">Liste!$I$31</definedName>
    <definedName name="_Coûts_d_achats_matières_fournitures_et_boissons__Coûts_spécifiques_de_production_de_service__Contrôle_nourriture_et_boisson_en_restauration">Liste!$I$22</definedName>
    <definedName name="_Cuisine_française_définition_et_caractéristiques___Pratiques_culinaires_à_travers_le_temps___Courants_culinaires_____Grandes_figures___de_la_restauration_française">Liste!$I$2</definedName>
    <definedName name="_Cultures_culinaires___Produits___techniques_et_matériels_de_services___Marqueurs_gastronomiques___Manières_de_table___Us_et_coutumes_en_matière_de_restauration_dans_le_monde_">Liste!$I$3</definedName>
    <definedName name="_Définition_et_enjeux__Critère_de_choix__Niveaux">Liste!$I$27</definedName>
    <definedName name="_Démarche_volontaire___certification___labellisation">Liste!$I$6</definedName>
    <definedName name="_Denrées_et_boissons_utilisées_en_restauration__Produits_innovants__Marqueurs__régionaux">Liste!$I$13</definedName>
    <definedName name="_xlnm._FilterDatabase" localSheetId="1" hidden="1">Liste!$A$1:$I$90</definedName>
    <definedName name="_Gestion_des_stocks_et_des_approvisionnements">Liste!$I$18</definedName>
    <definedName name="_Gestion_et_animation_d_une_équipe_de_restauration__Gestion_des_conflits">Liste!$I$41</definedName>
    <definedName name="_Impact_du_parcours_client_sur_l_unité_de_restauration">Liste!$I$38</definedName>
    <definedName name="_Les_locaux_en_fonction_d_une_organisation___d_un_concept">Liste!$I$9</definedName>
    <definedName name="_Locaux___principes_et_règles_d_implantation_d_organisation_d_agencement_et_d_équipement">Liste!$I$42</definedName>
    <definedName name="_Management_d_une_équipe_en_restauration__Bien_être_au_travail">Liste!$I$40</definedName>
    <definedName name="_Management_opérationnel_du_support_physique_dans_l_unité">Liste!$I$35</definedName>
    <definedName name="_Matériels_et_formation_à_leur_utilisation___Sécurité_et_entretien_des_matériels___Contrôles_réglementaires">Liste!$I$10</definedName>
    <definedName name="_Mise_en_place_au_restaurant">Liste!$I$23</definedName>
    <definedName name="_Obligations_déclaratives__Accueil_des_personnes_à_besoins_spécifiques__Licences_d_exploitation">Liste!$I$43</definedName>
    <definedName name="_Optimisation_de_l_utilisation_des_produits_durant_le_service">Liste!$I$21</definedName>
    <definedName name="_Optimisation_de_la_production_de_services__Innovation_en_organisation">Liste!$I$8</definedName>
    <definedName name="_Optimisation_des_achats_en_fonction_de_l_activité_et_de_la_production">Liste!$I$20</definedName>
    <definedName name="_Organisation_du_travail__Planning_opérationnel">Liste!$I$39</definedName>
    <definedName name="_Outils_de_mesure_de_la_qualité_perçue">Liste!$I$32</definedName>
    <definedName name="_Principes_et_enjeux_d_une_démarche_créativité_en_salle_au_bar_ou_dans_les_techniques_d_accueil_et_de_service__Créativité_et_management">Liste!$I$28</definedName>
    <definedName name="_Procédures_liées_à_la_production_de_services_en_restauration">Liste!$I$26</definedName>
    <definedName name="_Régulation_et_démarches_correctives">Liste!$I$33</definedName>
    <definedName name="_S111_Concepts_et_services">Liste!$G$2:$G$4</definedName>
    <definedName name="_S1112_Approche_historique">Liste!$H$2</definedName>
    <definedName name="_S1113_Approche_internationale">Liste!$H$3</definedName>
    <definedName name="_S1114_Nouvelles_tendances">Liste!$H$4</definedName>
    <definedName name="_S112_Règlementation">Liste!$G$5:$G$6</definedName>
    <definedName name="_S1121_Principes">Liste!$H$5:$H$6</definedName>
    <definedName name="_S1122_Déclinaison_dans_l_unité">Liste!$H$7</definedName>
    <definedName name="_S113_Personnel">Liste!$G$7</definedName>
    <definedName name="_S1132_Organisation_répartition_des_tâches">Liste!$H$8</definedName>
    <definedName name="_S114_Support_physique">Liste!$G$8:$G$11</definedName>
    <definedName name="_S1141_Locaux">Liste!$H$9</definedName>
    <definedName name="_S1142_Matériels_et_équipements">Liste!$H$10</definedName>
    <definedName name="_S1143_Supports_de_vente">Liste!$H$11</definedName>
    <definedName name="_S1144_Outils_numériques">Liste!$H$12</definedName>
    <definedName name="_S115_Produits_et_boissons">Liste!$G$12:$G$14</definedName>
    <definedName name="_S1151_Denrées">Liste!$H$13</definedName>
    <definedName name="_S1152_Boissons">Liste!$H$14:$H$16</definedName>
    <definedName name="_S1153_Produits_non_consommables">Liste!$H$17</definedName>
    <definedName name="_S116_Économat_et_gestion_des_approvisionnements">Liste!$G$15:$G$16</definedName>
    <definedName name="_S1162_Procédures">Liste!$H$18:$H$19</definedName>
    <definedName name="_S1164_Optimisation">Liste!$H$20:$H$21</definedName>
    <definedName name="_S117_Coûts_directs_dans_l___unité">Liste!$G$17</definedName>
    <definedName name="_S1172_Maitrise_des_coûts">Liste!$H$22</definedName>
    <definedName name="_S118_Production_de_services_en_restauration">Liste!$G$18:$G$20</definedName>
    <definedName name="_S118_Techniques_de_restauration">Liste!$H$23:$H$25</definedName>
    <definedName name="_S1182_Procédures">Liste!$H$26</definedName>
    <definedName name="_S1183_Externalisation">Liste!$H$27</definedName>
    <definedName name="_S119_Création_et_innovation_d_une_prestation">Liste!$G$21:$G$22</definedName>
    <definedName name="_S1191_Démarche_créative">Liste!$H$29</definedName>
    <definedName name="_S1192_Mise_en_œuvre">Liste!$H$29</definedName>
    <definedName name="_S121_Qualité_et_production_de_services">Liste!$G$23</definedName>
    <definedName name="_S1211_Qualité_et_production_de_service">Liste!$H$30:$H$33</definedName>
    <definedName name="_S223_Communication_de_l__offre">Liste!$G$24</definedName>
    <definedName name="_S2233_La_communication_de_l_offre_au_sein_de_l_unité_de_restauration">Liste!$H$34</definedName>
    <definedName name="_S224_Management_du_support_physique">Liste!$G$25</definedName>
    <definedName name="_S2242_Mise_en_œuvre_des_supports_physiques">Liste!$H$35</definedName>
    <definedName name="_S231_Animation_du_point_de_vente">Liste!$G$26</definedName>
    <definedName name="_S2312_Mise_en_œuvre_des_techniques_d_animation_dans_l_unité_de_restauration">Liste!$H$36</definedName>
    <definedName name="_S232_Management_de_la_relation_client">Liste!$G$27</definedName>
    <definedName name="_S2322_La_relation_client_dans_l’unité">Liste!$H$37</definedName>
    <definedName name="_S233_Parcours_client_en_hôtellerie_restauration">Liste!$G$28</definedName>
    <definedName name="_S2332_Le_parcours_client_dans_l’unité">Liste!$H$38</definedName>
    <definedName name="_S311_Management_opérationnel_de_l__équipe">Liste!$G$29</definedName>
    <definedName name="_S3114_Management_opérationnel">Liste!$H$39</definedName>
    <definedName name="_S312_Mobilisation_des_ressources_humaines">Liste!$G$30</definedName>
    <definedName name="_S3124_Gestion_opérationnelle_de_l_équipe">Liste!$H$40</definedName>
    <definedName name="_S321_Recrutement">Liste!$G$31</definedName>
    <definedName name="_S3214_Mise_en_œuvre_dans_l_unité_de_restauration">Liste!$H$41</definedName>
    <definedName name="_S512_Déterminer_les_besoins_matériels_techniques_humains_commerciaux_et_fonciers">Liste!$G$32:$G$33</definedName>
    <definedName name="_S5122_Ingénierie">Liste!$H$42</definedName>
    <definedName name="_S5123_Obligations_déclaratives_et_réglementaires">Liste!$H$43</definedName>
    <definedName name="_Standards_de_la_qualité___conçue">Liste!$I$30</definedName>
    <definedName name="_Stockage_des_vins_des_boissons_des_denrées">Liste!$I$19</definedName>
    <definedName name="_Suivi_et_controle_de_la_règlementation">Liste!$I$7</definedName>
    <definedName name="_Supports_de_vente_comme_outil_de_gestion_de_l_unité_de_restauration">Liste!$I$11</definedName>
    <definedName name="_Techniques_de_sommellerie_et_de_bar__Service_des_boissons_chaudes_et_froides">Liste!$I$25</definedName>
    <definedName name="_Techniques_et_outils_pour_développer_la_créativité__Passage_de_la_créativité_à_l_innovation__Apport_de_l_analyse_sensorielle_en_matière_de_créativité">Liste!$I$29</definedName>
    <definedName name="_Tendances_culinaires_et_alimentaires___Concepts_innovants_">Liste!$I$4</definedName>
    <definedName name="_Usage_des_technologies_numériques_dans_la_restauration">Liste!$I$12</definedName>
    <definedName name="_Vecteurs_de_communication_de_l_offre_au_sein_de_l_unité_de_restauration">Liste!$I$34</definedName>
    <definedName name="_Vignobles_et_vins_étrangers">Liste!$I$16</definedName>
    <definedName name="_Vignobles_et_vins_français">Liste!$I$15</definedName>
    <definedName name="Compétence_principale">Liste!$E$2:$E$8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U6" i="12" l="1"/>
  <c r="T7" i="12"/>
  <c r="U5" i="12" l="1"/>
  <c r="T5" i="12"/>
  <c r="S2" i="12"/>
  <c r="U7" i="12"/>
  <c r="V6" i="12" l="1"/>
  <c r="T6" i="12"/>
  <c r="V1" i="12" l="1"/>
  <c r="R2" i="12"/>
  <c r="P28" i="12" l="1"/>
  <c r="P29" i="12"/>
  <c r="P30" i="12"/>
  <c r="P31" i="12"/>
  <c r="P32" i="12"/>
  <c r="P33" i="12"/>
  <c r="P34" i="12"/>
  <c r="P35" i="12"/>
  <c r="P36" i="12"/>
  <c r="P37" i="12"/>
  <c r="P38" i="12"/>
  <c r="P39" i="12"/>
  <c r="P40" i="12"/>
  <c r="P41" i="12"/>
  <c r="P42" i="12"/>
  <c r="P43" i="12"/>
  <c r="P44" i="12"/>
  <c r="P45" i="12"/>
  <c r="P46" i="12"/>
  <c r="P47" i="12"/>
  <c r="P48" i="12"/>
  <c r="P49" i="12"/>
  <c r="P50" i="12"/>
  <c r="P51" i="12"/>
  <c r="P52" i="12"/>
  <c r="P53" i="12"/>
  <c r="P54" i="12"/>
  <c r="P55" i="12"/>
  <c r="P56" i="12"/>
  <c r="P27" i="12"/>
  <c r="V7" i="12" l="1"/>
  <c r="Q1" i="12"/>
  <c r="N2" i="12"/>
  <c r="N1" i="1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Cyrille</author>
  </authors>
  <commentList>
    <comment ref="G8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cliquer sur la classe concernée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JMZD</author>
    <author>Cyrille</author>
  </authors>
  <commentList>
    <comment ref="N4" authorId="0" shapeId="0" xr:uid="{00000000-0006-0000-0200-000001000000}">
      <text>
        <r>
          <rPr>
            <sz val="9"/>
            <color indexed="81"/>
            <rFont val="Tahoma"/>
            <family val="2"/>
          </rPr>
          <t xml:space="preserve">Attention : le contexte est différent de la situation. Il donne une coloration générale à l'axe de formation, il est transversal à chaque discipline et inspire la rédaction de la situation professionnelle.
</t>
        </r>
      </text>
    </comment>
    <comment ref="M15" authorId="1" shapeId="0" xr:uid="{00000000-0006-0000-0200-000002000000}">
      <text>
        <r>
          <rPr>
            <b/>
            <sz val="9"/>
            <color indexed="81"/>
            <rFont val="Tahoma"/>
            <family val="2"/>
          </rPr>
          <t>Choisir une date entre le 01/09/21 et le 17/06/22</t>
        </r>
      </text>
    </comment>
    <comment ref="M19" authorId="1" shapeId="0" xr:uid="{00000000-0006-0000-0200-000003000000}">
      <text>
        <r>
          <rPr>
            <b/>
            <sz val="9"/>
            <color indexed="81"/>
            <rFont val="Tahoma"/>
            <family val="2"/>
          </rPr>
          <t>Choisir une date entre le 01/09/21 et le 17/06/22</t>
        </r>
      </text>
    </comment>
    <comment ref="M23" authorId="1" shapeId="0" xr:uid="{00000000-0006-0000-0200-000004000000}">
      <text>
        <r>
          <rPr>
            <b/>
            <sz val="9"/>
            <color indexed="81"/>
            <rFont val="Tahoma"/>
            <family val="2"/>
          </rPr>
          <t>Choisir une date entre le 01/09/21 et le 17/06/22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<sst xmlns="http://schemas.openxmlformats.org/spreadsheetml/2006/main" count="297" uniqueCount="239">
  <si>
    <t>axe</t>
  </si>
  <si>
    <t>A ventiler selon les organisations en place dans les établissements et l'alternance avec l'entreprise</t>
  </si>
  <si>
    <t xml:space="preserve">Contexte professionnel </t>
  </si>
  <si>
    <t>Thème de l'axe de formation</t>
  </si>
  <si>
    <r>
      <rPr>
        <sz val="9"/>
        <color indexed="8"/>
        <rFont val="Wingdings 3"/>
        <family val="1"/>
        <charset val="2"/>
      </rPr>
      <t>u</t>
    </r>
    <r>
      <rPr>
        <sz val="9"/>
        <color indexed="8"/>
        <rFont val="Arial Narrow"/>
        <family val="2"/>
      </rPr>
      <t>Manuel</t>
    </r>
  </si>
  <si>
    <r>
      <rPr>
        <sz val="9"/>
        <color indexed="8"/>
        <rFont val="Wingdings 3"/>
        <family val="1"/>
        <charset val="2"/>
      </rPr>
      <t>u</t>
    </r>
    <r>
      <rPr>
        <sz val="9"/>
        <color indexed="8"/>
        <rFont val="Arial Narrow"/>
        <family val="2"/>
      </rPr>
      <t>support éléve</t>
    </r>
  </si>
  <si>
    <r>
      <rPr>
        <sz val="9"/>
        <color indexed="8"/>
        <rFont val="Wingdings 3"/>
        <family val="1"/>
        <charset val="2"/>
      </rPr>
      <t>u</t>
    </r>
    <r>
      <rPr>
        <sz val="9"/>
        <color indexed="8"/>
        <rFont val="Arial Narrow"/>
        <family val="2"/>
      </rPr>
      <t>Tableau blanc</t>
    </r>
  </si>
  <si>
    <r>
      <rPr>
        <sz val="9"/>
        <color indexed="8"/>
        <rFont val="Wingdings 3"/>
        <family val="1"/>
        <charset val="2"/>
      </rPr>
      <t>u</t>
    </r>
    <r>
      <rPr>
        <sz val="9"/>
        <color indexed="8"/>
        <rFont val="Arial Narrow"/>
        <family val="2"/>
      </rPr>
      <t>Vidéo</t>
    </r>
  </si>
  <si>
    <r>
      <rPr>
        <sz val="9"/>
        <color indexed="8"/>
        <rFont val="Wingdings 3"/>
        <family val="1"/>
        <charset val="2"/>
      </rPr>
      <t>u</t>
    </r>
    <r>
      <rPr>
        <sz val="9"/>
        <color indexed="8"/>
        <rFont val="Arial Narrow"/>
        <family val="2"/>
      </rPr>
      <t>TBI</t>
    </r>
  </si>
  <si>
    <r>
      <rPr>
        <sz val="9"/>
        <color indexed="8"/>
        <rFont val="Wingdings 3"/>
        <family val="1"/>
        <charset val="2"/>
      </rPr>
      <t>u</t>
    </r>
    <r>
      <rPr>
        <sz val="9"/>
        <color indexed="8"/>
        <rFont val="Arial Narrow"/>
        <family val="2"/>
      </rPr>
      <t>autre</t>
    </r>
  </si>
  <si>
    <t xml:space="preserve">SEMAINE </t>
  </si>
  <si>
    <t>SEM</t>
  </si>
  <si>
    <t xml:space="preserve"> </t>
  </si>
  <si>
    <r>
      <rPr>
        <b/>
        <sz val="14"/>
        <color indexed="8"/>
        <rFont val="Calibri"/>
        <family val="2"/>
      </rPr>
      <t>É</t>
    </r>
    <r>
      <rPr>
        <b/>
        <sz val="14"/>
        <color indexed="8"/>
        <rFont val="Calibri"/>
        <family val="2"/>
      </rPr>
      <t>TABLISSEMENT DE FORMATION</t>
    </r>
  </si>
  <si>
    <r>
      <t>ANN</t>
    </r>
    <r>
      <rPr>
        <b/>
        <sz val="12"/>
        <rFont val="Calibri"/>
        <family val="2"/>
      </rPr>
      <t>É</t>
    </r>
    <r>
      <rPr>
        <b/>
        <sz val="12"/>
        <rFont val="Calibri"/>
        <family val="2"/>
      </rPr>
      <t xml:space="preserve">E DE FORMATION </t>
    </r>
  </si>
  <si>
    <r>
      <t>ANN</t>
    </r>
    <r>
      <rPr>
        <b/>
        <sz val="12"/>
        <rFont val="Calibri"/>
        <family val="2"/>
      </rPr>
      <t>É</t>
    </r>
    <r>
      <rPr>
        <b/>
        <sz val="12"/>
        <rFont val="Calibri"/>
        <family val="2"/>
      </rPr>
      <t>E SCOLAIRE</t>
    </r>
  </si>
  <si>
    <t xml:space="preserve">Composition 
de l'équipe pédagogique </t>
  </si>
  <si>
    <t>Nom de la classe ou des classes concernées</t>
  </si>
  <si>
    <r>
      <rPr>
        <b/>
        <sz val="12"/>
        <color indexed="8"/>
        <rFont val="Calibri"/>
        <family val="2"/>
      </rPr>
      <t xml:space="preserve">situation professionnelle </t>
    </r>
    <r>
      <rPr>
        <b/>
        <sz val="10"/>
        <color indexed="8"/>
        <rFont val="Calibri"/>
        <family val="2"/>
      </rPr>
      <t xml:space="preserve">
</t>
    </r>
    <r>
      <rPr>
        <sz val="8"/>
        <color indexed="8"/>
        <rFont val="Calibri"/>
        <family val="2"/>
      </rPr>
      <t>"la situation comprend un problème à résoudre par l'apprenant, afin de devenir compétent"</t>
    </r>
  </si>
  <si>
    <t>Thème de la séance /
date de la séance</t>
  </si>
  <si>
    <t>inscrire la date ici…</t>
  </si>
  <si>
    <t>n° de sem. dans le calendrier</t>
  </si>
  <si>
    <t>n° de sem. dans le TSG</t>
  </si>
  <si>
    <r>
      <rPr>
        <b/>
        <sz val="18"/>
        <rFont val="Calibri"/>
        <family val="2"/>
      </rPr>
      <t xml:space="preserve">₪ </t>
    </r>
    <r>
      <rPr>
        <b/>
        <sz val="18"/>
        <rFont val="Calibri"/>
        <family val="2"/>
      </rPr>
      <t>Axe de formation</t>
    </r>
  </si>
  <si>
    <t>Observations sur la semaine de formation</t>
  </si>
  <si>
    <t>2ème année</t>
  </si>
  <si>
    <t>2 BTS MHR A</t>
  </si>
  <si>
    <t>POLE ACTIV.</t>
  </si>
  <si>
    <t>SOMMELLERIE ET TECHNIQUES DE BAR</t>
  </si>
  <si>
    <t>A</t>
  </si>
  <si>
    <t>B</t>
  </si>
  <si>
    <r>
      <t xml:space="preserve">Dates Importantes
</t>
    </r>
    <r>
      <rPr>
        <b/>
        <i/>
        <sz val="12"/>
        <color indexed="36"/>
        <rFont val="Calibri"/>
        <family val="2"/>
      </rPr>
      <t>(Stage, Partenariat, Visites, Certification en langue anglaise, Projet en CCF,….)</t>
    </r>
  </si>
  <si>
    <t xml:space="preserve">SCIENCES ET TECHNOLOGIES DES SERVICES EN RESTAURATION </t>
  </si>
  <si>
    <t>ENTREPRENEURIAT ET PILOTAGE DE L'ENTREPRISE HÔTELIÈRE</t>
  </si>
  <si>
    <t>SCIENCES ET TECHNOLOGIES DES SERVICES EN RESTAURANT</t>
  </si>
  <si>
    <t>CONDUITE DE PROJET ENTREPRENEURIAL</t>
  </si>
  <si>
    <t>MANAGEMENT DE L'ENTREPRISE HÔTELIÈRE</t>
  </si>
  <si>
    <t>COMMUNICATION ET EXPRESSION FRANCAISE</t>
  </si>
  <si>
    <t>LANGUE VIVANTE ÉTRANGÈRE 1</t>
  </si>
  <si>
    <t>LANGUE VIVANTE ÉTRANGÈRE 2</t>
  </si>
  <si>
    <t>2021 / 2022</t>
  </si>
  <si>
    <t xml:space="preserve">BTS Management en Hôtellerie Restauration </t>
  </si>
  <si>
    <t>Option :</t>
  </si>
  <si>
    <t>A - Management d'unité de restauration</t>
  </si>
  <si>
    <t>_Respect_des_standards_professionnels_de_service_des_mets_et_boissons
_Pertinence_du_management_et_du_contrôle_du_travail_de_l’équipe_durant_la_prestation
_Conformité_et_pertinence_des_fiches_techniques_et_des_procédures_mises_en_place</t>
  </si>
  <si>
    <t>_Conformité_et_pertinence_des_fiches_techniques_et_des_procédures_mises_en_place</t>
  </si>
  <si>
    <t>_Conformité_de_la_production_aux_standards_de_qualité_souhaitée</t>
  </si>
  <si>
    <t>_Pertinence_du_choix_des_indicateurs_et_de_leur_analyse
_Concrétisation_et_efficacité_des_actions_correctives</t>
  </si>
  <si>
    <t>_Fiabilité_de_l’information_et_qualité_de_la_diffusion</t>
  </si>
  <si>
    <t>_Pertinence_dans_la_prise_en_compte_des_attentes_du_client
_Adaptation_de_l’offre_aux_attentes_du_client</t>
  </si>
  <si>
    <t>_Maîtrise_de_la_démarche_mercatique
_Qualité_des_études_de_marché_réalisées
_Efficacité_dans_le_suivi_de_l’évolution_du_marché</t>
  </si>
  <si>
    <t>_Pertinence_de_l’adaptation_de_la_politique_commerciale_à_l’unité
_Qualité_de_la_personnalisation_de_la_relation_client_dans_le_contact_commercial
_Efficacité_et_pertinence_des_propositions_commerciales</t>
  </si>
  <si>
    <t>_Qualité_des_moyens_et_outils_d’évaluation_des_résultats_commerciaux
_Pertinence_des_indicateurs_retenus
_Efficacité_et_pertinence_des_propositions_commerciales</t>
  </si>
  <si>
    <t>_Efficience_de_la_politique_tarifaire_mise_en_œuvre
_Pertinence_des_décisions_de_fixation_des_prix</t>
  </si>
  <si>
    <t>_Maîtrise_de_la_relation_commerciale_lors_des_différentes_étapes_de_l’acte_d’achat
_Efficacité_des_techniques_et_outils_de_vente_utilisés</t>
  </si>
  <si>
    <t>_Adéquation_et_complétude_de_la_démarche_de_fidélisation_mise_en_œuvre</t>
  </si>
  <si>
    <t>_Maîtrise_des_outils_de_gestion_des_compétences_et_des_carrières
_Cohérence_des_actions_proposées_à_l’équipe_avec_la_politique_de_gestion_des_compétences_et_des_carrières_de_l’entreprise
_Qualité_de_l’accompagnement_de_l’individu_au_travail</t>
  </si>
  <si>
    <t>_Maîtrise_des_enjeux_et_du_processus_de_recrutement</t>
  </si>
  <si>
    <t>_Qualité_des_techniques_d’évaluation_mises_en_œuvre
_Connaissances_des_dispositifs_de_formation_adaptés_à_l’unité
_Cohérence_des_actions_de_formation_proposées_avec_les_besoins_du_service</t>
  </si>
  <si>
    <t>_Qualité_de_la_veille_informationnelle_sur_la
règlementation_sociale_applicable_à_l’unité
_Respect_de_la_règlementation_sociale_en_vigueur</t>
  </si>
  <si>
    <t>_Compréhension_et_mobilisation_d’indicateurs_de_suivi_pertinents
_Maîtrise_des_outils_de_restitution_appropriés_et_analyse_des_résultats
_Identification_de_propositions_d’actions_d’amélioration
_Participation_à_la_construction_des_budgets
d’exploitation_et_de_documents_de_gestion</t>
  </si>
  <si>
    <t>_Maîtrise_des_fondements_psychosociologiques_de_la_motivation
_Efficacité_des_techniques_d’accompagnement
motivation_et_stimulation
_Efficacité___des___techniques___de___renforcement_de_la_cohésion_d’équipe</t>
  </si>
  <si>
    <t>Comportement_tenues_corporelle_et_vestimentaire_adaptés_aux_exigences_de_la_profession
Selon_le_concept_de_restauration_en_fonction_des_règles_de_sécurité_et_d’hygiène_en_vigueur_:
__Conformité__à_la__fiche__de__fonction__et/ou__aux_usages_professionnels_des_préparations_matérielles_des_mises_en_place_et_des_contrôles
__Pertinence___dans___l’organisation___des___tâches___et___de_l’activité</t>
  </si>
  <si>
    <t>_Pertinence_de_la_démarche_de_créativité_d’innovation_et_de_mise_en_œuvre_selon_les_contraintes
__Pertinence_de_la_démarche_de_veille_informationnelle_Conformité_aux_attentes_des_clients
_Pertinence_d’une_éventuelle_généralisation_de_la_création_ou_de_l’innovation</t>
  </si>
  <si>
    <t>_Maîtrise_des_situations_de_communication_professionnelle_statut_rôles_hiérarchique_managériale_face_à_face_collective_…
_Pertinence_des_protocoles_et_des_supports_de_communication_créés_et/ou_utilisés</t>
  </si>
  <si>
    <t>_Exhaustivité_dans_la_prise_en_compte_du_contexte_commerciale_de_l’unité_zone_de_chalandise_comportement_de_la_clientèle_concurrence_partenaires_commerciaux_…
_Cohérence_dans_la_mise_en_place_de_la_politique_commerciale</t>
  </si>
  <si>
    <t>_Efficience_de_l’organisation_de_l’unité_ou_du_service
_Maîtrise_de_la_communication_managériale_informer_animer_mobiliser_et_accompagner_l’équipe
_Efficacité_relationnelle
_Satisfaction_et_adhésion_de_l’équipe_aux_informations_et_consignes_délivrées</t>
  </si>
  <si>
    <t>_Identification_des_forces_et_faiblesses_de_l’entreprise
_Compréhension_des_intentions_de_politique_générale_dans_ses_dimensions_économique_sociale_et_environnementale
_Compréhension_des_relations_de_l’entreprise_avec_son
environnement_efficacité_de_la_veille_informationnelle
_Capacité_à_justifier_auprès_de_son_équipe_des_objectifs_fixés
_Respect_du_cadre_réglementaire_de_l’entreprise_hôtelière</t>
  </si>
  <si>
    <t>_Maîtrise_de_l’utilisation_du_système_d’information_de_l’entreprise_dans_ses_différentes_dimensions_commerciale_comptable_…
_Pertinence_des_tableaux_de_gestion_de_tableaux_de_bord_de_documents_de_gestion_créés_dans_le_contexte_de_l’unité_de_restauration
_Qualité_de_l’exploitation_des_données_professionnelles_et_sectorielles_dans_l’analyse_des_coûts_et_marges_du_service_et_plus_généralement_de_l’établissement
_Adaptation_des_outils_d’analyse_sélectionnés_aux_exigences_et_nécessité_du_secteur_en_matière_de_contrôle_d’activité
_Pertinence_de_l’analyse_des_résultats_et_des_actions_proposés</t>
  </si>
  <si>
    <t>_Prise_en_compte_des_différentes_dimensions_de_laperformance_de_l’entreprise
_Analyse_de_la_performance_économique_par_la_compréhension_de_la_formation_du_résultat
__Maîtrise_des_méthodes_de_comptabilité_de_gestion_coûts_partiels_directs_variable_et_d’analyse_des_coûts_principaux_en_hôtellerie_restauration
_Identification_calculs_et_analyse_des_écarts_entre_prévision_et_réalisation
_Choix_et_utilisation_d’indicateurs_pertinents_pour_évaluer_la_performance_de_l’entreprise</t>
  </si>
  <si>
    <t>_Pertinence_de_la_formalisation_du_projet_et_du_passage_de_l’idée_au_projet
_Maîtrise_du_vocabulaire_économique_juridique_commercial_comptable_financier_liés_à_tout_projet_de_création_ou_reprise_d’entreprise
_Qualité_de_l’analyse_d’une_situation_d’entreprise_à_travers_ses_données_financières_pour_en_réaliser_le_diagnostic_stratégique_cas_de_la_reprise</t>
  </si>
  <si>
    <t>_Identification_et_évaluation_des_besoins_liés_au_projet_cuisine_hygiène_ingénierie_salle_personnel_réglementation_…
_Évaluation_et_maîtrise_des_implications_financières_et_commerciales_associées</t>
  </si>
  <si>
    <t>__Qualité_du_travail_de_recherche_et_d’exploitation_d’une_documentation_juridique_fiscale_ou_comptable
_Compréhension_des_liens_entre_structure_juridique_régime_fiscal_et_statut_social_du_dirigeant
_Pertinence_du_choix_du_mode_de_gestion_et_de_la_forme_juridique_au_regard_des_caractéristiques_du_projet_et_de_la_situation_personnelle_du_ou_des_créateurs</t>
  </si>
  <si>
    <t>_Identification_des_facteurs_clés_de_succès_du_projet
_Connaissance_des_aides_à_l’entrepreneuriat
_Connaissance_des_éléments_constitutifs_du_contrat_de_bail_commercial
_Connaissance_des_principales_modalités_d’évaluation_d’un_fonds_de_commerce
_Réalisation__d’une__étude__de__faisabilité__sommaire__en_cas_de_reprise_afin_de_préparer_une_négociation
_Cohérencepertinence_et_complétude_de_l’évaluation_des_risques_et_opportunités_du_projet</t>
  </si>
  <si>
    <t>_Évaluation_des_besoins_de_financements_et__des_apports_en_capital
_Cohérence_des_prévisions_d’activité_des_prévisions_financières_des_trois_premières_années_d’existence_de_l’entreprise
_Évaluation_d’indicateurs_du_risque_d’exploitation_seuil_de_rentabilité_marge_de_sécurité_indice_de_sécurité_…</t>
  </si>
  <si>
    <t>_C51_Formaliser_un_projet_entrepreneurial_en_hôtellerie_restauration</t>
  </si>
  <si>
    <t>_C23_Développer_la_relation_client_</t>
  </si>
  <si>
    <t>NOM DE LA CLASSE</t>
  </si>
  <si>
    <r>
      <rPr>
        <b/>
        <sz val="18"/>
        <color indexed="8"/>
        <rFont val="Wingdings 3"/>
        <family val="1"/>
        <charset val="2"/>
      </rPr>
      <t xml:space="preserve">u </t>
    </r>
    <r>
      <rPr>
        <b/>
        <sz val="18"/>
        <color indexed="8"/>
        <rFont val="Calibri"/>
        <family val="2"/>
      </rPr>
      <t xml:space="preserve">Compétences </t>
    </r>
  </si>
  <si>
    <t>Notions</t>
  </si>
  <si>
    <t>Savoirs</t>
  </si>
  <si>
    <t>Attendus</t>
  </si>
  <si>
    <t>_C11_Concevoir_et_réaliser_des_prestations_de_services_en_restauration</t>
  </si>
  <si>
    <t>_C31_Manager_tout_ou_partie_du_service_en_restauration</t>
  </si>
  <si>
    <t>_C32_Gérer_et_animer_l’équipe_de_restauration</t>
  </si>
  <si>
    <t>_S1112_Approche_historique</t>
  </si>
  <si>
    <t>_S111_Concepts_et_services</t>
  </si>
  <si>
    <t>_S112_Règlementation</t>
  </si>
  <si>
    <t>_S113_Personnel</t>
  </si>
  <si>
    <t>_S114_Support_physique</t>
  </si>
  <si>
    <t>Compétence_principale</t>
  </si>
  <si>
    <t>Savoir_principal</t>
  </si>
  <si>
    <t>_S1113_Approche_internationale</t>
  </si>
  <si>
    <t>_S1114_Nouvelles_tendances</t>
  </si>
  <si>
    <t>_S1121_Principes</t>
  </si>
  <si>
    <t>_S1132_Organisation_répartition_des_tâches</t>
  </si>
  <si>
    <r>
      <rPr>
        <b/>
        <sz val="16"/>
        <color theme="1"/>
        <rFont val="Wingdings 3"/>
        <family val="1"/>
        <charset val="2"/>
      </rPr>
      <t>u</t>
    </r>
    <r>
      <rPr>
        <b/>
        <sz val="16"/>
        <color theme="1"/>
        <rFont val="Calibri"/>
        <family val="2"/>
        <scheme val="minor"/>
      </rPr>
      <t xml:space="preserve">  SAVOIRS</t>
    </r>
  </si>
  <si>
    <t>_S115_Produits_et_boissons</t>
  </si>
  <si>
    <t>_S116_Économat_et_gestion_des_approvisionnements</t>
  </si>
  <si>
    <t>_S118_Production_de_services_en_restauration</t>
  </si>
  <si>
    <t>_S121_Qualité_et_production_de_services</t>
  </si>
  <si>
    <t>_S231_Animation_du_point_de_vente</t>
  </si>
  <si>
    <t>_S224_Management_du_support_physique</t>
  </si>
  <si>
    <t>_S232_Management_de_la_relation_client</t>
  </si>
  <si>
    <t>_S233_Parcours_client_en_hôtellerie_restauration</t>
  </si>
  <si>
    <t>_S312_Mobilisation_des_ressources_humaines</t>
  </si>
  <si>
    <t>_S321_Recrutement</t>
  </si>
  <si>
    <t>_Tendances_culinaires_et_alimentaires_
_Concepts_innovants_</t>
  </si>
  <si>
    <t>ANNEE_FORMATION</t>
  </si>
  <si>
    <t>Pôle_d'activités_BTS_MHR__A</t>
  </si>
  <si>
    <t>1ère_année</t>
  </si>
  <si>
    <t>2ème_année</t>
  </si>
  <si>
    <t>_C12_Évaluation_et_analyse_de_la_production_de_services_en_restauration</t>
  </si>
  <si>
    <r>
      <rPr>
        <b/>
        <sz val="16"/>
        <color theme="1"/>
        <rFont val="Wingdings 3"/>
        <family val="1"/>
        <charset val="2"/>
      </rPr>
      <t>u</t>
    </r>
    <r>
      <rPr>
        <b/>
        <sz val="16"/>
        <color theme="1"/>
        <rFont val="Calibri"/>
        <family val="2"/>
        <scheme val="minor"/>
      </rPr>
      <t xml:space="preserve">  NOTIONS</t>
    </r>
  </si>
  <si>
    <r>
      <rPr>
        <b/>
        <sz val="16"/>
        <color theme="1"/>
        <rFont val="Wingdings 3"/>
        <family val="1"/>
        <charset val="2"/>
      </rPr>
      <t>u</t>
    </r>
    <r>
      <rPr>
        <b/>
        <sz val="16"/>
        <color theme="1"/>
        <rFont val="Calibri"/>
        <family val="2"/>
        <scheme val="minor"/>
      </rPr>
      <t xml:space="preserve"> ATTENDUS</t>
    </r>
  </si>
  <si>
    <t xml:space="preserve">_Cuisine_française_définition_et_caractéristiques_/_Pratiques_culinaires_à_travers_le_temps_/_Courants_culinaires_/_«_Grandes_figures_»_de_la_restauration_française
</t>
  </si>
  <si>
    <t>_Démarche_volontaire_(_certification_,_labellisation_)</t>
  </si>
  <si>
    <t>_Suivi_et_controle_de_la_règlementation</t>
  </si>
  <si>
    <t>_Optimisation_de_la_production_de_services
_Innovation_en_organisation</t>
  </si>
  <si>
    <t>_S1141_Locaux</t>
  </si>
  <si>
    <t>_S1142_Matériels_et_équipements</t>
  </si>
  <si>
    <t>_S1143_Supports_de_vente</t>
  </si>
  <si>
    <t>_S1144_Outils_numériques</t>
  </si>
  <si>
    <t>_S1151_Denrées</t>
  </si>
  <si>
    <t>_S1152_Boissons</t>
  </si>
  <si>
    <t>_S1153_Produits_non_consommables</t>
  </si>
  <si>
    <t>_Les_locaux_en_fonction_d_une_organisation_,_d_un_concept</t>
  </si>
  <si>
    <t>_Matériels_et_formation_à_leur_utilisation_
_Sécurité_et_entretien_des_matériels_
_Contrôles_réglementaires</t>
  </si>
  <si>
    <t>_Supports_de_vente_comme_outil_de_gestion_de_l_unité_de_restauration</t>
  </si>
  <si>
    <t>_Usage_des_technologies_numériques_dans_la_restauration</t>
  </si>
  <si>
    <t>_Denrées_et_boissons_utilisées_en_restauration
_Produits_innovants
_Marqueurs _régionaux</t>
  </si>
  <si>
    <t>_Vignobles_et_vins_français</t>
  </si>
  <si>
    <t>_Vignobles_et_vins_étrangers</t>
  </si>
  <si>
    <t>_Boissons_chaudes_et_froides
_Boissons_alcoolisées_et_non_alcoolisées
_Législation_afférente_au_service_des_boissons
_Principes_de_base_d_œnologie_/_Accords_mets_vins</t>
  </si>
  <si>
    <t>_S1122_Déclinaison_dans_l_unité</t>
  </si>
  <si>
    <t>_S117_Coûts_directs_dans_l_ _unité</t>
  </si>
  <si>
    <t>_Cultures_culinaires_/_Produits_,_techniques_et_matériels_de_services_/_Marqueurs_gastronomiques_/_Manières_de_table_/_Us_et_coutumes_en_matière_de_restauration_dans_le_monde_</t>
  </si>
  <si>
    <t>_S_approprier_les_nouvelles_tendances_culinaires_et_alimentaires_dans_le_but_de_développer_des_produits_,_des_prestations_ou_des_concepts_innovants_
_Analyser_les_tendances_culinaires_et_de_services_actuelles_
_Analyser_les_tendances_comportementales_au_niveau_alimentaire</t>
  </si>
  <si>
    <t>_S119_Création_et_innovation_d_une_prestation</t>
  </si>
  <si>
    <t>_S223_Communication_de_l_ offre</t>
  </si>
  <si>
    <t>_S512_Déterminer_les_besoins_matériels_techniques_humains_commerciaux_et_fonciers</t>
  </si>
  <si>
    <t>_Textes_règlementaires_s_appliquant_à_l_unité_de_restauration</t>
  </si>
  <si>
    <r>
      <rPr>
        <b/>
        <sz val="14"/>
        <color theme="1"/>
        <rFont val="Wingdings 3"/>
        <family val="1"/>
        <charset val="2"/>
      </rPr>
      <t xml:space="preserve">u </t>
    </r>
    <r>
      <rPr>
        <b/>
        <sz val="14"/>
        <color theme="1"/>
        <rFont val="Calibri"/>
        <family val="2"/>
        <scheme val="minor"/>
      </rPr>
      <t xml:space="preserve">COMPÉTENCE  
    PRINCIPALE </t>
    </r>
  </si>
  <si>
    <r>
      <t xml:space="preserve">u </t>
    </r>
    <r>
      <rPr>
        <b/>
        <sz val="16"/>
        <color theme="1"/>
        <rFont val="Calibri"/>
        <family val="2"/>
        <scheme val="minor"/>
      </rPr>
      <t>SAVOIR PRINCIPAL</t>
    </r>
  </si>
  <si>
    <t xml:space="preserve">_Identifier_les_textes_règlementaires_en_vigueur_pour_les_activités_de_commerces_de_détail_d’entreposage_et_de_transport_de_produits_et_de_denrées_alimentaires_concernant_l’exploitation_d’un_restaurant
_Respecter_les_obligations_d_affichages_et_de_maintenance_technique_dans_l’unité_de_restauration
</t>
  </si>
  <si>
    <t>_Identifier_les_enjeux_et_justifier_de_la_mise_en_place_d_une_démarche_volontaire_de_qualité</t>
  </si>
  <si>
    <t xml:space="preserve">_Élaborer_et_utiliser_les_documents_d_autocontrôles
_Assurer_la_traçabilité_des_opérations
_Former_au_respect_de_la_réglementation
_Faire_respecter_les_pratiques_réglementaires
_Définir_une_stratégie_de_réponse_à_la_non_qualité
</t>
  </si>
  <si>
    <t xml:space="preserve">_Mettre_en_place_une_organisation_en_fonction_des_compétences_disponibles
_Identifier_des_pistes_d’optimisation_de_la_production_de_services_en_valorisant_la_capacité_d_innovation
_Réaliser_les_plans_d_implantation_de_répartition_des_différentes_zones
_Concevoir_un_schéma_général_d_organisation
_Evaluer_les_gains_de_productivité_et_de_qualité_générés_par_les_choix_d_organisation
</t>
  </si>
  <si>
    <t xml:space="preserve">_Adapter_les_locaux_aux_besoins_en_fonction_d_un_concept_de_restauration_ou_d_une_prestation
_Formaliser_les_flux_de_circulation_des_clients_du_personnel_et_des_marchandises_selon_le_concept_de_restauration
_Démontrer_le_lien_existant_entre_l_aménagement_des_locaux_et_l_organisation_du_travail_(_marche_en_avant_)
</t>
  </si>
  <si>
    <t xml:space="preserve">_Déterminer_les_besoins_en_matériels_et_équipements_en_fonction_du_concept_de_restauration_et_de_la_prestation_à_réaliser
_Utiliser_de_façon_sécurisée_et_autonome_le_matériel_/_Former_à_l_utilisation_des_matériels
_Mettre_en_œuvre_les_règles_de_sécurité_d_ergonomie_et_les_faire_appliquer
_Optimiser_l_usage_des_matériels_à_la_capacité_de_production_/_Adapter_la_capacité_en_fonction_du_matériel
</t>
  </si>
  <si>
    <t xml:space="preserve">_Appréhender_les_contraintes_de_finalisation_d_une_carte_de_mets_et_de_boissons_(support_format_logo_charte_graphique_)
_Concevoir_les_différents_supports_de_vente_des_mets_et_des_boissons_en_fonction_d_un_concept_de_restauration_d_un_segment_de_clientèle_visé
_Mettre_en_œuvre_les_éléments_de_communication_en_ligne_ou_sur_le_lieu_de_vente
</t>
  </si>
  <si>
    <t xml:space="preserve">_Identifier_les_enjeux_de_la_communication_en_début_du_parcours_client_en_restauration
_Piloter_une_production_de_services_à_travers_des_interfaces_numériques
_Former_les_équipes_àl_utilisation_du_numérique(_matériels_applicatifs_)
_Appréhender_les_retombés_de_l_usage_du_numérique_en_termes_de_gain_de_temps_de_qualité_de_productivité_et_de_sécurité
</t>
  </si>
  <si>
    <t xml:space="preserve">_Valoriser_les_denrées_en_restauration_lors_du_service
_Mettre_en_œuvre_une_veille_technologique_destinée_à_identifier_les_produits_innovants_(_adapter_leur_service_)
_Adapter_la_production_de_service_en_valorisant_les_produits_locaux_et_régionaux
</t>
  </si>
  <si>
    <t xml:space="preserve">_Appréhender_les_principales_boissons_(_chaudes_non_alcoolisées_alcoolisées_)_hors_le_vin_servies_au_restaurant_et_au_bar_(_classification_méthode_de_service_)
_Identifier_les_principales_boissons_(_hors_vins_)_françaises_et_étrangères
_Déterminer_les_qualités_organoleptiques_d’une_boisson_par_l_analyse_sensorielle
_Argumenter_sur_les_qualités_et_les_défauts_d_une_boisson
_Réaliser_des_accords_mets_/_boissons_comme_outils_de_commercialisation_et_d_information_du_client
</t>
  </si>
  <si>
    <t xml:space="preserve">_Repérer_les_différents_cépages_les_régions_de_production_la_classification_et_les_méthodes_d_élaboration_et_de_conservation_des_principaux_vins_français_(_y_compris_vin_bio_nature_et_en_biodynamie_)
_Expliquer_les_différences_entre_un_vin_bio_nature_et_en_biodynamie
_Déterminer_les_qualités_organoleptiques_d_un_vin_par_l_analyse_sensorielle
_Argumenter_sur_les_qualités_et_les_défauts_d_un_vin
_Réaliser_des_accords_mets_/_vins_français_comme_outils_de_commercialisation_et_d_information_du_client
</t>
  </si>
  <si>
    <t xml:space="preserve">_Identifier_et_reconnaitre_les_différents_cépages_les_pays_de_production_la_classification_et_les_méthodes_d_élaboration_et_de_conservation_des_principaux_vins_étrangers_On_s_attachera_à_se_limiter_aux_grands_marqueurs
_Déterminer_les_qualités_organoleptiques_d_un_vin_par_l_analyse_sensorielle
_Argumenter_sur_les_qualités_et_défauts_d_un_vin
_Réaliser_des_accords_mets_/_vins_étrangers_comme_outils_de_commercialisation_et_d_information_du_client
</t>
  </si>
  <si>
    <t xml:space="preserve">_Identifier_les_différents_contenants_et_accessoires_adaptés_aux_concepts_de_restauration
_Étudier_les_coûts_de_consommation_des_produits_non_consommables_dans_le_cadre_d_un_service_en_restauration
</t>
  </si>
  <si>
    <t xml:space="preserve">_Contenants_et_accessoires_en_restauration
_Gestion_des_consommables
</t>
  </si>
  <si>
    <t>_S1162_Procédures</t>
  </si>
  <si>
    <t>_S1164_Optimisation</t>
  </si>
  <si>
    <t xml:space="preserve">_S1172_Maitrise_des_coûts
</t>
  </si>
  <si>
    <t xml:space="preserve">_S118_Techniques_de_restauration
</t>
  </si>
  <si>
    <t>_S1182_Procédures</t>
  </si>
  <si>
    <t xml:space="preserve">_S1183_Externalisation
</t>
  </si>
  <si>
    <t xml:space="preserve">_S1191_Démarche_créative
</t>
  </si>
  <si>
    <t>_S1192_Mise_en_œuvre</t>
  </si>
  <si>
    <t xml:space="preserve">_S1211_Qualité_et_production_de_service
</t>
  </si>
  <si>
    <t xml:space="preserve">_S2233_La_communication_de_l_offre_au_sein_de_l_unité_de_restauration
</t>
  </si>
  <si>
    <t xml:space="preserve">_S2242_Mise_en_œuvre_des_supports_physiques
</t>
  </si>
  <si>
    <t xml:space="preserve">_S2312_Mise_en_œuvre_des_techniques_d_animation_dans_l_unité_de_restauration
</t>
  </si>
  <si>
    <t xml:space="preserve">_S2322_La_relation_client_dans_l’unité
</t>
  </si>
  <si>
    <t xml:space="preserve">_S2332_Le_parcours_client_dans_l’unité
</t>
  </si>
  <si>
    <t xml:space="preserve">_S3214_Mise_en_œuvre_dans_l_unité_de_restauration
</t>
  </si>
  <si>
    <t>_S5122_Ingénierie</t>
  </si>
  <si>
    <t xml:space="preserve">_S5123_Obligations_déclaratives_et_réglementaires
</t>
  </si>
  <si>
    <t xml:space="preserve">_Gestion_des_stocks_et_des_approvisionnements
</t>
  </si>
  <si>
    <t xml:space="preserve">_Stockage_des_vins_des_boissons_des_denrées
</t>
  </si>
  <si>
    <t xml:space="preserve">_Optimisation_des_achats_en_fonction_de_l_activité_et_de_la_production
</t>
  </si>
  <si>
    <t xml:space="preserve">_Optimisation_de_l_utilisation_des_produits_durant_le_service
</t>
  </si>
  <si>
    <t xml:space="preserve">_Coûts_d_achats_matières_fournitures_et_boissons
_Coûts_spécifiques_de_production_de_service
_Contrôle_nourriture_et_boisson_en_restauration
</t>
  </si>
  <si>
    <t>_Mise_en_place_au_restaurant</t>
  </si>
  <si>
    <t xml:space="preserve">_Accueil_au_restaurant
_Service_et_valorisation_des_mets_et_boissons
_Techniques_de_services_des_mets_et_des_boissons_selon_le_concept_de_restauration
_Nouvelles_tendances_de_service_en_restauration
</t>
  </si>
  <si>
    <t xml:space="preserve">
</t>
  </si>
  <si>
    <t>_Techniques_de_sommellerie_et_de_bar
_Service_des_boissons_chaudes_et_froides</t>
  </si>
  <si>
    <t xml:space="preserve">_Procédures_liées_à_la_production_de_services_en_restauration
</t>
  </si>
  <si>
    <t xml:space="preserve">_Définition_et_enjeux
_Critère_de_choix
_Niveaux
</t>
  </si>
  <si>
    <t xml:space="preserve">_Principes_et_enjeux_d_une_démarche_créativité_en_salle_au_bar_ou_dans_les_techniques_d_accueil_et_de_service
_Créativité_et_management
</t>
  </si>
  <si>
    <t xml:space="preserve">_Techniques_et_outils_pour_développer_la_créativité
_Passage_de_la_créativité_à_l_innovation
_Apport_de_l_analyse_sensorielle_en_matière_de_créativité
</t>
  </si>
  <si>
    <t xml:space="preserve">_Standards_de_la_qualité_(_conçue_)
</t>
  </si>
  <si>
    <t>n°1_PRODUCTION_DE_SERVICES_EN_RESTAURATION</t>
  </si>
  <si>
    <t>n°3_MANAGEMENT_OPÉRATIONNEL_DE_L'UNITÉ_DE_RESTAURATION</t>
  </si>
  <si>
    <t>n°5_ENTREPRENEURIAT_EN_HÔTELLERIE_RESTAURATION</t>
  </si>
  <si>
    <t>n°2_ANIMATION_DE_LA_POLITIQUE_COMMERCIALE_ET_DÉVELOPPEMENT_DE_LA_RELATION_CLIENT</t>
  </si>
  <si>
    <t xml:space="preserve">_Contrôle_de_la_conformité_de_la_production_de_service_au_restaurant_(_qualité_délivrée_)
</t>
  </si>
  <si>
    <t xml:space="preserve">_Outils_de_mesure_de_la_qualité_perçue
</t>
  </si>
  <si>
    <t xml:space="preserve">_Régulation_et_démarches_correctives
</t>
  </si>
  <si>
    <t xml:space="preserve">_Vecteurs_de_communication_de_l_offre_au_sein_de_l_unité_de_restauration
</t>
  </si>
  <si>
    <t xml:space="preserve">_Management_opérationnel_du_support_physique_dans_l_unité
</t>
  </si>
  <si>
    <t xml:space="preserve">_Animation_de_l_unité_de_restauration
</t>
  </si>
  <si>
    <t>_Animation_de_la_relation_client</t>
  </si>
  <si>
    <t xml:space="preserve">_Impact_du_parcours_client_sur_l_unité_de_restauration
</t>
  </si>
  <si>
    <t xml:space="preserve">_Gestion_et_animation_d_une_équipe_de_restauration
_Gestion_des_conflits
</t>
  </si>
  <si>
    <t xml:space="preserve">_Identifier_et_mesurer_les_contraintes_réglementaires_de_la_traçabilité
_Formaliser_les_procédures_de_réception_de_contrôle_et_de_stockage
_Formaliser_les_procédures_interne_de_gestion_des_denrées_vins_et_boissons
_Contrôler_et_maitriser_la_qualité_des_denrées
</t>
  </si>
  <si>
    <t xml:space="preserve">_Adapter_le_stockage_des_vins_boissons_et_denrées_au_concept_de_restauration
_Constituer_une_cave_du_jour_une_cave_centrale_en_fonction_de_l_activité
_Formaliser_la_liaison_entre_les_supports_de_vente_les_lieux_de_stockage_et_l_état_des_stocks
</t>
  </si>
  <si>
    <t xml:space="preserve">_Adapter_la_quantité_et_la_qualité_des_achats_en_fonction_de_contraintes_du_jour_et_des_variations_de_production_de_service
_Intégrer_les_offres_et_opportunités_/_promotions_des_fournisseurs
_Optimiser_les_déchets_générés_par_les_achats
_Négocier_les_tarifs
</t>
  </si>
  <si>
    <t xml:space="preserve">_Gérer_les_achats_en_fonction_des_stocks
_Maitriser_les_stocks_afin_de_garantir_une_qualité_optimale_des_produits_(_limiter_les_pertes_)
_Optimiser_les_portions_grammages_dosages_et_fiches_techniques_sur_les_produits_servis_en_restaurant_(_fromages_pain_vin_)
_Respecter_les_dates_de_consommation_recommandées
_Gérer_les_restes_et_invendus_dans_le_respect_de_la_réglementation
</t>
  </si>
  <si>
    <t xml:space="preserve">_Utiliser_les_standards_de_production_:_portion,_grammage,_dosage,_fiches_techniques
_Repérer_les_transferts_entre_services
_Calculer_le_coût_des_matières_premières_allouées_(par_menu,_par_plat,_par_techniques_…)
_Utiliser_les_documents_permettant_l_évaluation_des_coûts_(_logiciels_mercuriale_catalogues_fiches_techniques_)
_Identifier_les_offerts
_Identifier_la_vente_au_personnel
_Sélectionner_le_produit_adapté_en_fonction_des_contraintes_de_coûts
_Maitriser_les_paramètres_d_un_coût_matière_(_quantités_rendements_coût_d’achat_)
</t>
  </si>
  <si>
    <t xml:space="preserve">_Déterminer_le_type_de_carcasse_à_implanter_en_fonction_du_concept_de_restauration_ou_de_la_prestation_réalisée
_Utiliser_un_logiciel_spécialisé_pour_l’implantation_de_la_salle
_Adapter_la_mise_de_table_en_fonction_du_concept_de_restauration_et_des_évènements.
_Repérer_le_rôle_des_décors_des_facteurs_d’ambiance_et_de_l’animation_en_salle
_Utiliser_les_matériels_spécifiques_à_l_unité_de_restauration
</t>
  </si>
  <si>
    <t xml:space="preserve">_Identifier_l_évolution_des_techniques_de_service_et_d’accueil_les_mettre_en_œuvre_dans_un_contexte_approprié
_Maitriser_les_techniques_de_service_en_salle_selon_:
_le_concept_de_restauration_(_y_compris_en_collectivité_ou_en_restauration_«_bien_être_»_)
_les_règles_de_service_de_préséance
_les_règles_d_hygiène_et_de_sécurité
_les_contraintes_techniques_liées_à_une_production_culinaire
_Adapter_les_techniques_de_services_selon_le_concept_de_restauration
_Identifier_analyser_les_nouveaux_concepts_de_restauration_et_les_adapter_au_concept_de_restauration
</t>
  </si>
  <si>
    <t xml:space="preserve">_Préciser_le_rôle_du_sommelier_et_du_barman_dans_une_unité_de_restauration
_Maitriser_les_techniques_de_base_:
_de_la_sommellerie_(_carafage_décantage_)
_du_bar_(_cocktail_services_apéritifs_)
_du_service_des_boissons_chaudes
_Étudier_les_principaux_accords_mets_/_vins_par_région_afin_d_être_en_mesure_d_expliquer_la_pertinence_de_ces_accords
</t>
  </si>
  <si>
    <t xml:space="preserve">_S_approprier_dans_le_respect_de_la_règlementation_les_principales_procédures_et_consignes_utilisées_en_matière_:
_d_hygiène_et_de_sécurité_/_d_entretien_et_de_maintenance_des_locaux_et_des_équipements
_de_prestations_de_services_au_restaurant_/_d_autres_prestations_périphériques_:_gestion_du_linge_;_de_la_cave_du_jour_des_vestiaires_des_retours_et_dessertes_
_Rédiger_des_procédures_simples_/_Gérer_la_facturation_et_les_encaissements_des_prestations
_Gérer_la_non_qualité_en_matière_de_services_/_Gérer_les_aléas_dans_le_service
_Sélectionner_les_solutions_techniques_innovantes_et_les_mettre_en_œuvre
</t>
  </si>
  <si>
    <t xml:space="preserve">_Mesurer_l_impact_de_l_externalisation_sur_les_coûts_de_production_et_les_organisations_tant_au_niveau_de_l_achat_d’un_service_que_d_un_produit
_Identifier_les_menaces_potentielles_et_opportunités_de_l_externalisation_(_de_l_entretien_des_locaux_au_contrôle_de_la_qualité_ou_de_l_e-réputation_)
_Déterminer_les_coûts_liés_à_l_embauche_d_extra_dans_les_unités_de_production_de_service
</t>
  </si>
  <si>
    <t xml:space="preserve">_Identifier_et_utiliser_les_leviers_de_la_créativité_(_produits_marqueurs_culinaires_matériels_techniques_)_pour_favoriser_l_innovation
_Intégrer_les_équipes_dans_une_démarche_de_créativité_et_d_innovation
_Valider_l_innovation_et_la_tester_commercialement
_Valoriser_l_innovation_comme_source_de_compétitivité
</t>
  </si>
  <si>
    <t xml:space="preserve">_Expérimenter_afin_d_innover_et_mettre_en_avant_les_qualités_graphiques_hédoniques_ludiques_des_mets_du_service_des_décors_ou_de_l’animation_
_Valider_la_démarche_créative_par_une_analyse_sensorielle
_Définir_un_standard_permettant_de_normer_la_création
_Mettre_en_place_une_veille_informationnelle_et_technologique_axée_sur_la_créativité
_Mettre_en_œuvre_un_management_favorisant_la_prise_d_initiative_et_la_créativité
</t>
  </si>
  <si>
    <t xml:space="preserve">_Définir_la_qualité_conçue_(_fiches_techniques_procédures_)
_Les_méthodes_et_outils_de_mise_en_place_de_standards_de_qualité_en_restauration
_Définir_et_mettre_en_œuvre_les_interactions_entre_les_poids_grammages_rendements_et_pertes_afin_d_effectuer_des_choix_de_produits_et_/_ou_de_solutions_techniques_adaptées_aux_concepts
_Utiliser_réaliser_modifier_les_fiches_techniques_correspondant_aux_standards_de_qualité
</t>
  </si>
  <si>
    <t xml:space="preserve">_Définir_les_outils_de_contrôle_de_la_conformité_de_la_production_dans_une_unité_de_restauration
_Définir_et_mettre_en_œuvre_les_différents_contrôles_(_analyse_sensorielle_test_de_rendement_fiche_technique_indicateurs_de_performance_contact_direct_avec_le_client_retours_d’expérience_)
</t>
  </si>
  <si>
    <t xml:space="preserve">_Différencier_:_qualité_conçue_servie_attendue_et_perçue.
_Analyser_la_perception_de_la_qualité_par_le_client_et_la_mesurer_(_qualité_perçue_)
_Concevoir_des_outils_de_mesure_de_la_qualité_perçue_et_mettre_en_œuvre_des_méthodes_d_évaluation
_Consulter_les_outils_de_suivi_de_l_e-réputation
</t>
  </si>
  <si>
    <t xml:space="preserve">_Mettre_en_œuvre_une_démarche_de_résolution_de_problème_pour_analyser_et_remédier_aux_défauts_de_qualité_:
_Identifier_les_défauts_anomalies_et_dysfonctionnements_pour_en_justifier_les_origines
_Déduire_les_solutions_techniques_de_remédiation
_Faire_appliquer_les_préconisations
</t>
  </si>
  <si>
    <t xml:space="preserve">_Identifier_les_principaux_vecteurs_de_l_offre_commerciale_au_sein_de_l_unité_de_restauration_et_leurs_effets_sur_les_ventes
_Utiliser_les_réseaux_sociaux_comme_vecteur_de_communication_de_l_offre_de_restauration
</t>
  </si>
  <si>
    <t>_Décliner_le_support_physique_en_fonction_du_concept_de_restauration_et_de_la_politique_commerciale</t>
  </si>
  <si>
    <t xml:space="preserve">_Identifier_les_techniques_d’animation_de_l_unité_de_restauration_adaptées_au_point_de_vente
_Décliner_l_animation_du_point_de_vente_développée_au_point_S2311_
</t>
  </si>
  <si>
    <t xml:space="preserve">_Mettre_en_œuvre_les_conditions_d_une_relation_client_pérenne_au_sein_de_l_unité_de_restauration
_Décliner_le_management_de_la_relation_client_décrite_au_point_S2321_
</t>
  </si>
  <si>
    <t>_Créer_les_conditions_d_une_relation_client_pérenne_en_intégrant_la_notion_de_parcours_client</t>
  </si>
  <si>
    <t xml:space="preserve">_Élaborer_un_planning_à_partir_des_prévisions_d_activité
_Intégrer_les_variations_de_l_activité_de_l_unité_de_production_et_proposer_des_moyens_d_ajustement
</t>
  </si>
  <si>
    <t xml:space="preserve">_Superviser_l_unité_de_restauration
_Développer_des_attitudes_de_collaboration_de_gestion_participative_du_personnel
_Valoriser_et_encourager_la_prise_d_initiative_et_la_créativité_du_personnel
_S_assurer_que_les_différents_postes_du_service_fonctionnent_en_bonne_collaboration
_Motiver_et_accompagner_son_personnel
</t>
  </si>
  <si>
    <t xml:space="preserve">_Encadrer_et_animer_l_équipe_dans_l_unité_de_restauration
_Définir_les_besoins_qualitatifs_en_personnel_et_les_formaliser
_Organiser_et_conduire_un_entretien_de_recrutement_d_évaluation
_Prévenir_les_sources_de_conflit_les_situations_à_risque_ou_sources_de_stress_au_travail
_Accueillir_le_personnel_nouvellement_recruté_et_faciliter_son_intégration
_Répondre_aux_obligations_réglementaires_en_termes_de_formation
</t>
  </si>
  <si>
    <t xml:space="preserve">_Réaliser_un_plan_des_locaux_de_production_culinaire_et_de_distribution_en_respectant_les_principes_en_vigueur_au_niveau_de_l_hygiène_et_de_la_sécurité
_Effectuer_des_choix_de_matériels_selon_le_concept_de_restauration_retenu
_Organiser_les_locaux_pour_mettre_en_place_une_production_culinaire_efficace
</t>
  </si>
  <si>
    <t xml:space="preserve">_Identifier_et_lister_les_obligations_déclaratives_avant_l_ouverture_et_en_cours_:_
_Repérer_les_règlementations_applicables_à_l_unité_:_
_fermetures_hebdomadaires_horaires_nocturnes_
_prix_et_affichage_des_prix_appellations_contrôlées_et_publicité_mensongère_
_affichage_sur_la_protection_des_mineurs_
_registres_particuliers_(_gibier_personnel_sécurité_)_d_exploitation_
</t>
  </si>
  <si>
    <t>_C22_Déploiement_de_la_politique_commerciale_dans_l_unité_de_production_de_services</t>
  </si>
  <si>
    <t xml:space="preserve">_Donner_des_repères_historiques_permettant_une_mise_en_perspective_et_une_culture_de_manager_en_restauration_à_partir_d_une_étude_des_grandes_périodes_historiques_
_De_l_Antiquité_au_Moyen_âge_/_De_la_Renaissance_à_la_Révolution_française
_Le_XIXe_siècle_/_L_avènement_de_la_restauration_hors_domicile_au_XXe_siècle
_L_industrialisation_de_l’alimentation_et_de_la_restauration_post_seconde_guerre_mondiale_à_nos_jours
</t>
  </si>
  <si>
    <t>_Identifier_les_produits_les_marqueurs_…_et_mettre_en_œuvre_les_techniques_et_les_manières_de_table_
_Repérer_et_analyser_les_conséquences_de_la_mondialisation_(flux_de_produits,_migration_des_populations_...)_en_termes_de_restauration_
_A_partir_de_quelques_exemples,_appréhender_les_us_et_coutumes_culturels_de_différents_pays_en_matière_de_restauration_
_Intégrer_les_caractéristiques_internationales_dans_l_offre_de_restauration</t>
  </si>
  <si>
    <t xml:space="preserve">_S3114_Management_operationnel
</t>
  </si>
  <si>
    <t xml:space="preserve">_S3124_Gestion_operationnelle_de_l_équipe
</t>
  </si>
  <si>
    <t>_S311_Management_opérationnel_de_l_équipe</t>
  </si>
  <si>
    <t>_Management_d_une_équipe_en_restauration
_Bien_être_au_travail</t>
  </si>
  <si>
    <t>_Organisation_du_travail
_Planning_opérationnel</t>
  </si>
  <si>
    <t>_Gestion_et_animation_d_une_équipe_de_restauration
_Gestion_des_conflits</t>
  </si>
  <si>
    <t>_Obligations_déclaratives
_Accueil_des_personnes_à_besoins_spécifiques
_Licences_d_exploitation</t>
  </si>
  <si>
    <t>_Locaux_:_principes_et_règles_d_implantation_d_organisation_d_agencement_et_d_équipement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</si>
</sst>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73">
    <font>
      <sz val="11"/>
      <color theme="1"/>
      <name val="Calibri"/>
      <family val="2"/>
    </font>
    <font>
      <b/>
      <sz val="10"/>
      <color indexed="8"/>
      <name val="Calibri"/>
      <family val="2"/>
    </font>
    <font>
      <b/>
      <sz val="14"/>
      <color indexed="8"/>
      <name val="Calibri"/>
      <family val="2"/>
    </font>
    <font>
      <sz val="9"/>
      <color indexed="8"/>
      <name val="Arial Narrow"/>
      <family val="2"/>
    </font>
    <font>
      <sz val="9"/>
      <color indexed="8"/>
      <name val="Wingdings 3"/>
      <family val="1"/>
      <charset val="2"/>
    </font>
    <font>
      <sz val="8"/>
      <color indexed="8"/>
      <name val="Calibri"/>
      <family val="2"/>
    </font>
    <font>
      <b/>
      <sz val="12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indexed="8"/>
      <name val="Calibri"/>
      <family val="2"/>
    </font>
    <font>
      <b/>
      <sz val="18"/>
      <color indexed="8"/>
      <name val="Calibri"/>
      <family val="2"/>
    </font>
    <font>
      <b/>
      <sz val="18"/>
      <color indexed="8"/>
      <name val="Wingdings 3"/>
      <family val="1"/>
      <charset val="2"/>
    </font>
    <font>
      <b/>
      <i/>
      <sz val="12"/>
      <color indexed="36"/>
      <name val="Calibri"/>
      <family val="2"/>
    </font>
    <font>
      <b/>
      <sz val="18"/>
      <name val="Calibri"/>
      <family val="2"/>
    </font>
    <font>
      <b/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8"/>
      <color theme="1"/>
      <name val="Arial Narrow"/>
      <family val="2"/>
    </font>
    <font>
      <b/>
      <sz val="20"/>
      <color theme="1"/>
      <name val="Calibri"/>
      <family val="2"/>
      <scheme val="minor"/>
    </font>
    <font>
      <sz val="8"/>
      <color theme="6" tint="-0.249977111117893"/>
      <name val="Calibri"/>
      <family val="2"/>
      <scheme val="minor"/>
    </font>
    <font>
      <b/>
      <sz val="8"/>
      <color theme="6" tint="-0.249977111117893"/>
      <name val="Calibri"/>
      <family val="2"/>
      <scheme val="minor"/>
    </font>
    <font>
      <sz val="8"/>
      <color theme="7" tint="-0.249977111117893"/>
      <name val="Calibri"/>
      <family val="2"/>
      <scheme val="minor"/>
    </font>
    <font>
      <b/>
      <sz val="8"/>
      <color theme="7" tint="-0.249977111117893"/>
      <name val="Calibri"/>
      <family val="2"/>
      <scheme val="minor"/>
    </font>
    <font>
      <b/>
      <sz val="8"/>
      <color theme="5" tint="-0.249977111117893"/>
      <name val="Calibri"/>
      <family val="2"/>
      <scheme val="minor"/>
    </font>
    <font>
      <sz val="8"/>
      <color theme="3" tint="-0.249977111117893"/>
      <name val="Calibri"/>
      <family val="2"/>
      <scheme val="minor"/>
    </font>
    <font>
      <sz val="8"/>
      <color theme="2" tint="-0.499984740745262"/>
      <name val="Calibri"/>
      <family val="2"/>
      <scheme val="minor"/>
    </font>
    <font>
      <sz val="8"/>
      <color theme="5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i/>
      <sz val="11"/>
      <color rgb="FF7030A0"/>
      <name val="Calibri"/>
      <family val="2"/>
    </font>
    <font>
      <b/>
      <sz val="8"/>
      <color theme="1"/>
      <name val="Calibri"/>
      <family val="2"/>
    </font>
    <font>
      <b/>
      <i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9"/>
      <color theme="1"/>
      <name val="Arial Narrow"/>
      <family val="2"/>
    </font>
    <font>
      <b/>
      <sz val="18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  <font>
      <sz val="8"/>
      <name val="Calibri"/>
      <family val="2"/>
    </font>
    <font>
      <sz val="11"/>
      <color theme="0"/>
      <name val="Calibri"/>
      <family val="2"/>
    </font>
    <font>
      <sz val="12"/>
      <color theme="1"/>
      <name val="Calibri"/>
      <family val="2"/>
    </font>
    <font>
      <b/>
      <sz val="18"/>
      <color indexed="8"/>
      <name val="Calibri"/>
      <family val="1"/>
      <charset val="2"/>
    </font>
    <font>
      <sz val="12"/>
      <color theme="1"/>
      <name val="Calibri"/>
      <family val="2"/>
      <scheme val="minor"/>
    </font>
    <font>
      <b/>
      <sz val="8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4"/>
      <color theme="1"/>
      <name val="Calibri"/>
      <family val="2"/>
    </font>
    <font>
      <b/>
      <sz val="16"/>
      <color theme="1"/>
      <name val="Wingdings 3"/>
      <family val="1"/>
      <charset val="2"/>
    </font>
    <font>
      <b/>
      <sz val="16"/>
      <color theme="1"/>
      <name val="Calibri"/>
      <family val="1"/>
      <charset val="2"/>
      <scheme val="minor"/>
    </font>
    <font>
      <sz val="8"/>
      <color theme="1"/>
      <name val="Calibri"/>
      <family val="2"/>
    </font>
    <font>
      <b/>
      <sz val="14"/>
      <color theme="1"/>
      <name val="Calibri"/>
      <family val="1"/>
      <charset val="2"/>
      <scheme val="minor"/>
    </font>
    <font>
      <b/>
      <sz val="14"/>
      <color theme="1"/>
      <name val="Wingdings 3"/>
      <family val="1"/>
      <charset val="2"/>
    </font>
    <font>
      <sz val="8"/>
      <color theme="4" tint="-0.249977111117893"/>
      <name val="Calibri"/>
      <family val="2"/>
      <scheme val="minor"/>
    </font>
    <font>
      <sz val="8"/>
      <color rgb="FF7030A0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BE5F1"/>
        <bgColor indexed="64"/>
      </patternFill>
    </fill>
  </fills>
  <borders count="10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theme="2" tint="-0.749961851863155"/>
      </left>
      <right style="hair">
        <color theme="2" tint="-0.749961851863155"/>
      </right>
      <top style="thin">
        <color theme="1" tint="0.499984740745262"/>
      </top>
      <bottom style="hair">
        <color theme="2" tint="-0.749961851863155"/>
      </bottom>
      <diagonal/>
    </border>
    <border>
      <left style="hair">
        <color theme="2" tint="-0.749961851863155"/>
      </left>
      <right style="hair">
        <color theme="2" tint="-0.749961851863155"/>
      </right>
      <top style="hair">
        <color theme="2" tint="-0.749961851863155"/>
      </top>
      <bottom style="hair">
        <color theme="2" tint="-0.749961851863155"/>
      </bottom>
      <diagonal/>
    </border>
    <border>
      <left style="hair">
        <color theme="2" tint="-0.749961851863155"/>
      </left>
      <right style="hair">
        <color theme="2" tint="-0.749961851863155"/>
      </right>
      <top style="hair">
        <color theme="2" tint="-0.749961851863155"/>
      </top>
      <bottom style="thin">
        <color theme="1" tint="0.499984740745262"/>
      </bottom>
      <diagonal/>
    </border>
    <border>
      <left style="hair">
        <color theme="2" tint="-0.749961851863155"/>
      </left>
      <right style="hair">
        <color theme="2" tint="-0.749961851863155"/>
      </right>
      <top/>
      <bottom style="thin">
        <color theme="1" tint="0.499984740745262"/>
      </bottom>
      <diagonal/>
    </border>
    <border>
      <left style="hair">
        <color theme="2" tint="-0.749961851863155"/>
      </left>
      <right style="hair">
        <color theme="2" tint="-0.749961851863155"/>
      </right>
      <top style="hair">
        <color theme="2" tint="-0.749961851863155"/>
      </top>
      <bottom/>
      <diagonal/>
    </border>
    <border>
      <left style="medium">
        <color theme="1" tint="0.499984740745262"/>
      </left>
      <right style="hair">
        <color theme="1" tint="0.499984740745262"/>
      </right>
      <top style="medium">
        <color theme="1" tint="0.499984740745262"/>
      </top>
      <bottom/>
      <diagonal/>
    </border>
    <border>
      <left style="hair">
        <color theme="1" tint="0.499984740745262"/>
      </left>
      <right/>
      <top style="medium">
        <color theme="1" tint="0.499984740745262"/>
      </top>
      <bottom/>
      <diagonal/>
    </border>
    <border>
      <left style="hair">
        <color theme="1" tint="0.499984740745262"/>
      </left>
      <right style="hair">
        <color theme="1" tint="0.499984740745262"/>
      </right>
      <top style="medium">
        <color theme="1" tint="0.499984740745262"/>
      </top>
      <bottom style="hair">
        <color theme="1" tint="0.499984740745262"/>
      </bottom>
      <diagonal/>
    </border>
    <border>
      <left style="hair">
        <color theme="1" tint="0.499984740745262"/>
      </left>
      <right/>
      <top style="hair">
        <color theme="1" tint="0.499984740745262"/>
      </top>
      <bottom style="hair">
        <color theme="1" tint="0.499984740745262"/>
      </bottom>
      <diagonal/>
    </border>
    <border>
      <left style="hair">
        <color theme="1" tint="0.499984740745262"/>
      </left>
      <right style="medium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hair">
        <color theme="1" tint="0.499984740745262"/>
      </left>
      <right/>
      <top style="hair">
        <color theme="1" tint="0.499984740745262"/>
      </top>
      <bottom/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hair">
        <color theme="1" tint="0.499984740745262"/>
      </left>
      <right style="medium">
        <color theme="1" tint="0.499984740745262"/>
      </right>
      <top style="medium">
        <color theme="1" tint="0.499984740745262"/>
      </top>
      <bottom style="hair">
        <color theme="1" tint="0.499984740745262"/>
      </bottom>
      <diagonal/>
    </border>
    <border>
      <left style="hair">
        <color theme="1" tint="0.499984740745262"/>
      </left>
      <right style="medium">
        <color theme="1" tint="0.499984740745262"/>
      </right>
      <top style="hair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hair">
        <color theme="1" tint="0.499984740745262"/>
      </right>
      <top style="medium">
        <color theme="1" tint="0.499984740745262"/>
      </top>
      <bottom style="hair">
        <color theme="1" tint="0.499984740745262"/>
      </bottom>
      <diagonal/>
    </border>
    <border>
      <left style="medium">
        <color theme="1" tint="0.499984740745262"/>
      </left>
      <right style="hair">
        <color theme="1" tint="0.499984740745262"/>
      </right>
      <top style="hair">
        <color theme="1" tint="0.499984740745262"/>
      </top>
      <bottom style="medium">
        <color theme="1" tint="0.499984740745262"/>
      </bottom>
      <diagonal/>
    </border>
    <border>
      <left style="double">
        <color theme="1" tint="0.499984740745262"/>
      </left>
      <right style="double">
        <color theme="1" tint="0.499984740745262"/>
      </right>
      <top style="double">
        <color theme="1" tint="0.499984740745262"/>
      </top>
      <bottom style="double">
        <color theme="1" tint="0.499984740745262"/>
      </bottom>
      <diagonal/>
    </border>
    <border>
      <left style="double">
        <color theme="1" tint="0.499984740745262"/>
      </left>
      <right style="double">
        <color theme="1" tint="0.499984740745262"/>
      </right>
      <top style="double">
        <color theme="1" tint="0.499984740745262"/>
      </top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hair">
        <color theme="2" tint="-0.749961851863155"/>
      </left>
      <right/>
      <top style="thin">
        <color theme="1" tint="0.499984740745262"/>
      </top>
      <bottom style="hair">
        <color theme="2" tint="-0.749961851863155"/>
      </bottom>
      <diagonal/>
    </border>
    <border>
      <left style="hair">
        <color theme="1" tint="0.499984740745262"/>
      </left>
      <right/>
      <top/>
      <bottom style="hair">
        <color theme="1" tint="0.499984740745262"/>
      </bottom>
      <diagonal/>
    </border>
    <border>
      <left/>
      <right style="hair">
        <color theme="1" tint="0.499984740745262"/>
      </right>
      <top/>
      <bottom style="hair">
        <color theme="1" tint="0.499984740745262"/>
      </bottom>
      <diagonal/>
    </border>
    <border>
      <left style="hair">
        <color theme="1" tint="0.499984740745262"/>
      </left>
      <right style="hair">
        <color theme="1" tint="0.499984740745262"/>
      </right>
      <top/>
      <bottom style="hair">
        <color theme="1" tint="0.499984740745262"/>
      </bottom>
      <diagonal/>
    </border>
    <border>
      <left style="hair">
        <color theme="1" tint="0.499984740745262"/>
      </left>
      <right style="medium">
        <color theme="1" tint="0.499984740745262"/>
      </right>
      <top/>
      <bottom style="hair">
        <color theme="1" tint="0.499984740745262"/>
      </bottom>
      <diagonal/>
    </border>
    <border>
      <left style="medium">
        <color theme="1" tint="0.499984740745262"/>
      </left>
      <right/>
      <top/>
      <bottom/>
      <diagonal/>
    </border>
    <border>
      <left style="medium">
        <color theme="1" tint="0.499984740745262"/>
      </left>
      <right/>
      <top/>
      <bottom style="hair">
        <color theme="1" tint="0.499984740745262"/>
      </bottom>
      <diagonal/>
    </border>
    <border>
      <left/>
      <right/>
      <top/>
      <bottom style="hair">
        <color theme="1" tint="0.499984740745262"/>
      </bottom>
      <diagonal/>
    </border>
    <border>
      <left/>
      <right style="hair">
        <color theme="1" tint="0.499984740745262"/>
      </right>
      <top/>
      <bottom style="medium">
        <color theme="1" tint="0.499984740745262"/>
      </bottom>
      <diagonal/>
    </border>
    <border>
      <left style="hair">
        <color theme="1" tint="0.499984740745262"/>
      </left>
      <right/>
      <top/>
      <bottom style="medium">
        <color theme="1" tint="0.499984740745262"/>
      </bottom>
      <diagonal/>
    </border>
    <border>
      <left/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 style="hair">
        <color theme="1" tint="0.499984740745262"/>
      </left>
      <right style="hair">
        <color theme="1" tint="0.499984740745262"/>
      </right>
      <top/>
      <bottom style="medium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 style="hair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hair">
        <color theme="1" tint="0.499984740745262"/>
      </top>
      <bottom style="medium">
        <color theme="1" tint="0.499984740745262"/>
      </bottom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/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theme="1" tint="0.499984740745262"/>
      </top>
      <bottom style="hair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/>
      <diagonal/>
    </border>
    <border>
      <left/>
      <right style="hair">
        <color theme="1" tint="0.499984740745262"/>
      </right>
      <top style="medium">
        <color theme="1" tint="0.499984740745262"/>
      </top>
      <bottom/>
      <diagonal/>
    </border>
    <border>
      <left/>
      <right style="hair">
        <color theme="1" tint="0.499984740745262"/>
      </right>
      <top/>
      <bottom/>
      <diagonal/>
    </border>
    <border>
      <left style="medium">
        <color theme="1" tint="0.499984740745262"/>
      </left>
      <right/>
      <top/>
      <bottom style="medium">
        <color theme="1" tint="0.499984740745262"/>
      </bottom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 style="hair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/>
      <right/>
      <top/>
      <bottom style="medium">
        <color theme="1" tint="0.499984740745262"/>
      </bottom>
      <diagonal/>
    </border>
    <border>
      <left/>
      <right style="medium">
        <color theme="1" tint="0.499984740745262"/>
      </right>
      <top/>
      <bottom style="medium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/>
      <bottom/>
      <diagonal/>
    </border>
    <border>
      <left style="medium">
        <color theme="1" tint="0.499984740745262"/>
      </left>
      <right style="medium">
        <color theme="1" tint="0.499984740745262"/>
      </right>
      <top/>
      <bottom style="medium">
        <color theme="1" tint="0.499984740745262"/>
      </bottom>
      <diagonal/>
    </border>
    <border>
      <left/>
      <right/>
      <top/>
      <bottom style="medium">
        <color theme="0" tint="-0.34998626667073579"/>
      </bottom>
      <diagonal/>
    </border>
    <border>
      <left/>
      <right/>
      <top style="hair">
        <color theme="1" tint="0.499984740745262"/>
      </top>
      <bottom style="medium">
        <color theme="1" tint="0.499984740745262"/>
      </bottom>
      <diagonal/>
    </border>
    <border>
      <left/>
      <right style="hair">
        <color theme="1" tint="0.499984740745262"/>
      </right>
      <top style="hair">
        <color theme="1" tint="0.499984740745262"/>
      </top>
      <bottom style="medium">
        <color theme="1" tint="0.499984740745262"/>
      </bottom>
      <diagonal/>
    </border>
    <border>
      <left style="hair">
        <color theme="1" tint="0.499984740745262"/>
      </left>
      <right/>
      <top style="hair">
        <color theme="1" tint="0.499984740745262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hair">
        <color theme="1" tint="0.499984740745262"/>
      </top>
      <bottom style="medium">
        <color theme="1" tint="0.499984740745262"/>
      </bottom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medium">
        <color theme="1" tint="0.499984740745262"/>
      </left>
      <right style="hair">
        <color theme="1" tint="0.499984740745262"/>
      </right>
      <top style="hair">
        <color theme="1" tint="0.499984740745262"/>
      </top>
      <bottom/>
      <diagonal/>
    </border>
    <border>
      <left style="medium">
        <color theme="1" tint="0.499984740745262"/>
      </left>
      <right style="hair">
        <color theme="1" tint="0.499984740745262"/>
      </right>
      <top/>
      <bottom style="hair">
        <color theme="1" tint="0.499984740745262"/>
      </bottom>
      <diagonal/>
    </border>
    <border>
      <left style="medium">
        <color theme="1" tint="0.499984740745262"/>
      </left>
      <right style="hair">
        <color theme="1" tint="0.499984740745262"/>
      </right>
      <top/>
      <bottom/>
      <diagonal/>
    </border>
    <border>
      <left style="medium">
        <color theme="1" tint="0.499984740745262"/>
      </left>
      <right style="hair">
        <color theme="1" tint="0.499984740745262"/>
      </right>
      <top/>
      <bottom style="double">
        <color theme="1" tint="0.499984740745262"/>
      </bottom>
      <diagonal/>
    </border>
    <border>
      <left/>
      <right style="medium">
        <color theme="1" tint="0.499984740745262"/>
      </right>
      <top/>
      <bottom style="hair">
        <color theme="1" tint="0.499984740745262"/>
      </bottom>
      <diagonal/>
    </border>
    <border>
      <left style="hair">
        <color theme="1" tint="0.499984740745262"/>
      </left>
      <right style="hair">
        <color theme="1" tint="0.499984740745262"/>
      </right>
      <top style="medium">
        <color theme="1" tint="0.499984740745262"/>
      </top>
      <bottom/>
      <diagonal/>
    </border>
    <border>
      <left style="hair">
        <color theme="1" tint="0.499984740745262"/>
      </left>
      <right style="medium">
        <color theme="1" tint="0.499984740745262"/>
      </right>
      <top style="medium">
        <color theme="1" tint="0.499984740745262"/>
      </top>
      <bottom/>
      <diagonal/>
    </border>
    <border>
      <left style="hair">
        <color theme="1" tint="0.499984740745262"/>
      </left>
      <right style="hair">
        <color theme="1" tint="0.499984740745262"/>
      </right>
      <top/>
      <bottom/>
      <diagonal/>
    </border>
    <border>
      <left style="hair">
        <color theme="1" tint="0.499984740745262"/>
      </left>
      <right style="medium">
        <color theme="1" tint="0.499984740745262"/>
      </right>
      <top/>
      <bottom/>
      <diagonal/>
    </border>
    <border>
      <left style="hair">
        <color theme="1" tint="0.499984740745262"/>
      </left>
      <right style="medium">
        <color theme="1" tint="0.499984740745262"/>
      </right>
      <top/>
      <bottom style="medium">
        <color theme="1" tint="0.499984740745262"/>
      </bottom>
      <diagonal/>
    </border>
    <border>
      <left/>
      <right style="hair">
        <color theme="1" tint="0.499984740745262"/>
      </right>
      <top style="hair">
        <color theme="1" tint="0.499984740745262"/>
      </top>
      <bottom/>
      <diagonal/>
    </border>
    <border>
      <left style="medium">
        <color theme="1" tint="0.499984740745262"/>
      </left>
      <right style="hair">
        <color theme="1" tint="0.499984740745262"/>
      </right>
      <top/>
      <bottom style="medium">
        <color theme="1" tint="0.499984740745262"/>
      </bottom>
      <diagonal/>
    </border>
    <border>
      <left style="medium">
        <color theme="1" tint="0.499984740745262"/>
      </left>
      <right/>
      <top style="hair">
        <color theme="1" tint="0.499984740745262"/>
      </top>
      <bottom/>
      <diagonal/>
    </border>
    <border>
      <left/>
      <right/>
      <top style="hair">
        <color theme="1" tint="0.499984740745262"/>
      </top>
      <bottom/>
      <diagonal/>
    </border>
    <border>
      <left/>
      <right style="medium">
        <color theme="1" tint="0.499984740745262"/>
      </right>
      <top style="hair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 style="hair">
        <color theme="1" tint="0.499984740745262"/>
      </bottom>
      <diagonal/>
    </border>
    <border>
      <left style="medium">
        <color theme="1" tint="0.499984740745262"/>
      </left>
      <right/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/>
      <right style="medium">
        <color theme="1" tint="0.499984740745262"/>
      </right>
      <top/>
      <bottom style="thin">
        <color theme="1" tint="0.499984740745262"/>
      </bottom>
      <diagonal/>
    </border>
    <border>
      <left style="hair">
        <color theme="1" tint="0.499984740745262"/>
      </left>
      <right/>
      <top style="medium">
        <color theme="1" tint="0.499984740745262"/>
      </top>
      <bottom style="hair">
        <color theme="1" tint="0.499984740745262"/>
      </bottom>
      <diagonal/>
    </border>
    <border>
      <left/>
      <right style="hair">
        <color theme="2" tint="-0.749961851863155"/>
      </right>
      <top style="hair">
        <color theme="2" tint="-0.749961851863155"/>
      </top>
      <bottom style="hair">
        <color theme="2" tint="-0.749961851863155"/>
      </bottom>
      <diagonal/>
    </border>
    <border>
      <left/>
      <right style="hair">
        <color theme="2" tint="-0.749961851863155"/>
      </right>
      <top style="hair">
        <color theme="2" tint="-0.749961851863155"/>
      </top>
      <bottom style="thin">
        <color theme="1" tint="0.499984740745262"/>
      </bottom>
      <diagonal/>
    </border>
    <border>
      <left style="hair">
        <color theme="2" tint="-0.749961851863155"/>
      </left>
      <right style="hair">
        <color theme="2" tint="-0.749961851863155"/>
      </right>
      <top/>
      <bottom/>
      <diagonal/>
    </border>
    <border>
      <left style="medium">
        <color theme="1" tint="0.499984740745262"/>
      </left>
      <right style="hair">
        <color theme="1" tint="0.499984740745262"/>
      </right>
      <top style="thin">
        <color theme="1" tint="0.499984740745262"/>
      </top>
      <bottom/>
      <diagonal/>
    </border>
    <border>
      <left/>
      <right style="hair">
        <color theme="2" tint="-0.749961851863155"/>
      </right>
      <top style="thin">
        <color theme="1" tint="0.499984740745262"/>
      </top>
      <bottom style="hair">
        <color theme="2" tint="-0.749961851863155"/>
      </bottom>
      <diagonal/>
    </border>
    <border>
      <left style="hair">
        <color theme="2" tint="-0.749961851863155"/>
      </left>
      <right style="hair">
        <color theme="2" tint="-0.749961851863155"/>
      </right>
      <top style="thin">
        <color theme="1" tint="0.499984740745262"/>
      </top>
      <bottom/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 style="medium">
        <color theme="1" tint="0.499984740745262"/>
      </right>
      <top style="thin">
        <color theme="1" tint="0.499984740745262"/>
      </top>
      <bottom style="hair">
        <color theme="2" tint="-0.749961851863155"/>
      </bottom>
      <diagonal/>
    </border>
    <border>
      <left/>
      <right style="hair">
        <color theme="2" tint="-0.749961851863155"/>
      </right>
      <top style="hair">
        <color theme="2" tint="-0.749961851863155"/>
      </top>
      <bottom/>
      <diagonal/>
    </border>
    <border>
      <left style="medium">
        <color theme="1" tint="0.499984740745262"/>
      </left>
      <right/>
      <top style="thin">
        <color theme="1" tint="0.499984740745262"/>
      </top>
      <bottom/>
      <diagonal/>
    </border>
    <border>
      <left style="medium">
        <color theme="1" tint="0.499984740745262"/>
      </left>
      <right/>
      <top style="hair">
        <color theme="1" tint="0.499984740745262"/>
      </top>
      <bottom style="hair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/>
      <diagonal/>
    </border>
    <border>
      <left/>
      <right/>
      <top style="medium">
        <color theme="1" tint="0.499984740745262"/>
      </top>
      <bottom style="hair">
        <color theme="1" tint="0.499984740745262"/>
      </bottom>
      <diagonal/>
    </border>
    <border>
      <left/>
      <right style="hair">
        <color theme="1" tint="0.499984740745262"/>
      </right>
      <top style="medium">
        <color theme="1" tint="0.499984740745262"/>
      </top>
      <bottom style="hair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/>
      <bottom style="hair">
        <color theme="1" tint="0.499984740745262"/>
      </bottom>
      <diagonal/>
    </border>
  </borders>
  <cellStyleXfs count="1">
    <xf numFmtId="0" fontId="0" fillId="0" borderId="0"/>
  </cellStyleXfs>
  <cellXfs count="289">
    <xf numFmtId="0" fontId="0" fillId="0" borderId="0" xfId="0"/>
    <xf numFmtId="0" fontId="18" fillId="3" borderId="7" xfId="0" applyFont="1" applyFill="1" applyBorder="1" applyAlignment="1" applyProtection="1">
      <alignment horizontal="center" vertical="center" wrapText="1"/>
    </xf>
    <xf numFmtId="0" fontId="20" fillId="3" borderId="9" xfId="0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0" fillId="4" borderId="0" xfId="0" applyFill="1" applyProtection="1"/>
    <xf numFmtId="0" fontId="21" fillId="4" borderId="0" xfId="0" applyFont="1" applyFill="1" applyProtection="1"/>
    <xf numFmtId="0" fontId="21" fillId="0" borderId="0" xfId="0" applyFont="1" applyProtection="1"/>
    <xf numFmtId="0" fontId="21" fillId="0" borderId="0" xfId="0" applyFont="1" applyFill="1" applyProtection="1"/>
    <xf numFmtId="0" fontId="21" fillId="0" borderId="0" xfId="0" applyFont="1" applyAlignment="1" applyProtection="1">
      <alignment horizontal="center" vertical="center"/>
    </xf>
    <xf numFmtId="0" fontId="19" fillId="0" borderId="13" xfId="0" applyFont="1" applyBorder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vertical="center"/>
    </xf>
    <xf numFmtId="0" fontId="18" fillId="3" borderId="16" xfId="0" applyFont="1" applyFill="1" applyBorder="1" applyAlignment="1" applyProtection="1">
      <alignment horizontal="center" vertical="center" wrapText="1"/>
    </xf>
    <xf numFmtId="0" fontId="19" fillId="0" borderId="0" xfId="0" applyFont="1" applyBorder="1" applyAlignment="1" applyProtection="1">
      <alignment horizontal="center" vertical="center"/>
    </xf>
    <xf numFmtId="0" fontId="18" fillId="3" borderId="17" xfId="0" applyFont="1" applyFill="1" applyBorder="1" applyAlignment="1" applyProtection="1">
      <alignment horizontal="center" vertical="center" wrapText="1"/>
    </xf>
    <xf numFmtId="164" fontId="23" fillId="0" borderId="18" xfId="0" applyNumberFormat="1" applyFont="1" applyFill="1" applyBorder="1" applyAlignment="1" applyProtection="1">
      <alignment horizontal="center" vertical="center" wrapText="1"/>
      <protection locked="0"/>
    </xf>
    <xf numFmtId="164" fontId="23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25" fillId="5" borderId="0" xfId="0" applyFont="1" applyFill="1" applyAlignment="1" applyProtection="1">
      <alignment horizontal="center"/>
    </xf>
    <xf numFmtId="0" fontId="25" fillId="6" borderId="20" xfId="0" applyFont="1" applyFill="1" applyBorder="1" applyAlignment="1" applyProtection="1">
      <alignment horizontal="center" vertical="center" wrapText="1"/>
    </xf>
    <xf numFmtId="0" fontId="25" fillId="0" borderId="0" xfId="0" applyFont="1" applyAlignment="1" applyProtection="1">
      <alignment horizontal="center"/>
    </xf>
    <xf numFmtId="0" fontId="26" fillId="2" borderId="21" xfId="0" applyFont="1" applyFill="1" applyBorder="1" applyAlignment="1" applyProtection="1">
      <alignment vertical="center"/>
    </xf>
    <xf numFmtId="0" fontId="26" fillId="2" borderId="21" xfId="0" applyFont="1" applyFill="1" applyBorder="1" applyAlignment="1" applyProtection="1">
      <alignment horizontal="left" vertical="center"/>
    </xf>
    <xf numFmtId="0" fontId="27" fillId="0" borderId="20" xfId="0" applyFont="1" applyFill="1" applyBorder="1" applyAlignment="1" applyProtection="1">
      <alignment vertical="center" wrapText="1"/>
    </xf>
    <xf numFmtId="0" fontId="27" fillId="3" borderId="20" xfId="0" applyFont="1" applyFill="1" applyBorder="1" applyAlignment="1" applyProtection="1">
      <alignment vertical="center" wrapText="1"/>
    </xf>
    <xf numFmtId="0" fontId="27" fillId="0" borderId="0" xfId="0" applyFont="1" applyProtection="1"/>
    <xf numFmtId="0" fontId="28" fillId="2" borderId="21" xfId="0" applyFont="1" applyFill="1" applyBorder="1" applyAlignment="1" applyProtection="1">
      <alignment horizontal="left" vertical="center" wrapText="1"/>
    </xf>
    <xf numFmtId="0" fontId="28" fillId="0" borderId="21" xfId="0" applyFont="1" applyFill="1" applyBorder="1" applyAlignment="1" applyProtection="1">
      <alignment horizontal="left" vertical="center" wrapText="1"/>
    </xf>
    <xf numFmtId="0" fontId="27" fillId="0" borderId="0" xfId="0" applyFont="1" applyAlignment="1" applyProtection="1">
      <alignment horizontal="left"/>
    </xf>
    <xf numFmtId="0" fontId="31" fillId="0" borderId="33" xfId="0" applyFont="1" applyFill="1" applyBorder="1" applyAlignment="1" applyProtection="1">
      <alignment horizontal="center" vertical="center" textRotation="90" wrapText="1"/>
      <protection locked="0"/>
    </xf>
    <xf numFmtId="0" fontId="31" fillId="0" borderId="34" xfId="0" applyFont="1" applyFill="1" applyBorder="1" applyAlignment="1" applyProtection="1">
      <alignment horizontal="center" vertical="center" textRotation="90" wrapText="1"/>
      <protection locked="0"/>
    </xf>
    <xf numFmtId="0" fontId="31" fillId="0" borderId="35" xfId="0" applyFont="1" applyFill="1" applyBorder="1" applyAlignment="1" applyProtection="1">
      <alignment horizontal="center" vertical="center" textRotation="90" wrapText="1"/>
      <protection locked="0"/>
    </xf>
    <xf numFmtId="0" fontId="31" fillId="0" borderId="36" xfId="0" applyFont="1" applyFill="1" applyBorder="1" applyAlignment="1" applyProtection="1">
      <alignment horizontal="center" vertical="center" textRotation="90" wrapText="1"/>
      <protection locked="0"/>
    </xf>
    <xf numFmtId="0" fontId="31" fillId="0" borderId="37" xfId="0" applyFont="1" applyFill="1" applyBorder="1" applyAlignment="1" applyProtection="1">
      <alignment horizontal="center" vertical="center" textRotation="90" wrapText="1"/>
      <protection locked="0"/>
    </xf>
    <xf numFmtId="0" fontId="31" fillId="0" borderId="38" xfId="0" applyFont="1" applyFill="1" applyBorder="1" applyAlignment="1" applyProtection="1">
      <alignment horizontal="center" vertical="center" textRotation="90" wrapText="1"/>
      <protection locked="0"/>
    </xf>
    <xf numFmtId="0" fontId="32" fillId="0" borderId="8" xfId="0" applyFont="1" applyBorder="1" applyAlignment="1" applyProtection="1">
      <alignment horizontal="center" vertical="center"/>
    </xf>
    <xf numFmtId="0" fontId="33" fillId="0" borderId="20" xfId="0" applyFont="1" applyFill="1" applyBorder="1" applyAlignment="1" applyProtection="1">
      <alignment vertical="center" wrapText="1"/>
    </xf>
    <xf numFmtId="0" fontId="35" fillId="0" borderId="20" xfId="0" applyFont="1" applyFill="1" applyBorder="1" applyAlignment="1" applyProtection="1">
      <alignment vertical="center" wrapText="1"/>
    </xf>
    <xf numFmtId="0" fontId="33" fillId="0" borderId="20" xfId="0" applyFont="1" applyBorder="1" applyAlignment="1">
      <alignment horizontal="left" vertical="center"/>
    </xf>
    <xf numFmtId="0" fontId="36" fillId="0" borderId="20" xfId="0" applyFont="1" applyFill="1" applyBorder="1" applyAlignment="1" applyProtection="1">
      <alignment vertical="center" wrapText="1"/>
    </xf>
    <xf numFmtId="0" fontId="35" fillId="0" borderId="20" xfId="0" applyFont="1" applyBorder="1" applyAlignment="1">
      <alignment horizontal="left" vertical="center"/>
    </xf>
    <xf numFmtId="0" fontId="27" fillId="0" borderId="43" xfId="0" applyFont="1" applyFill="1" applyBorder="1" applyAlignment="1" applyProtection="1">
      <alignment vertical="center" wrapText="1"/>
    </xf>
    <xf numFmtId="0" fontId="37" fillId="0" borderId="20" xfId="0" applyFont="1" applyFill="1" applyBorder="1" applyAlignment="1" applyProtection="1">
      <alignment vertical="center" wrapText="1"/>
    </xf>
    <xf numFmtId="0" fontId="38" fillId="0" borderId="20" xfId="0" applyFont="1" applyFill="1" applyBorder="1" applyAlignment="1" applyProtection="1">
      <alignment vertical="center" wrapText="1"/>
    </xf>
    <xf numFmtId="0" fontId="39" fillId="0" borderId="20" xfId="0" applyFont="1" applyFill="1" applyBorder="1" applyAlignment="1" applyProtection="1">
      <alignment vertical="center" wrapText="1"/>
    </xf>
    <xf numFmtId="0" fontId="40" fillId="0" borderId="20" xfId="0" applyFont="1" applyFill="1" applyBorder="1" applyAlignment="1" applyProtection="1">
      <alignment vertical="center" wrapText="1"/>
    </xf>
    <xf numFmtId="0" fontId="40" fillId="0" borderId="20" xfId="0" applyFont="1" applyBorder="1" applyAlignment="1">
      <alignment horizontal="left" vertical="center"/>
    </xf>
    <xf numFmtId="0" fontId="33" fillId="0" borderId="44" xfId="0" applyFont="1" applyFill="1" applyBorder="1" applyAlignment="1" applyProtection="1">
      <alignment vertical="center" wrapText="1"/>
    </xf>
    <xf numFmtId="0" fontId="35" fillId="0" borderId="1" xfId="0" applyFont="1" applyBorder="1" applyAlignment="1">
      <alignment vertical="center" wrapText="1"/>
    </xf>
    <xf numFmtId="0" fontId="49" fillId="9" borderId="27" xfId="0" applyFont="1" applyFill="1" applyBorder="1" applyAlignment="1" applyProtection="1">
      <alignment horizontal="center" vertical="center" wrapText="1"/>
    </xf>
    <xf numFmtId="0" fontId="49" fillId="9" borderId="0" xfId="0" applyFont="1" applyFill="1" applyBorder="1" applyAlignment="1" applyProtection="1">
      <alignment horizontal="center" vertical="center" wrapText="1"/>
    </xf>
    <xf numFmtId="0" fontId="49" fillId="9" borderId="92" xfId="0" applyFont="1" applyFill="1" applyBorder="1" applyAlignment="1" applyProtection="1">
      <alignment horizontal="center" vertical="center" wrapText="1"/>
    </xf>
    <xf numFmtId="0" fontId="52" fillId="4" borderId="0" xfId="0" applyFont="1" applyFill="1" applyAlignment="1" applyProtection="1">
      <alignment horizontal="center" vertical="center"/>
    </xf>
    <xf numFmtId="0" fontId="20" fillId="8" borderId="84" xfId="0" applyFont="1" applyFill="1" applyBorder="1" applyAlignment="1" applyProtection="1">
      <alignment horizontal="center" vertical="center" wrapText="1"/>
    </xf>
    <xf numFmtId="0" fontId="20" fillId="8" borderId="80" xfId="0" applyFont="1" applyFill="1" applyBorder="1" applyAlignment="1" applyProtection="1">
      <alignment horizontal="center" vertical="center" wrapText="1"/>
    </xf>
    <xf numFmtId="0" fontId="55" fillId="4" borderId="0" xfId="0" applyFont="1" applyFill="1" applyAlignment="1" applyProtection="1">
      <alignment horizontal="center" vertical="center"/>
    </xf>
    <xf numFmtId="0" fontId="22" fillId="7" borderId="40" xfId="0" applyFont="1" applyFill="1" applyBorder="1" applyAlignment="1" applyProtection="1">
      <alignment horizontal="left" vertical="center" wrapText="1"/>
    </xf>
    <xf numFmtId="0" fontId="22" fillId="7" borderId="41" xfId="0" applyFont="1" applyFill="1" applyBorder="1" applyAlignment="1" applyProtection="1">
      <alignment horizontal="left" vertical="center" wrapText="1"/>
    </xf>
    <xf numFmtId="0" fontId="22" fillId="7" borderId="42" xfId="0" applyFont="1" applyFill="1" applyBorder="1" applyAlignment="1" applyProtection="1">
      <alignment horizontal="left" vertical="center" wrapText="1"/>
    </xf>
    <xf numFmtId="0" fontId="59" fillId="6" borderId="20" xfId="0" applyFont="1" applyFill="1" applyBorder="1" applyAlignment="1" applyProtection="1">
      <alignment horizontal="center" vertical="center" wrapText="1"/>
    </xf>
    <xf numFmtId="0" fontId="59" fillId="0" borderId="20" xfId="0" applyFont="1" applyFill="1" applyBorder="1" applyAlignment="1" applyProtection="1">
      <alignment vertical="center" wrapText="1"/>
    </xf>
    <xf numFmtId="0" fontId="59" fillId="0" borderId="20" xfId="0" applyFont="1" applyFill="1" applyBorder="1" applyAlignment="1" applyProtection="1">
      <alignment horizontal="left" vertical="top" wrapText="1"/>
    </xf>
    <xf numFmtId="0" fontId="27" fillId="3" borderId="64" xfId="0" applyFont="1" applyFill="1" applyBorder="1" applyAlignment="1" applyProtection="1">
      <alignment vertical="center" wrapText="1"/>
    </xf>
    <xf numFmtId="0" fontId="59" fillId="0" borderId="43" xfId="0" applyFont="1" applyFill="1" applyBorder="1" applyAlignment="1">
      <alignment horizontal="left" vertical="top"/>
    </xf>
    <xf numFmtId="0" fontId="37" fillId="0" borderId="43" xfId="0" applyFont="1" applyFill="1" applyBorder="1" applyAlignment="1">
      <alignment horizontal="left" vertical="top"/>
    </xf>
    <xf numFmtId="0" fontId="34" fillId="0" borderId="43" xfId="0" applyFont="1" applyFill="1" applyBorder="1" applyAlignment="1">
      <alignment horizontal="left" vertical="top"/>
    </xf>
    <xf numFmtId="0" fontId="36" fillId="0" borderId="43" xfId="0" applyFont="1" applyFill="1" applyBorder="1" applyAlignment="1">
      <alignment horizontal="left" vertical="top"/>
    </xf>
    <xf numFmtId="0" fontId="40" fillId="0" borderId="20" xfId="0" applyFont="1" applyBorder="1" applyAlignment="1">
      <alignment horizontal="left" vertical="top"/>
    </xf>
    <xf numFmtId="0" fontId="0" fillId="0" borderId="0" xfId="0" applyFill="1" applyProtection="1"/>
    <xf numFmtId="0" fontId="42" fillId="0" borderId="0" xfId="0" applyFont="1" applyAlignment="1" applyProtection="1">
      <alignment horizontal="right" vertical="center" wrapText="1"/>
    </xf>
    <xf numFmtId="0" fontId="60" fillId="0" borderId="11" xfId="0" applyFont="1" applyBorder="1" applyAlignment="1" applyProtection="1">
      <alignment horizontal="center" vertical="center" wrapText="1"/>
      <protection locked="0"/>
    </xf>
    <xf numFmtId="0" fontId="62" fillId="0" borderId="11" xfId="0" applyFont="1" applyBorder="1" applyAlignment="1" applyProtection="1">
      <alignment horizontal="center" vertical="center" wrapText="1"/>
      <protection locked="0"/>
    </xf>
    <xf numFmtId="0" fontId="60" fillId="0" borderId="26" xfId="0" applyFont="1" applyBorder="1" applyAlignment="1" applyProtection="1">
      <alignment horizontal="center" vertical="center" wrapText="1"/>
      <protection locked="0"/>
    </xf>
    <xf numFmtId="0" fontId="62" fillId="0" borderId="15" xfId="0" applyFont="1" applyBorder="1" applyAlignment="1" applyProtection="1">
      <alignment horizontal="center" vertical="center" wrapText="1"/>
      <protection locked="0"/>
    </xf>
    <xf numFmtId="0" fontId="62" fillId="0" borderId="10" xfId="0" applyFont="1" applyBorder="1" applyAlignment="1" applyProtection="1">
      <alignment horizontal="left" vertical="center" wrapText="1"/>
    </xf>
    <xf numFmtId="0" fontId="62" fillId="0" borderId="11" xfId="0" applyFont="1" applyBorder="1" applyAlignment="1" applyProtection="1">
      <alignment horizontal="left" vertical="center" wrapText="1"/>
    </xf>
    <xf numFmtId="0" fontId="16" fillId="0" borderId="2" xfId="0" applyFont="1" applyFill="1" applyBorder="1" applyAlignment="1" applyProtection="1">
      <alignment horizontal="left" vertical="center" wrapText="1"/>
      <protection locked="0"/>
    </xf>
    <xf numFmtId="0" fontId="16" fillId="0" borderId="3" xfId="0" applyFont="1" applyFill="1" applyBorder="1" applyAlignment="1" applyProtection="1">
      <alignment horizontal="left" vertical="center" wrapText="1"/>
      <protection locked="0"/>
    </xf>
    <xf numFmtId="0" fontId="16" fillId="0" borderId="22" xfId="0" applyFont="1" applyFill="1" applyBorder="1" applyAlignment="1" applyProtection="1">
      <alignment horizontal="left" vertical="center" wrapText="1"/>
      <protection locked="0"/>
    </xf>
    <xf numFmtId="0" fontId="60" fillId="0" borderId="14" xfId="0" applyFont="1" applyBorder="1" applyAlignment="1" applyProtection="1">
      <alignment horizontal="center" vertical="center" wrapText="1"/>
      <protection locked="0"/>
    </xf>
    <xf numFmtId="0" fontId="22" fillId="7" borderId="101" xfId="0" applyFont="1" applyFill="1" applyBorder="1" applyAlignment="1" applyProtection="1">
      <alignment horizontal="left" vertical="center" wrapText="1"/>
    </xf>
    <xf numFmtId="0" fontId="33" fillId="0" borderId="20" xfId="0" applyFont="1" applyFill="1" applyBorder="1" applyAlignment="1" applyProtection="1">
      <alignment vertical="top" wrapText="1"/>
    </xf>
    <xf numFmtId="0" fontId="26" fillId="0" borderId="20" xfId="0" applyFont="1" applyFill="1" applyBorder="1" applyAlignment="1" applyProtection="1">
      <alignment vertical="center" wrapText="1"/>
    </xf>
    <xf numFmtId="0" fontId="26" fillId="0" borderId="20" xfId="0" applyFont="1" applyBorder="1" applyAlignment="1">
      <alignment horizontal="left" vertical="top"/>
    </xf>
    <xf numFmtId="0" fontId="26" fillId="0" borderId="20" xfId="0" applyFont="1" applyFill="1" applyBorder="1" applyAlignment="1" applyProtection="1">
      <alignment vertical="top" wrapText="1"/>
    </xf>
    <xf numFmtId="0" fontId="26" fillId="0" borderId="20" xfId="0" applyFont="1" applyBorder="1" applyAlignment="1">
      <alignment horizontal="left" vertical="center"/>
    </xf>
    <xf numFmtId="0" fontId="34" fillId="0" borderId="20" xfId="0" applyFont="1" applyFill="1" applyBorder="1" applyAlignment="1" applyProtection="1">
      <alignment vertical="center" wrapText="1"/>
    </xf>
    <xf numFmtId="0" fontId="70" fillId="0" borderId="45" xfId="0" applyFont="1" applyBorder="1" applyAlignment="1">
      <alignment horizontal="left" vertical="top"/>
    </xf>
    <xf numFmtId="0" fontId="70" fillId="0" borderId="45" xfId="0" applyFont="1" applyFill="1" applyBorder="1" applyAlignment="1">
      <alignment horizontal="left" vertical="top"/>
    </xf>
    <xf numFmtId="0" fontId="33" fillId="0" borderId="45" xfId="0" applyFont="1" applyFill="1" applyBorder="1" applyAlignment="1">
      <alignment horizontal="left" vertical="top"/>
    </xf>
    <xf numFmtId="0" fontId="33" fillId="0" borderId="20" xfId="0" applyFont="1" applyFill="1" applyBorder="1" applyAlignment="1">
      <alignment horizontal="left" vertical="top"/>
    </xf>
    <xf numFmtId="0" fontId="70" fillId="0" borderId="20" xfId="0" applyFont="1" applyFill="1" applyBorder="1" applyAlignment="1" applyProtection="1">
      <alignment horizontal="left" vertical="top" wrapText="1"/>
    </xf>
    <xf numFmtId="0" fontId="70" fillId="0" borderId="20" xfId="0" applyFont="1" applyFill="1" applyBorder="1" applyAlignment="1" applyProtection="1">
      <alignment vertical="top" wrapText="1"/>
    </xf>
    <xf numFmtId="0" fontId="40" fillId="0" borderId="20" xfId="0" applyFont="1" applyFill="1" applyBorder="1" applyAlignment="1" applyProtection="1">
      <alignment vertical="top" wrapText="1"/>
    </xf>
    <xf numFmtId="0" fontId="71" fillId="0" borderId="20" xfId="0" applyFont="1" applyBorder="1" applyAlignment="1">
      <alignment horizontal="left" vertical="top"/>
    </xf>
    <xf numFmtId="0" fontId="71" fillId="0" borderId="20" xfId="0" applyFont="1" applyFill="1" applyBorder="1" applyAlignment="1" applyProtection="1">
      <alignment vertical="top" wrapText="1"/>
    </xf>
    <xf numFmtId="0" fontId="29" fillId="0" borderId="2" xfId="0" applyFont="1" applyFill="1" applyBorder="1" applyAlignment="1" applyProtection="1">
      <alignment horizontal="left" vertical="center" wrapText="1"/>
      <protection locked="0"/>
    </xf>
    <xf numFmtId="0" fontId="72" fillId="0" borderId="2" xfId="0" applyFont="1" applyFill="1" applyBorder="1" applyAlignment="1" applyProtection="1">
      <alignment horizontal="left" vertical="center" wrapText="1"/>
      <protection locked="0"/>
    </xf>
    <xf numFmtId="0" fontId="16" fillId="0" borderId="0" xfId="0" applyFont="1" applyFill="1" applyAlignment="1" applyProtection="1">
      <alignment horizontal="left" vertical="center"/>
    </xf>
    <xf numFmtId="0" fontId="72" fillId="0" borderId="3" xfId="0" applyFont="1" applyFill="1" applyBorder="1" applyAlignment="1" applyProtection="1">
      <alignment horizontal="left" vertical="center" wrapText="1"/>
      <protection locked="0"/>
    </xf>
    <xf numFmtId="0" fontId="72" fillId="0" borderId="4" xfId="0" applyFont="1" applyFill="1" applyBorder="1" applyAlignment="1" applyProtection="1">
      <alignment horizontal="left" vertical="center" wrapText="1"/>
      <protection locked="0"/>
    </xf>
    <xf numFmtId="0" fontId="72" fillId="0" borderId="6" xfId="0" applyFont="1" applyFill="1" applyBorder="1" applyAlignment="1" applyProtection="1">
      <alignment horizontal="left" vertical="center" wrapText="1"/>
      <protection locked="0"/>
    </xf>
    <xf numFmtId="0" fontId="62" fillId="0" borderId="60" xfId="0" applyFont="1" applyBorder="1" applyAlignment="1" applyProtection="1">
      <alignment horizontal="center" vertical="center" wrapText="1"/>
      <protection locked="0"/>
    </xf>
    <xf numFmtId="0" fontId="62" fillId="0" borderId="61" xfId="0" applyFont="1" applyBorder="1" applyAlignment="1" applyProtection="1">
      <alignment horizontal="center" vertical="center" wrapText="1"/>
      <protection locked="0"/>
    </xf>
    <xf numFmtId="0" fontId="30" fillId="3" borderId="98" xfId="0" applyFont="1" applyFill="1" applyBorder="1" applyAlignment="1" applyProtection="1">
      <alignment horizontal="center" vertical="center" wrapText="1"/>
    </xf>
    <xf numFmtId="0" fontId="30" fillId="3" borderId="57" xfId="0" applyFont="1" applyFill="1" applyBorder="1" applyAlignment="1" applyProtection="1">
      <alignment horizontal="center" vertical="center" wrapText="1"/>
    </xf>
    <xf numFmtId="0" fontId="0" fillId="0" borderId="57" xfId="0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61" fillId="0" borderId="97" xfId="0" applyFont="1" applyBorder="1" applyAlignment="1" applyProtection="1">
      <alignment horizontal="center" vertical="center"/>
    </xf>
    <xf numFmtId="0" fontId="61" fillId="0" borderId="32" xfId="0" applyFont="1" applyBorder="1" applyAlignment="1">
      <alignment horizontal="center" vertical="center"/>
    </xf>
    <xf numFmtId="0" fontId="41" fillId="3" borderId="47" xfId="0" applyFont="1" applyFill="1" applyBorder="1" applyAlignment="1" applyProtection="1">
      <alignment horizontal="center" vertical="center" wrapText="1"/>
    </xf>
    <xf numFmtId="0" fontId="41" fillId="3" borderId="48" xfId="0" applyFont="1" applyFill="1" applyBorder="1" applyAlignment="1" applyProtection="1">
      <alignment horizontal="center" vertical="center" wrapText="1"/>
    </xf>
    <xf numFmtId="0" fontId="41" fillId="3" borderId="27" xfId="0" applyFont="1" applyFill="1" applyBorder="1" applyAlignment="1" applyProtection="1">
      <alignment horizontal="center" vertical="center" wrapText="1"/>
    </xf>
    <xf numFmtId="0" fontId="41" fillId="3" borderId="49" xfId="0" applyFont="1" applyFill="1" applyBorder="1" applyAlignment="1" applyProtection="1">
      <alignment horizontal="center" vertical="center" wrapText="1"/>
    </xf>
    <xf numFmtId="0" fontId="41" fillId="3" borderId="50" xfId="0" applyFont="1" applyFill="1" applyBorder="1" applyAlignment="1" applyProtection="1">
      <alignment horizontal="center" vertical="center" wrapText="1"/>
    </xf>
    <xf numFmtId="0" fontId="41" fillId="3" borderId="30" xfId="0" applyFont="1" applyFill="1" applyBorder="1" applyAlignment="1" applyProtection="1">
      <alignment horizontal="center" vertical="center" wrapText="1"/>
    </xf>
    <xf numFmtId="0" fontId="19" fillId="0" borderId="8" xfId="0" applyFont="1" applyBorder="1" applyAlignment="1" applyProtection="1">
      <alignment horizontal="center" vertical="center" wrapText="1"/>
      <protection locked="0"/>
    </xf>
    <xf numFmtId="0" fontId="19" fillId="0" borderId="51" xfId="0" applyFont="1" applyBorder="1" applyAlignment="1" applyProtection="1">
      <alignment horizontal="center" vertical="center" wrapText="1"/>
      <protection locked="0"/>
    </xf>
    <xf numFmtId="0" fontId="19" fillId="0" borderId="52" xfId="0" applyFont="1" applyBorder="1" applyAlignment="1" applyProtection="1">
      <alignment horizontal="center" vertical="center" wrapText="1"/>
      <protection locked="0"/>
    </xf>
    <xf numFmtId="0" fontId="19" fillId="0" borderId="53" xfId="0" applyFont="1" applyBorder="1" applyAlignment="1" applyProtection="1">
      <alignment horizontal="center" vertical="center" wrapText="1"/>
      <protection locked="0"/>
    </xf>
    <xf numFmtId="0" fontId="19" fillId="0" borderId="0" xfId="0" applyFont="1" applyBorder="1" applyAlignment="1" applyProtection="1">
      <alignment horizontal="center" vertical="center" wrapText="1"/>
      <protection locked="0"/>
    </xf>
    <xf numFmtId="0" fontId="19" fillId="0" borderId="54" xfId="0" applyFont="1" applyBorder="1" applyAlignment="1" applyProtection="1">
      <alignment horizontal="center" vertical="center" wrapText="1"/>
      <protection locked="0"/>
    </xf>
    <xf numFmtId="0" fontId="19" fillId="0" borderId="31" xfId="0" applyFont="1" applyBorder="1" applyAlignment="1" applyProtection="1">
      <alignment horizontal="center" vertical="center" wrapText="1"/>
      <protection locked="0"/>
    </xf>
    <xf numFmtId="0" fontId="19" fillId="0" borderId="55" xfId="0" applyFont="1" applyBorder="1" applyAlignment="1" applyProtection="1">
      <alignment horizontal="center" vertical="center" wrapText="1"/>
      <protection locked="0"/>
    </xf>
    <xf numFmtId="0" fontId="19" fillId="0" borderId="56" xfId="0" applyFont="1" applyBorder="1" applyAlignment="1" applyProtection="1">
      <alignment horizontal="center" vertical="center" wrapText="1"/>
      <protection locked="0"/>
    </xf>
    <xf numFmtId="0" fontId="62" fillId="0" borderId="99" xfId="0" applyFont="1" applyBorder="1" applyAlignment="1" applyProtection="1">
      <alignment horizontal="center" vertical="center" wrapText="1"/>
      <protection locked="0"/>
    </xf>
    <xf numFmtId="0" fontId="62" fillId="0" borderId="100" xfId="0" applyFont="1" applyBorder="1" applyAlignment="1" applyProtection="1">
      <alignment horizontal="center" vertical="center" wrapText="1"/>
      <protection locked="0"/>
    </xf>
    <xf numFmtId="0" fontId="62" fillId="0" borderId="97" xfId="0" applyFont="1" applyBorder="1" applyAlignment="1" applyProtection="1">
      <alignment horizontal="center" vertical="center" wrapText="1"/>
      <protection locked="0"/>
    </xf>
    <xf numFmtId="0" fontId="62" fillId="0" borderId="32" xfId="0" applyFont="1" applyBorder="1" applyAlignment="1" applyProtection="1">
      <alignment horizontal="center" vertical="center" wrapText="1"/>
      <protection locked="0"/>
    </xf>
    <xf numFmtId="0" fontId="62" fillId="0" borderId="29" xfId="0" applyFont="1" applyBorder="1" applyAlignment="1" applyProtection="1">
      <alignment horizontal="center" vertical="center" wrapText="1"/>
      <protection locked="0"/>
    </xf>
    <xf numFmtId="0" fontId="62" fillId="0" borderId="24" xfId="0" applyFont="1" applyBorder="1" applyAlignment="1" applyProtection="1">
      <alignment horizontal="center" vertical="center" wrapText="1"/>
      <protection locked="0"/>
    </xf>
    <xf numFmtId="0" fontId="62" fillId="0" borderId="46" xfId="0" applyFont="1" applyBorder="1" applyAlignment="1" applyProtection="1">
      <alignment horizontal="center" vertical="center" wrapText="1"/>
      <protection locked="0"/>
    </xf>
    <xf numFmtId="0" fontId="19" fillId="0" borderId="9" xfId="0" applyFont="1" applyBorder="1" applyAlignment="1" applyProtection="1">
      <alignment horizontal="center" vertical="center"/>
      <protection locked="0"/>
    </xf>
    <xf numFmtId="0" fontId="19" fillId="0" borderId="14" xfId="0" applyFont="1" applyBorder="1" applyAlignment="1" applyProtection="1">
      <alignment horizontal="center" vertical="center"/>
      <protection locked="0"/>
    </xf>
    <xf numFmtId="0" fontId="42" fillId="0" borderId="0" xfId="0" applyFont="1" applyAlignment="1" applyProtection="1">
      <alignment horizontal="center" vertical="center" wrapText="1"/>
    </xf>
    <xf numFmtId="0" fontId="43" fillId="0" borderId="59" xfId="0" applyFont="1" applyBorder="1" applyAlignment="1" applyProtection="1">
      <alignment horizontal="center"/>
    </xf>
    <xf numFmtId="0" fontId="19" fillId="0" borderId="62" xfId="0" applyFont="1" applyBorder="1" applyAlignment="1" applyProtection="1">
      <alignment horizontal="center" vertical="center"/>
      <protection locked="0"/>
    </xf>
    <xf numFmtId="0" fontId="19" fillId="0" borderId="63" xfId="0" applyFont="1" applyBorder="1" applyAlignment="1" applyProtection="1">
      <alignment horizontal="center" vertical="center"/>
      <protection locked="0"/>
    </xf>
    <xf numFmtId="0" fontId="42" fillId="0" borderId="0" xfId="0" applyFont="1" applyAlignment="1" applyProtection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58" fillId="0" borderId="8" xfId="0" applyFont="1" applyBorder="1" applyAlignment="1" applyProtection="1">
      <alignment horizontal="left" vertical="top" wrapText="1"/>
      <protection locked="0"/>
    </xf>
    <xf numFmtId="0" fontId="58" fillId="0" borderId="51" xfId="0" applyFont="1" applyBorder="1" applyAlignment="1" applyProtection="1">
      <alignment horizontal="left" vertical="top" wrapText="1"/>
      <protection locked="0"/>
    </xf>
    <xf numFmtId="0" fontId="56" fillId="0" borderId="51" xfId="0" applyFont="1" applyBorder="1" applyAlignment="1">
      <alignment horizontal="left" vertical="top" wrapText="1"/>
    </xf>
    <xf numFmtId="0" fontId="56" fillId="0" borderId="52" xfId="0" applyFont="1" applyBorder="1" applyAlignment="1">
      <alignment horizontal="left" vertical="top" wrapText="1"/>
    </xf>
    <xf numFmtId="0" fontId="56" fillId="0" borderId="31" xfId="0" applyFont="1" applyBorder="1" applyAlignment="1">
      <alignment horizontal="left" vertical="top" wrapText="1"/>
    </xf>
    <xf numFmtId="0" fontId="56" fillId="0" borderId="55" xfId="0" applyFont="1" applyBorder="1" applyAlignment="1">
      <alignment horizontal="left" vertical="top" wrapText="1"/>
    </xf>
    <xf numFmtId="0" fontId="56" fillId="0" borderId="56" xfId="0" applyFont="1" applyBorder="1" applyAlignment="1">
      <alignment horizontal="left" vertical="top" wrapText="1"/>
    </xf>
    <xf numFmtId="0" fontId="17" fillId="0" borderId="8" xfId="0" applyFont="1" applyBorder="1" applyAlignment="1" applyProtection="1">
      <alignment horizontal="center" vertical="center" wrapText="1"/>
      <protection locked="0"/>
    </xf>
    <xf numFmtId="0" fontId="17" fillId="0" borderId="51" xfId="0" applyFont="1" applyBorder="1" applyAlignment="1" applyProtection="1">
      <alignment horizontal="center" vertical="center" wrapText="1"/>
      <protection locked="0"/>
    </xf>
    <xf numFmtId="0" fontId="17" fillId="0" borderId="48" xfId="0" applyFont="1" applyBorder="1" applyAlignment="1" applyProtection="1">
      <alignment horizontal="center" vertical="center" wrapText="1"/>
      <protection locked="0"/>
    </xf>
    <xf numFmtId="0" fontId="0" fillId="0" borderId="31" xfId="0" applyBorder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48" fillId="0" borderId="47" xfId="0" applyFont="1" applyBorder="1" applyAlignment="1" applyProtection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48" fillId="0" borderId="8" xfId="0" applyFont="1" applyBorder="1" applyAlignment="1" applyProtection="1">
      <alignment horizontal="center" vertical="center" wrapText="1"/>
    </xf>
    <xf numFmtId="0" fontId="57" fillId="10" borderId="16" xfId="0" applyFont="1" applyFill="1" applyBorder="1" applyAlignment="1" applyProtection="1">
      <alignment horizontal="center" vertical="center" wrapText="1"/>
    </xf>
    <xf numFmtId="0" fontId="47" fillId="10" borderId="9" xfId="0" applyFont="1" applyFill="1" applyBorder="1" applyAlignment="1" applyProtection="1">
      <alignment horizontal="center" vertical="center" wrapText="1"/>
    </xf>
    <xf numFmtId="0" fontId="47" fillId="10" borderId="14" xfId="0" applyFont="1" applyFill="1" applyBorder="1" applyAlignment="1" applyProtection="1">
      <alignment horizontal="center" vertical="center" wrapText="1"/>
    </xf>
    <xf numFmtId="0" fontId="16" fillId="0" borderId="22" xfId="0" applyFont="1" applyFill="1" applyBorder="1" applyAlignment="1" applyProtection="1">
      <alignment horizontal="left" vertical="center" wrapText="1"/>
      <protection locked="0"/>
    </xf>
    <xf numFmtId="0" fontId="16" fillId="0" borderId="94" xfId="0" applyFont="1" applyFill="1" applyBorder="1" applyAlignment="1" applyProtection="1">
      <alignment horizontal="left" vertical="center" wrapText="1"/>
      <protection locked="0"/>
    </xf>
    <xf numFmtId="0" fontId="67" fillId="0" borderId="12" xfId="0" applyFont="1" applyBorder="1" applyAlignment="1" applyProtection="1">
      <alignment horizontal="left" vertical="top" wrapText="1"/>
      <protection locked="0"/>
    </xf>
    <xf numFmtId="0" fontId="67" fillId="0" borderId="78" xfId="0" applyFont="1" applyBorder="1" applyAlignment="1" applyProtection="1">
      <alignment horizontal="left" vertical="top" wrapText="1"/>
      <protection locked="0"/>
    </xf>
    <xf numFmtId="0" fontId="67" fillId="0" borderId="79" xfId="0" applyFont="1" applyBorder="1" applyAlignment="1" applyProtection="1">
      <alignment horizontal="left" vertical="top" wrapText="1"/>
      <protection locked="0"/>
    </xf>
    <xf numFmtId="0" fontId="67" fillId="0" borderId="31" xfId="0" applyFont="1" applyBorder="1" applyAlignment="1">
      <alignment horizontal="left" vertical="top" wrapText="1"/>
    </xf>
    <xf numFmtId="0" fontId="67" fillId="0" borderId="55" xfId="0" applyFont="1" applyBorder="1" applyAlignment="1">
      <alignment horizontal="left" vertical="top" wrapText="1"/>
    </xf>
    <xf numFmtId="0" fontId="67" fillId="0" borderId="56" xfId="0" applyFont="1" applyBorder="1" applyAlignment="1">
      <alignment horizontal="left" vertical="top" wrapText="1"/>
    </xf>
    <xf numFmtId="0" fontId="44" fillId="3" borderId="77" xfId="0" applyFont="1" applyFill="1" applyBorder="1" applyAlignment="1" applyProtection="1">
      <alignment horizontal="center" vertical="center" wrapText="1"/>
    </xf>
    <xf numFmtId="0" fontId="44" fillId="3" borderId="78" xfId="0" applyFont="1" applyFill="1" applyBorder="1" applyAlignment="1" applyProtection="1">
      <alignment horizontal="center" vertical="center" wrapText="1"/>
    </xf>
    <xf numFmtId="0" fontId="44" fillId="3" borderId="75" xfId="0" applyFont="1" applyFill="1" applyBorder="1" applyAlignment="1" applyProtection="1">
      <alignment horizontal="center" vertical="center" wrapText="1"/>
    </xf>
    <xf numFmtId="0" fontId="67" fillId="0" borderId="25" xfId="0" applyFont="1" applyBorder="1" applyAlignment="1" applyProtection="1">
      <alignment horizontal="left" vertical="top" wrapText="1"/>
      <protection locked="0"/>
    </xf>
    <xf numFmtId="0" fontId="67" fillId="0" borderId="23" xfId="0" applyFont="1" applyBorder="1" applyAlignment="1" applyProtection="1">
      <alignment horizontal="left" vertical="top" wrapText="1"/>
      <protection locked="0"/>
    </xf>
    <xf numFmtId="0" fontId="50" fillId="11" borderId="51" xfId="0" applyFont="1" applyFill="1" applyBorder="1" applyAlignment="1" applyProtection="1">
      <alignment horizontal="center" textRotation="90" wrapText="1"/>
    </xf>
    <xf numFmtId="0" fontId="50" fillId="11" borderId="0" xfId="0" applyFont="1" applyFill="1" applyBorder="1" applyAlignment="1" applyProtection="1">
      <alignment horizontal="center" textRotation="90" wrapText="1"/>
    </xf>
    <xf numFmtId="0" fontId="50" fillId="11" borderId="83" xfId="0" applyFont="1" applyFill="1" applyBorder="1" applyAlignment="1" applyProtection="1">
      <alignment horizontal="center" textRotation="90" wrapText="1"/>
    </xf>
    <xf numFmtId="0" fontId="45" fillId="9" borderId="81" xfId="0" applyFont="1" applyFill="1" applyBorder="1" applyAlignment="1" applyProtection="1">
      <alignment horizontal="center" vertical="center" wrapText="1"/>
    </xf>
    <xf numFmtId="0" fontId="45" fillId="9" borderId="82" xfId="0" applyFont="1" applyFill="1" applyBorder="1" applyAlignment="1" applyProtection="1">
      <alignment horizontal="center" vertical="center" wrapText="1"/>
    </xf>
    <xf numFmtId="0" fontId="45" fillId="9" borderId="83" xfId="0" applyFont="1" applyFill="1" applyBorder="1" applyAlignment="1" applyProtection="1">
      <alignment horizontal="center" vertical="center" wrapText="1"/>
    </xf>
    <xf numFmtId="0" fontId="50" fillId="11" borderId="82" xfId="0" applyFont="1" applyFill="1" applyBorder="1" applyAlignment="1" applyProtection="1">
      <alignment horizontal="center" textRotation="90" wrapText="1"/>
    </xf>
    <xf numFmtId="0" fontId="68" fillId="0" borderId="67" xfId="0" applyFont="1" applyBorder="1" applyAlignment="1" applyProtection="1">
      <alignment horizontal="center" vertical="center" wrapText="1"/>
    </xf>
    <xf numFmtId="0" fontId="41" fillId="0" borderId="72" xfId="0" applyFont="1" applyBorder="1" applyAlignment="1" applyProtection="1">
      <alignment horizontal="center" vertical="center" wrapText="1"/>
    </xf>
    <xf numFmtId="0" fontId="41" fillId="0" borderId="76" xfId="0" applyFont="1" applyBorder="1" applyAlignment="1" applyProtection="1">
      <alignment horizontal="center" vertical="center" wrapText="1"/>
    </xf>
    <xf numFmtId="0" fontId="41" fillId="0" borderId="39" xfId="0" applyFont="1" applyBorder="1" applyAlignment="1" applyProtection="1">
      <alignment horizontal="center" vertical="center" wrapText="1"/>
    </xf>
    <xf numFmtId="0" fontId="65" fillId="0" borderId="72" xfId="0" applyFont="1" applyBorder="1" applyAlignment="1" applyProtection="1">
      <alignment horizontal="center" vertical="center" wrapText="1"/>
    </xf>
    <xf numFmtId="0" fontId="19" fillId="0" borderId="73" xfId="0" applyFont="1" applyBorder="1" applyAlignment="1" applyProtection="1">
      <alignment horizontal="center" vertical="center" wrapText="1"/>
    </xf>
    <xf numFmtId="0" fontId="19" fillId="0" borderId="39" xfId="0" applyFont="1" applyBorder="1" applyAlignment="1" applyProtection="1">
      <alignment horizontal="center" vertical="center" wrapText="1"/>
    </xf>
    <xf numFmtId="0" fontId="19" fillId="0" borderId="74" xfId="0" applyFont="1" applyBorder="1" applyAlignment="1" applyProtection="1">
      <alignment horizontal="center" vertical="center" wrapText="1"/>
    </xf>
    <xf numFmtId="0" fontId="19" fillId="0" borderId="7" xfId="0" applyFont="1" applyBorder="1" applyAlignment="1" applyProtection="1">
      <alignment horizontal="center" vertical="center" wrapText="1"/>
    </xf>
    <xf numFmtId="0" fontId="19" fillId="0" borderId="67" xfId="0" applyFont="1" applyBorder="1" applyAlignment="1" applyProtection="1">
      <alignment horizontal="center" vertical="center" wrapText="1"/>
    </xf>
    <xf numFmtId="0" fontId="19" fillId="0" borderId="76" xfId="0" applyFont="1" applyBorder="1" applyAlignment="1" applyProtection="1">
      <alignment horizontal="center" vertical="center" wrapText="1"/>
    </xf>
    <xf numFmtId="0" fontId="66" fillId="0" borderId="70" xfId="0" applyFont="1" applyBorder="1" applyAlignment="1" applyProtection="1">
      <alignment horizontal="center" vertical="center" wrapText="1"/>
    </xf>
    <xf numFmtId="0" fontId="19" fillId="0" borderId="72" xfId="0" applyFont="1" applyBorder="1" applyAlignment="1" applyProtection="1">
      <alignment horizontal="center" vertical="center" wrapText="1"/>
    </xf>
    <xf numFmtId="0" fontId="19" fillId="0" borderId="71" xfId="0" applyFont="1" applyBorder="1" applyAlignment="1" applyProtection="1">
      <alignment horizontal="center" vertical="center" wrapText="1"/>
    </xf>
    <xf numFmtId="0" fontId="63" fillId="0" borderId="96" xfId="0" applyFont="1" applyBorder="1" applyAlignment="1" applyProtection="1">
      <alignment horizontal="left" vertical="center" wrapText="1"/>
    </xf>
    <xf numFmtId="0" fontId="63" fillId="0" borderId="93" xfId="0" applyFont="1" applyBorder="1" applyAlignment="1" applyProtection="1">
      <alignment horizontal="left" vertical="center" wrapText="1"/>
    </xf>
    <xf numFmtId="0" fontId="63" fillId="0" borderId="36" xfId="0" applyFont="1" applyBorder="1" applyAlignment="1" applyProtection="1">
      <alignment horizontal="left" vertical="center" wrapText="1"/>
    </xf>
    <xf numFmtId="0" fontId="63" fillId="0" borderId="27" xfId="0" applyFont="1" applyBorder="1" applyAlignment="1" applyProtection="1">
      <alignment horizontal="left" vertical="center" wrapText="1"/>
    </xf>
    <xf numFmtId="0" fontId="63" fillId="0" borderId="0" xfId="0" applyFont="1" applyBorder="1" applyAlignment="1" applyProtection="1">
      <alignment horizontal="left" vertical="center" wrapText="1"/>
    </xf>
    <xf numFmtId="0" fontId="63" fillId="0" borderId="92" xfId="0" applyFont="1" applyBorder="1" applyAlignment="1" applyProtection="1">
      <alignment horizontal="left" vertical="center" wrapText="1"/>
    </xf>
    <xf numFmtId="0" fontId="64" fillId="0" borderId="27" xfId="0" applyFont="1" applyBorder="1" applyAlignment="1">
      <alignment horizontal="left" vertical="center" wrapText="1"/>
    </xf>
    <xf numFmtId="0" fontId="64" fillId="0" borderId="0" xfId="0" applyFont="1" applyAlignment="1">
      <alignment horizontal="left" vertical="center" wrapText="1"/>
    </xf>
    <xf numFmtId="0" fontId="64" fillId="0" borderId="92" xfId="0" applyFont="1" applyBorder="1" applyAlignment="1">
      <alignment horizontal="left" vertical="center" wrapText="1"/>
    </xf>
    <xf numFmtId="0" fontId="50" fillId="11" borderId="93" xfId="0" applyFont="1" applyFill="1" applyBorder="1" applyAlignment="1" applyProtection="1">
      <alignment horizontal="center" textRotation="90" wrapText="1"/>
    </xf>
    <xf numFmtId="0" fontId="15" fillId="0" borderId="52" xfId="0" applyFont="1" applyBorder="1" applyAlignment="1" applyProtection="1">
      <alignment horizontal="center" vertical="center" wrapText="1"/>
    </xf>
    <xf numFmtId="0" fontId="15" fillId="0" borderId="54" xfId="0" applyFont="1" applyBorder="1" applyAlignment="1" applyProtection="1">
      <alignment horizontal="center" vertical="center" wrapText="1"/>
    </xf>
    <xf numFmtId="0" fontId="15" fillId="0" borderId="56" xfId="0" applyFont="1" applyBorder="1" applyAlignment="1" applyProtection="1">
      <alignment horizontal="center" vertical="center" wrapText="1"/>
    </xf>
    <xf numFmtId="0" fontId="17" fillId="8" borderId="88" xfId="0" applyFont="1" applyFill="1" applyBorder="1" applyAlignment="1" applyProtection="1">
      <alignment horizontal="center" vertical="center" wrapText="1"/>
      <protection locked="0"/>
    </xf>
    <xf numFmtId="0" fontId="17" fillId="8" borderId="67" xfId="0" applyFont="1" applyFill="1" applyBorder="1" applyAlignment="1" applyProtection="1">
      <alignment horizontal="center" vertical="center" wrapText="1"/>
      <protection locked="0"/>
    </xf>
    <xf numFmtId="0" fontId="17" fillId="8" borderId="68" xfId="0" applyFont="1" applyFill="1" applyBorder="1" applyAlignment="1" applyProtection="1">
      <alignment horizontal="center" vertical="center" wrapText="1"/>
      <protection locked="0"/>
    </xf>
    <xf numFmtId="0" fontId="17" fillId="0" borderId="89" xfId="0" applyFont="1" applyFill="1" applyBorder="1" applyAlignment="1" applyProtection="1">
      <alignment horizontal="left" vertical="center" wrapText="1"/>
      <protection locked="0"/>
    </xf>
    <xf numFmtId="0" fontId="17" fillId="0" borderId="85" xfId="0" applyFont="1" applyFill="1" applyBorder="1" applyAlignment="1" applyProtection="1">
      <alignment horizontal="left" vertical="center" wrapText="1"/>
      <protection locked="0"/>
    </xf>
    <xf numFmtId="0" fontId="17" fillId="0" borderId="4" xfId="0" applyFont="1" applyFill="1" applyBorder="1" applyAlignment="1" applyProtection="1">
      <alignment horizontal="left" vertical="center" wrapText="1"/>
      <protection locked="0"/>
    </xf>
    <xf numFmtId="0" fontId="44" fillId="3" borderId="66" xfId="0" applyFont="1" applyFill="1" applyBorder="1" applyAlignment="1" applyProtection="1">
      <alignment horizontal="center" vertical="center" wrapText="1"/>
    </xf>
    <xf numFmtId="0" fontId="44" fillId="3" borderId="25" xfId="0" applyFont="1" applyFill="1" applyBorder="1" applyAlignment="1" applyProtection="1">
      <alignment horizontal="center" vertical="center" wrapText="1"/>
    </xf>
    <xf numFmtId="0" fontId="49" fillId="9" borderId="81" xfId="0" applyFont="1" applyFill="1" applyBorder="1" applyAlignment="1" applyProtection="1">
      <alignment horizontal="center" vertical="center" wrapText="1"/>
    </xf>
    <xf numFmtId="0" fontId="49" fillId="9" borderId="82" xfId="0" applyFont="1" applyFill="1" applyBorder="1" applyAlignment="1" applyProtection="1">
      <alignment horizontal="center" vertical="center" wrapText="1"/>
    </xf>
    <xf numFmtId="0" fontId="49" fillId="9" borderId="91" xfId="0" applyFont="1" applyFill="1" applyBorder="1" applyAlignment="1" applyProtection="1">
      <alignment horizontal="center" vertical="center" wrapText="1"/>
    </xf>
    <xf numFmtId="0" fontId="23" fillId="0" borderId="7" xfId="0" applyFont="1" applyBorder="1" applyAlignment="1" applyProtection="1">
      <alignment horizontal="center" vertical="center" wrapText="1"/>
    </xf>
    <xf numFmtId="0" fontId="23" fillId="0" borderId="67" xfId="0" applyFont="1" applyBorder="1" applyAlignment="1" applyProtection="1">
      <alignment horizontal="center" vertical="center" wrapText="1"/>
    </xf>
    <xf numFmtId="0" fontId="23" fillId="0" borderId="76" xfId="0" applyFont="1" applyBorder="1" applyAlignment="1" applyProtection="1">
      <alignment horizontal="center" vertical="center" wrapText="1"/>
    </xf>
    <xf numFmtId="0" fontId="20" fillId="3" borderId="77" xfId="0" applyFont="1" applyFill="1" applyBorder="1" applyAlignment="1" applyProtection="1">
      <alignment horizontal="center" vertical="center"/>
    </xf>
    <xf numFmtId="0" fontId="20" fillId="3" borderId="78" xfId="0" applyFont="1" applyFill="1" applyBorder="1" applyAlignment="1" applyProtection="1">
      <alignment horizontal="center" vertical="center"/>
    </xf>
    <xf numFmtId="0" fontId="20" fillId="3" borderId="27" xfId="0" applyFont="1" applyFill="1" applyBorder="1" applyAlignment="1" applyProtection="1">
      <alignment horizontal="center" vertical="center"/>
    </xf>
    <xf numFmtId="0" fontId="20" fillId="3" borderId="0" xfId="0" applyFont="1" applyFill="1" applyBorder="1" applyAlignment="1" applyProtection="1">
      <alignment horizontal="center" vertical="center"/>
    </xf>
    <xf numFmtId="0" fontId="20" fillId="3" borderId="81" xfId="0" applyFont="1" applyFill="1" applyBorder="1" applyAlignment="1" applyProtection="1">
      <alignment horizontal="center" vertical="center"/>
    </xf>
    <xf numFmtId="0" fontId="20" fillId="3" borderId="82" xfId="0" applyFont="1" applyFill="1" applyBorder="1" applyAlignment="1" applyProtection="1">
      <alignment horizontal="center" vertical="center"/>
    </xf>
    <xf numFmtId="0" fontId="51" fillId="3" borderId="47" xfId="0" applyFont="1" applyFill="1" applyBorder="1" applyAlignment="1" applyProtection="1">
      <alignment horizontal="center" vertical="center"/>
    </xf>
    <xf numFmtId="0" fontId="51" fillId="3" borderId="51" xfId="0" applyFont="1" applyFill="1" applyBorder="1" applyAlignment="1" applyProtection="1">
      <alignment horizontal="center" vertical="center"/>
    </xf>
    <xf numFmtId="0" fontId="51" fillId="3" borderId="27" xfId="0" applyFont="1" applyFill="1" applyBorder="1" applyAlignment="1" applyProtection="1">
      <alignment horizontal="center" vertical="center"/>
    </xf>
    <xf numFmtId="0" fontId="51" fillId="3" borderId="0" xfId="0" applyFont="1" applyFill="1" applyBorder="1" applyAlignment="1" applyProtection="1">
      <alignment horizontal="center" vertical="center"/>
    </xf>
    <xf numFmtId="0" fontId="51" fillId="3" borderId="28" xfId="0" applyFont="1" applyFill="1" applyBorder="1" applyAlignment="1" applyProtection="1">
      <alignment horizontal="center" vertical="center"/>
    </xf>
    <xf numFmtId="0" fontId="51" fillId="3" borderId="29" xfId="0" applyFont="1" applyFill="1" applyBorder="1" applyAlignment="1" applyProtection="1">
      <alignment horizontal="center" vertical="center"/>
    </xf>
    <xf numFmtId="0" fontId="46" fillId="0" borderId="51" xfId="0" applyFont="1" applyBorder="1" applyAlignment="1" applyProtection="1">
      <alignment horizontal="center" vertical="center"/>
      <protection locked="0"/>
    </xf>
    <xf numFmtId="0" fontId="46" fillId="0" borderId="52" xfId="0" applyFont="1" applyBorder="1" applyAlignment="1" applyProtection="1">
      <alignment horizontal="center" vertical="center"/>
      <protection locked="0"/>
    </xf>
    <xf numFmtId="0" fontId="46" fillId="0" borderId="0" xfId="0" applyFont="1" applyBorder="1" applyAlignment="1" applyProtection="1">
      <alignment horizontal="center" vertical="center"/>
      <protection locked="0"/>
    </xf>
    <xf numFmtId="0" fontId="46" fillId="0" borderId="54" xfId="0" applyFont="1" applyBorder="1" applyAlignment="1" applyProtection="1">
      <alignment horizontal="center" vertical="center"/>
      <protection locked="0"/>
    </xf>
    <xf numFmtId="0" fontId="46" fillId="0" borderId="29" xfId="0" applyFont="1" applyBorder="1" applyAlignment="1" applyProtection="1">
      <alignment horizontal="center" vertical="center"/>
      <protection locked="0"/>
    </xf>
    <xf numFmtId="0" fontId="46" fillId="0" borderId="69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78" xfId="0" applyBorder="1" applyAlignment="1" applyProtection="1">
      <alignment horizontal="center" vertical="center"/>
      <protection locked="0"/>
    </xf>
    <xf numFmtId="0" fontId="0" fillId="0" borderId="53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30" fillId="3" borderId="75" xfId="0" applyFont="1" applyFill="1" applyBorder="1" applyAlignment="1" applyProtection="1">
      <alignment horizontal="right" vertical="center" wrapText="1"/>
    </xf>
    <xf numFmtId="0" fontId="30" fillId="3" borderId="49" xfId="0" applyFont="1" applyFill="1" applyBorder="1" applyAlignment="1" applyProtection="1">
      <alignment horizontal="right" vertical="center" wrapText="1"/>
    </xf>
    <xf numFmtId="0" fontId="30" fillId="3" borderId="49" xfId="0" applyFont="1" applyFill="1" applyBorder="1" applyAlignment="1" applyProtection="1">
      <alignment horizontal="right" vertical="center"/>
    </xf>
    <xf numFmtId="0" fontId="22" fillId="3" borderId="78" xfId="0" applyFont="1" applyFill="1" applyBorder="1" applyAlignment="1" applyProtection="1">
      <alignment horizontal="right" vertical="center" wrapText="1"/>
    </xf>
    <xf numFmtId="0" fontId="22" fillId="3" borderId="29" xfId="0" applyFont="1" applyFill="1" applyBorder="1" applyAlignment="1" applyProtection="1">
      <alignment horizontal="right" vertical="center" wrapText="1"/>
    </xf>
    <xf numFmtId="0" fontId="30" fillId="0" borderId="78" xfId="0" applyFont="1" applyBorder="1" applyAlignment="1" applyProtection="1">
      <alignment horizontal="center" vertical="center" wrapText="1"/>
      <protection locked="0"/>
    </xf>
    <xf numFmtId="0" fontId="30" fillId="0" borderId="79" xfId="0" applyFont="1" applyBorder="1" applyAlignment="1" applyProtection="1">
      <alignment horizontal="center" vertical="center" wrapText="1"/>
      <protection locked="0"/>
    </xf>
    <xf numFmtId="0" fontId="30" fillId="0" borderId="0" xfId="0" applyFont="1" applyBorder="1" applyAlignment="1" applyProtection="1">
      <alignment horizontal="center" vertical="center" wrapText="1"/>
      <protection locked="0"/>
    </xf>
    <xf numFmtId="0" fontId="30" fillId="0" borderId="54" xfId="0" applyFont="1" applyBorder="1" applyAlignment="1" applyProtection="1">
      <alignment horizontal="center" vertical="center" wrapText="1"/>
      <protection locked="0"/>
    </xf>
    <xf numFmtId="0" fontId="22" fillId="3" borderId="82" xfId="0" applyFont="1" applyFill="1" applyBorder="1" applyAlignment="1" applyProtection="1">
      <alignment horizontal="right" vertical="center" wrapText="1"/>
    </xf>
    <xf numFmtId="0" fontId="30" fillId="0" borderId="82" xfId="0" applyFont="1" applyBorder="1" applyAlignment="1" applyProtection="1">
      <alignment horizontal="center" vertical="center" wrapText="1"/>
      <protection locked="0"/>
    </xf>
    <xf numFmtId="0" fontId="30" fillId="0" borderId="83" xfId="0" applyFont="1" applyBorder="1" applyAlignment="1" applyProtection="1">
      <alignment horizontal="center" vertical="center" wrapText="1"/>
      <protection locked="0"/>
    </xf>
    <xf numFmtId="0" fontId="41" fillId="3" borderId="8" xfId="0" applyFont="1" applyFill="1" applyBorder="1" applyAlignment="1" applyProtection="1">
      <alignment horizontal="center" vertical="center" wrapText="1"/>
    </xf>
    <xf numFmtId="0" fontId="19" fillId="0" borderId="8" xfId="0" applyFont="1" applyBorder="1" applyAlignment="1" applyProtection="1">
      <alignment horizontal="center" vertical="center" wrapText="1"/>
    </xf>
    <xf numFmtId="0" fontId="19" fillId="0" borderId="51" xfId="0" applyFont="1" applyBorder="1" applyAlignment="1" applyProtection="1">
      <alignment horizontal="center" vertical="center" wrapText="1"/>
    </xf>
    <xf numFmtId="0" fontId="19" fillId="0" borderId="48" xfId="0" applyFont="1" applyBorder="1" applyAlignment="1" applyProtection="1">
      <alignment horizontal="center" vertical="center" wrapText="1"/>
    </xf>
    <xf numFmtId="0" fontId="41" fillId="3" borderId="12" xfId="0" applyFont="1" applyFill="1" applyBorder="1" applyAlignment="1" applyProtection="1">
      <alignment horizontal="center" vertical="center" wrapText="1"/>
    </xf>
    <xf numFmtId="0" fontId="41" fillId="3" borderId="78" xfId="0" applyFont="1" applyFill="1" applyBorder="1" applyAlignment="1" applyProtection="1">
      <alignment horizontal="center" vertical="center" wrapText="1"/>
    </xf>
    <xf numFmtId="0" fontId="41" fillId="3" borderId="75" xfId="0" applyFont="1" applyFill="1" applyBorder="1" applyAlignment="1" applyProtection="1">
      <alignment horizontal="center" vertical="center" wrapText="1"/>
    </xf>
    <xf numFmtId="0" fontId="41" fillId="3" borderId="23" xfId="0" applyFont="1" applyFill="1" applyBorder="1" applyAlignment="1" applyProtection="1">
      <alignment horizontal="center" vertical="center" wrapText="1"/>
    </xf>
    <xf numFmtId="0" fontId="41" fillId="3" borderId="29" xfId="0" applyFont="1" applyFill="1" applyBorder="1" applyAlignment="1" applyProtection="1">
      <alignment horizontal="center" vertical="center" wrapText="1"/>
    </xf>
    <xf numFmtId="0" fontId="41" fillId="3" borderId="24" xfId="0" applyFont="1" applyFill="1" applyBorder="1" applyAlignment="1" applyProtection="1">
      <alignment horizontal="center" vertical="center" wrapText="1"/>
    </xf>
    <xf numFmtId="0" fontId="19" fillId="0" borderId="12" xfId="0" applyFont="1" applyBorder="1" applyAlignment="1" applyProtection="1">
      <alignment horizontal="center" vertical="center" wrapText="1"/>
    </xf>
    <xf numFmtId="0" fontId="19" fillId="0" borderId="23" xfId="0" applyFont="1" applyBorder="1" applyAlignment="1" applyProtection="1">
      <alignment horizontal="center" vertical="center" wrapText="1"/>
    </xf>
    <xf numFmtId="0" fontId="41" fillId="0" borderId="75" xfId="0" applyFont="1" applyBorder="1" applyAlignment="1" applyProtection="1">
      <alignment horizontal="left" vertical="center" wrapText="1"/>
    </xf>
    <xf numFmtId="0" fontId="41" fillId="0" borderId="24" xfId="0" applyFont="1" applyBorder="1" applyAlignment="1" applyProtection="1">
      <alignment horizontal="left" vertical="center" wrapText="1"/>
    </xf>
    <xf numFmtId="0" fontId="17" fillId="0" borderId="90" xfId="0" applyFont="1" applyBorder="1" applyAlignment="1" applyProtection="1">
      <alignment horizontal="left" vertical="center" wrapText="1"/>
      <protection locked="0"/>
    </xf>
    <xf numFmtId="0" fontId="17" fillId="0" borderId="87" xfId="0" applyFont="1" applyBorder="1" applyAlignment="1" applyProtection="1">
      <alignment horizontal="left" vertical="center" wrapText="1"/>
      <protection locked="0"/>
    </xf>
    <xf numFmtId="0" fontId="18" fillId="3" borderId="65" xfId="0" applyFont="1" applyFill="1" applyBorder="1" applyAlignment="1" applyProtection="1">
      <alignment horizontal="center" vertical="center" wrapText="1"/>
    </xf>
    <xf numFmtId="0" fontId="18" fillId="3" borderId="66" xfId="0" applyFont="1" applyFill="1" applyBorder="1" applyAlignment="1" applyProtection="1">
      <alignment horizontal="center" vertical="center" wrapText="1"/>
    </xf>
    <xf numFmtId="0" fontId="19" fillId="0" borderId="12" xfId="0" applyFont="1" applyBorder="1" applyAlignment="1" applyProtection="1">
      <alignment horizontal="center" vertical="center"/>
    </xf>
    <xf numFmtId="0" fontId="19" fillId="0" borderId="23" xfId="0" applyFont="1" applyBorder="1" applyAlignment="1" applyProtection="1">
      <alignment horizontal="center" vertical="center"/>
    </xf>
    <xf numFmtId="0" fontId="18" fillId="3" borderId="67" xfId="0" applyFont="1" applyFill="1" applyBorder="1" applyAlignment="1" applyProtection="1">
      <alignment horizontal="center" vertical="center" wrapText="1"/>
    </xf>
    <xf numFmtId="0" fontId="17" fillId="0" borderId="2" xfId="0" applyFont="1" applyFill="1" applyBorder="1" applyAlignment="1" applyProtection="1">
      <alignment horizontal="left" vertical="center" wrapText="1"/>
      <protection locked="0"/>
    </xf>
    <xf numFmtId="0" fontId="17" fillId="0" borderId="3" xfId="0" applyFont="1" applyFill="1" applyBorder="1" applyAlignment="1" applyProtection="1">
      <alignment horizontal="left" vertical="center" wrapText="1"/>
      <protection locked="0"/>
    </xf>
    <xf numFmtId="0" fontId="14" fillId="0" borderId="89" xfId="0" applyFont="1" applyFill="1" applyBorder="1" applyAlignment="1" applyProtection="1">
      <alignment horizontal="center" vertical="center" wrapText="1"/>
      <protection locked="0"/>
    </xf>
    <xf numFmtId="0" fontId="14" fillId="0" borderId="85" xfId="0" applyFont="1" applyFill="1" applyBorder="1" applyAlignment="1" applyProtection="1">
      <alignment horizontal="center" vertical="center" wrapText="1"/>
      <protection locked="0"/>
    </xf>
    <xf numFmtId="0" fontId="64" fillId="0" borderId="93" xfId="0" applyFont="1" applyBorder="1" applyAlignment="1">
      <alignment horizontal="left" vertical="center" wrapText="1"/>
    </xf>
    <xf numFmtId="0" fontId="64" fillId="0" borderId="36" xfId="0" applyFont="1" applyBorder="1" applyAlignment="1">
      <alignment horizontal="left" vertical="center" wrapText="1"/>
    </xf>
    <xf numFmtId="0" fontId="16" fillId="0" borderId="90" xfId="0" applyFont="1" applyFill="1" applyBorder="1" applyAlignment="1" applyProtection="1">
      <alignment horizontal="left" vertical="center" wrapText="1"/>
      <protection locked="0"/>
    </xf>
    <xf numFmtId="0" fontId="16" fillId="0" borderId="5" xfId="0" applyFont="1" applyFill="1" applyBorder="1" applyAlignment="1" applyProtection="1">
      <alignment horizontal="left" vertical="center" wrapText="1"/>
      <protection locked="0"/>
    </xf>
    <xf numFmtId="0" fontId="14" fillId="0" borderId="86" xfId="0" applyFont="1" applyFill="1" applyBorder="1" applyAlignment="1" applyProtection="1">
      <alignment horizontal="center" vertical="center" wrapText="1"/>
      <protection locked="0"/>
    </xf>
    <xf numFmtId="0" fontId="14" fillId="0" borderId="95" xfId="0" applyFont="1" applyFill="1" applyBorder="1" applyAlignment="1" applyProtection="1">
      <alignment horizontal="center" vertical="center" wrapText="1"/>
      <protection locked="0"/>
    </xf>
    <xf numFmtId="0" fontId="33" fillId="0" borderId="20" xfId="0" applyFont="1" applyFill="1" applyBorder="1" applyAlignment="1" applyProtection="1">
      <alignment horizontal="left" vertical="top" wrapText="1"/>
    </xf>
    <xf numFmtId="0" fontId="40" fillId="0" borderId="20" xfId="0" applyFont="1" applyFill="1" applyBorder="1" applyAlignment="1" applyProtection="1">
      <alignment horizontal="left" vertical="top" wrapText="1"/>
    </xf>
    <xf numFmtId="0" fontId="71" fillId="0" borderId="20" xfId="0" applyFont="1" applyFill="1" applyBorder="1" applyAlignment="1" applyProtection="1">
      <alignment horizontal="left" vertical="top" wrapText="1"/>
    </xf>
  </cellXfs>
  <cellStyles count="1">
    <cellStyle name="Normal" xfId="0" builtinId="0"/>
  </cellStyles>
  <dxfs count="10">
    <dxf>
      <font>
        <color theme="3"/>
      </font>
    </dxf>
    <dxf>
      <font>
        <color theme="2" tint="-0.749961851863155"/>
      </font>
    </dxf>
    <dxf>
      <font>
        <color theme="5" tint="-0.24994659260841701"/>
      </font>
    </dxf>
    <dxf>
      <font>
        <color theme="6" tint="-0.24994659260841701"/>
      </font>
    </dxf>
    <dxf>
      <font>
        <color theme="7" tint="-0.24994659260841701"/>
      </font>
    </dxf>
    <dxf>
      <font>
        <color theme="2" tint="-0.749961851863155"/>
      </font>
    </dxf>
    <dxf>
      <font>
        <color theme="5"/>
      </font>
    </dxf>
    <dxf>
      <font>
        <color theme="6" tint="-0.24994659260841701"/>
      </font>
    </dxf>
    <dxf>
      <font>
        <color theme="7" tint="-0.24994659260841701"/>
      </font>
    </dxf>
    <dxf>
      <font>
        <color theme="3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525780</xdr:colOff>
      <xdr:row>0</xdr:row>
      <xdr:rowOff>60960</xdr:rowOff>
    </xdr:from>
    <xdr:to>
      <xdr:col>7</xdr:col>
      <xdr:colOff>1272540</xdr:colOff>
      <xdr:row>3</xdr:row>
      <xdr:rowOff>15240</xdr:rowOff>
    </xdr:to>
    <xdr:pic>
      <xdr:nvPicPr>
        <xdr:cNvPr id="3162" name="Image 1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" y="1524000"/>
          <a:ext cx="5951220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175260</xdr:colOff>
          <xdr:row>14</xdr:row>
          <xdr:rowOff>161925</xdr:rowOff>
        </xdr:from>
        <xdr:to>
          <xdr:col>11</xdr:col>
          <xdr:colOff>121920</xdr:colOff>
          <xdr:row>14</xdr:row>
          <xdr:rowOff>520065</xdr:rowOff>
        </xdr:to>
        <xdr:grpSp>
          <xdr:nvGrpSpPr>
            <xdr:cNvPr id="1238" name="Groupe 2">
              <a:extLst>
                <a:ext uri="{FF2B5EF4-FFF2-40B4-BE49-F238E27FC236}">
                  <a16:creationId xmlns:a16="http://schemas.microsoft.com/office/drawing/2014/main" id="{00000000-0008-0000-0200-0000D60400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1670685" y="6200775"/>
              <a:ext cx="965835" cy="358140"/>
              <a:chOff x="1663337" y="4546281"/>
              <a:chExt cx="942428" cy="357052"/>
            </a:xfrm>
          </xdr:grpSpPr>
          <xdr:sp macro="" textlink="">
            <xdr:nvSpPr>
              <xdr:cNvPr id="1154" name="Check Box 130" hidden="1">
                <a:extLst>
                  <a:ext uri="{63B3BB69-23CF-44E3-9099-C40C66FF867C}">
                    <a14:compatExt spid="_x0000_s1154"/>
                  </a:ext>
                  <a:ext uri="{FF2B5EF4-FFF2-40B4-BE49-F238E27FC236}">
                    <a16:creationId xmlns:a16="http://schemas.microsoft.com/office/drawing/2014/main" id="{00000000-0008-0000-0200-000082040000}"/>
                  </a:ext>
                </a:extLst>
              </xdr:cNvPr>
              <xdr:cNvSpPr/>
            </xdr:nvSpPr>
            <xdr:spPr bwMode="auto">
              <a:xfrm>
                <a:off x="1663337" y="4546281"/>
                <a:ext cx="157298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5" name="Check Box 131" hidden="1">
                <a:extLst>
                  <a:ext uri="{63B3BB69-23CF-44E3-9099-C40C66FF867C}">
                    <a14:compatExt spid="_x0000_s1155"/>
                  </a:ext>
                  <a:ext uri="{FF2B5EF4-FFF2-40B4-BE49-F238E27FC236}">
                    <a16:creationId xmlns:a16="http://schemas.microsoft.com/office/drawing/2014/main" id="{00000000-0008-0000-0200-000083040000}"/>
                  </a:ext>
                </a:extLst>
              </xdr:cNvPr>
              <xdr:cNvSpPr/>
            </xdr:nvSpPr>
            <xdr:spPr bwMode="auto">
              <a:xfrm>
                <a:off x="1816826" y="4546281"/>
                <a:ext cx="157843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6" name="Check Box 132" hidden="1">
                <a:extLst>
                  <a:ext uri="{63B3BB69-23CF-44E3-9099-C40C66FF867C}">
                    <a14:compatExt spid="_x0000_s1156"/>
                  </a:ext>
                  <a:ext uri="{FF2B5EF4-FFF2-40B4-BE49-F238E27FC236}">
                    <a16:creationId xmlns:a16="http://schemas.microsoft.com/office/drawing/2014/main" id="{00000000-0008-0000-0200-000084040000}"/>
                  </a:ext>
                </a:extLst>
              </xdr:cNvPr>
              <xdr:cNvSpPr/>
            </xdr:nvSpPr>
            <xdr:spPr bwMode="auto">
              <a:xfrm>
                <a:off x="1988548" y="4546281"/>
                <a:ext cx="155937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&lt;</a:t>
                </a:r>
              </a:p>
            </xdr:txBody>
          </xdr:sp>
          <xdr:sp macro="" textlink="">
            <xdr:nvSpPr>
              <xdr:cNvPr id="1157" name="Check Box 133" hidden="1">
                <a:extLst>
                  <a:ext uri="{63B3BB69-23CF-44E3-9099-C40C66FF867C}">
                    <a14:compatExt spid="_x0000_s1157"/>
                  </a:ext>
                  <a:ext uri="{FF2B5EF4-FFF2-40B4-BE49-F238E27FC236}">
                    <a16:creationId xmlns:a16="http://schemas.microsoft.com/office/drawing/2014/main" id="{00000000-0008-0000-0200-000085040000}"/>
                  </a:ext>
                </a:extLst>
              </xdr:cNvPr>
              <xdr:cNvSpPr/>
            </xdr:nvSpPr>
            <xdr:spPr bwMode="auto">
              <a:xfrm>
                <a:off x="2131967" y="4546281"/>
                <a:ext cx="157843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8" name="Check Box 134" hidden="1">
                <a:extLst>
                  <a:ext uri="{63B3BB69-23CF-44E3-9099-C40C66FF867C}">
                    <a14:compatExt spid="_x0000_s1158"/>
                  </a:ext>
                  <a:ext uri="{FF2B5EF4-FFF2-40B4-BE49-F238E27FC236}">
                    <a16:creationId xmlns:a16="http://schemas.microsoft.com/office/drawing/2014/main" id="{00000000-0008-0000-0200-000086040000}"/>
                  </a:ext>
                </a:extLst>
              </xdr:cNvPr>
              <xdr:cNvSpPr/>
            </xdr:nvSpPr>
            <xdr:spPr bwMode="auto">
              <a:xfrm>
                <a:off x="2293348" y="4547642"/>
                <a:ext cx="155938" cy="35433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9" name="Check Box 135" hidden="1">
                <a:extLst>
                  <a:ext uri="{63B3BB69-23CF-44E3-9099-C40C66FF867C}">
                    <a14:compatExt spid="_x0000_s1159"/>
                  </a:ext>
                  <a:ext uri="{FF2B5EF4-FFF2-40B4-BE49-F238E27FC236}">
                    <a16:creationId xmlns:a16="http://schemas.microsoft.com/office/drawing/2014/main" id="{00000000-0008-0000-0200-000087040000}"/>
                  </a:ext>
                </a:extLst>
              </xdr:cNvPr>
              <xdr:cNvSpPr/>
            </xdr:nvSpPr>
            <xdr:spPr bwMode="auto">
              <a:xfrm>
                <a:off x="2449827" y="4547642"/>
                <a:ext cx="155938" cy="35433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175260</xdr:colOff>
          <xdr:row>18</xdr:row>
          <xdr:rowOff>158115</xdr:rowOff>
        </xdr:from>
        <xdr:to>
          <xdr:col>11</xdr:col>
          <xdr:colOff>121920</xdr:colOff>
          <xdr:row>18</xdr:row>
          <xdr:rowOff>516255</xdr:rowOff>
        </xdr:to>
        <xdr:grpSp>
          <xdr:nvGrpSpPr>
            <xdr:cNvPr id="1239" name="Groupe 11">
              <a:extLst>
                <a:ext uri="{FF2B5EF4-FFF2-40B4-BE49-F238E27FC236}">
                  <a16:creationId xmlns:a16="http://schemas.microsoft.com/office/drawing/2014/main" id="{00000000-0008-0000-0200-0000D70400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1670685" y="9244965"/>
              <a:ext cx="965835" cy="358140"/>
              <a:chOff x="1663337" y="4546281"/>
              <a:chExt cx="942428" cy="357052"/>
            </a:xfrm>
          </xdr:grpSpPr>
          <xdr:sp macro="" textlink="">
            <xdr:nvSpPr>
              <xdr:cNvPr id="1160" name="Check Box 136" hidden="1">
                <a:extLst>
                  <a:ext uri="{63B3BB69-23CF-44E3-9099-C40C66FF867C}">
                    <a14:compatExt spid="_x0000_s1160"/>
                  </a:ext>
                  <a:ext uri="{FF2B5EF4-FFF2-40B4-BE49-F238E27FC236}">
                    <a16:creationId xmlns:a16="http://schemas.microsoft.com/office/drawing/2014/main" id="{00000000-0008-0000-0200-000088040000}"/>
                  </a:ext>
                </a:extLst>
              </xdr:cNvPr>
              <xdr:cNvSpPr/>
            </xdr:nvSpPr>
            <xdr:spPr bwMode="auto">
              <a:xfrm>
                <a:off x="1663337" y="4546281"/>
                <a:ext cx="157298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1" name="Check Box 137" hidden="1">
                <a:extLst>
                  <a:ext uri="{63B3BB69-23CF-44E3-9099-C40C66FF867C}">
                    <a14:compatExt spid="_x0000_s1161"/>
                  </a:ext>
                  <a:ext uri="{FF2B5EF4-FFF2-40B4-BE49-F238E27FC236}">
                    <a16:creationId xmlns:a16="http://schemas.microsoft.com/office/drawing/2014/main" id="{00000000-0008-0000-0200-000089040000}"/>
                  </a:ext>
                </a:extLst>
              </xdr:cNvPr>
              <xdr:cNvSpPr/>
            </xdr:nvSpPr>
            <xdr:spPr bwMode="auto">
              <a:xfrm>
                <a:off x="1816826" y="4546281"/>
                <a:ext cx="157843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2" name="Check Box 138" hidden="1">
                <a:extLst>
                  <a:ext uri="{63B3BB69-23CF-44E3-9099-C40C66FF867C}">
                    <a14:compatExt spid="_x0000_s1162"/>
                  </a:ext>
                  <a:ext uri="{FF2B5EF4-FFF2-40B4-BE49-F238E27FC236}">
                    <a16:creationId xmlns:a16="http://schemas.microsoft.com/office/drawing/2014/main" id="{00000000-0008-0000-0200-00008A040000}"/>
                  </a:ext>
                </a:extLst>
              </xdr:cNvPr>
              <xdr:cNvSpPr/>
            </xdr:nvSpPr>
            <xdr:spPr bwMode="auto">
              <a:xfrm>
                <a:off x="1988548" y="4546281"/>
                <a:ext cx="155937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&lt;</a:t>
                </a:r>
              </a:p>
            </xdr:txBody>
          </xdr:sp>
          <xdr:sp macro="" textlink="">
            <xdr:nvSpPr>
              <xdr:cNvPr id="1163" name="Check Box 139" hidden="1">
                <a:extLst>
                  <a:ext uri="{63B3BB69-23CF-44E3-9099-C40C66FF867C}">
                    <a14:compatExt spid="_x0000_s1163"/>
                  </a:ext>
                  <a:ext uri="{FF2B5EF4-FFF2-40B4-BE49-F238E27FC236}">
                    <a16:creationId xmlns:a16="http://schemas.microsoft.com/office/drawing/2014/main" id="{00000000-0008-0000-0200-00008B040000}"/>
                  </a:ext>
                </a:extLst>
              </xdr:cNvPr>
              <xdr:cNvSpPr/>
            </xdr:nvSpPr>
            <xdr:spPr bwMode="auto">
              <a:xfrm>
                <a:off x="2131967" y="4546281"/>
                <a:ext cx="157843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4" name="Check Box 140" hidden="1">
                <a:extLst>
                  <a:ext uri="{63B3BB69-23CF-44E3-9099-C40C66FF867C}">
                    <a14:compatExt spid="_x0000_s1164"/>
                  </a:ext>
                  <a:ext uri="{FF2B5EF4-FFF2-40B4-BE49-F238E27FC236}">
                    <a16:creationId xmlns:a16="http://schemas.microsoft.com/office/drawing/2014/main" id="{00000000-0008-0000-0200-00008C040000}"/>
                  </a:ext>
                </a:extLst>
              </xdr:cNvPr>
              <xdr:cNvSpPr/>
            </xdr:nvSpPr>
            <xdr:spPr bwMode="auto">
              <a:xfrm>
                <a:off x="2293348" y="4547642"/>
                <a:ext cx="155938" cy="35433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5" name="Check Box 141" hidden="1">
                <a:extLst>
                  <a:ext uri="{63B3BB69-23CF-44E3-9099-C40C66FF867C}">
                    <a14:compatExt spid="_x0000_s1165"/>
                  </a:ext>
                  <a:ext uri="{FF2B5EF4-FFF2-40B4-BE49-F238E27FC236}">
                    <a16:creationId xmlns:a16="http://schemas.microsoft.com/office/drawing/2014/main" id="{00000000-0008-0000-0200-00008D040000}"/>
                  </a:ext>
                </a:extLst>
              </xdr:cNvPr>
              <xdr:cNvSpPr/>
            </xdr:nvSpPr>
            <xdr:spPr bwMode="auto">
              <a:xfrm>
                <a:off x="2449827" y="4547642"/>
                <a:ext cx="155938" cy="35433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175260</xdr:colOff>
          <xdr:row>22</xdr:row>
          <xdr:rowOff>5715</xdr:rowOff>
        </xdr:from>
        <xdr:to>
          <xdr:col>11</xdr:col>
          <xdr:colOff>121920</xdr:colOff>
          <xdr:row>22</xdr:row>
          <xdr:rowOff>617220</xdr:rowOff>
        </xdr:to>
        <xdr:grpSp>
          <xdr:nvGrpSpPr>
            <xdr:cNvPr id="1241" name="Groupe 25">
              <a:extLs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1670685" y="11826240"/>
              <a:ext cx="965835" cy="611505"/>
              <a:chOff x="1663337" y="4546281"/>
              <a:chExt cx="942428" cy="357052"/>
            </a:xfrm>
          </xdr:grpSpPr>
          <xdr:sp macro="" textlink="">
            <xdr:nvSpPr>
              <xdr:cNvPr id="1172" name="Check Box 148" hidden="1">
                <a:extLst>
                  <a:ext uri="{63B3BB69-23CF-44E3-9099-C40C66FF867C}">
                    <a14:compatExt spid="_x0000_s1172"/>
                  </a:ext>
                  <a:ext uri="{FF2B5EF4-FFF2-40B4-BE49-F238E27FC236}">
                    <a16:creationId xmlns:a16="http://schemas.microsoft.com/office/drawing/2014/main" id="{00000000-0008-0000-0200-000094040000}"/>
                  </a:ext>
                </a:extLst>
              </xdr:cNvPr>
              <xdr:cNvSpPr/>
            </xdr:nvSpPr>
            <xdr:spPr bwMode="auto">
              <a:xfrm>
                <a:off x="1663337" y="4546281"/>
                <a:ext cx="157298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3" name="Check Box 149" hidden="1">
                <a:extLst>
                  <a:ext uri="{63B3BB69-23CF-44E3-9099-C40C66FF867C}">
                    <a14:compatExt spid="_x0000_s1173"/>
                  </a:ext>
                  <a:ext uri="{FF2B5EF4-FFF2-40B4-BE49-F238E27FC236}">
                    <a16:creationId xmlns:a16="http://schemas.microsoft.com/office/drawing/2014/main" id="{00000000-0008-0000-0200-000095040000}"/>
                  </a:ext>
                </a:extLst>
              </xdr:cNvPr>
              <xdr:cNvSpPr/>
            </xdr:nvSpPr>
            <xdr:spPr bwMode="auto">
              <a:xfrm>
                <a:off x="1816826" y="4546281"/>
                <a:ext cx="157843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4" name="Check Box 150" hidden="1">
                <a:extLst>
                  <a:ext uri="{63B3BB69-23CF-44E3-9099-C40C66FF867C}">
                    <a14:compatExt spid="_x0000_s1174"/>
                  </a:ext>
                  <a:ext uri="{FF2B5EF4-FFF2-40B4-BE49-F238E27FC236}">
                    <a16:creationId xmlns:a16="http://schemas.microsoft.com/office/drawing/2014/main" id="{00000000-0008-0000-0200-000096040000}"/>
                  </a:ext>
                </a:extLst>
              </xdr:cNvPr>
              <xdr:cNvSpPr/>
            </xdr:nvSpPr>
            <xdr:spPr bwMode="auto">
              <a:xfrm>
                <a:off x="1988548" y="4546281"/>
                <a:ext cx="155937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&lt;</a:t>
                </a:r>
              </a:p>
            </xdr:txBody>
          </xdr:sp>
          <xdr:sp macro="" textlink="">
            <xdr:nvSpPr>
              <xdr:cNvPr id="1175" name="Check Box 151" hidden="1">
                <a:extLst>
                  <a:ext uri="{63B3BB69-23CF-44E3-9099-C40C66FF867C}">
                    <a14:compatExt spid="_x0000_s1175"/>
                  </a:ext>
                  <a:ext uri="{FF2B5EF4-FFF2-40B4-BE49-F238E27FC236}">
                    <a16:creationId xmlns:a16="http://schemas.microsoft.com/office/drawing/2014/main" id="{00000000-0008-0000-0200-000097040000}"/>
                  </a:ext>
                </a:extLst>
              </xdr:cNvPr>
              <xdr:cNvSpPr/>
            </xdr:nvSpPr>
            <xdr:spPr bwMode="auto">
              <a:xfrm>
                <a:off x="2131967" y="4546281"/>
                <a:ext cx="157843" cy="3570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6" name="Check Box 152" hidden="1">
                <a:extLst>
                  <a:ext uri="{63B3BB69-23CF-44E3-9099-C40C66FF867C}">
                    <a14:compatExt spid="_x0000_s1176"/>
                  </a:ext>
                  <a:ext uri="{FF2B5EF4-FFF2-40B4-BE49-F238E27FC236}">
                    <a16:creationId xmlns:a16="http://schemas.microsoft.com/office/drawing/2014/main" id="{00000000-0008-0000-0200-000098040000}"/>
                  </a:ext>
                </a:extLst>
              </xdr:cNvPr>
              <xdr:cNvSpPr/>
            </xdr:nvSpPr>
            <xdr:spPr bwMode="auto">
              <a:xfrm>
                <a:off x="2293348" y="4547642"/>
                <a:ext cx="155938" cy="35433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7" name="Check Box 153" hidden="1">
                <a:extLst>
                  <a:ext uri="{63B3BB69-23CF-44E3-9099-C40C66FF867C}">
                    <a14:compatExt spid="_x0000_s1177"/>
                  </a:ext>
                  <a:ext uri="{FF2B5EF4-FFF2-40B4-BE49-F238E27FC236}">
                    <a16:creationId xmlns:a16="http://schemas.microsoft.com/office/drawing/2014/main" id="{00000000-0008-0000-0200-000099040000}"/>
                  </a:ext>
                </a:extLst>
              </xdr:cNvPr>
              <xdr:cNvSpPr/>
            </xdr:nvSpPr>
            <xdr:spPr bwMode="auto">
              <a:xfrm>
                <a:off x="2449827" y="4547642"/>
                <a:ext cx="155938" cy="35433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249977111117893"/>
  </sheetPr>
  <dimension ref="A1:V38"/>
  <sheetViews>
    <sheetView showGridLines="0" zoomScale="80" zoomScaleNormal="80" workbookViewId="0">
      <selection activeCell="G8" sqref="G8"/>
    </sheetView>
  </sheetViews>
  <sheetFormatPr baseColWidth="10" defaultColWidth="11.44140625" defaultRowHeight="14.4"/>
  <cols>
    <col min="1" max="1" width="3.44140625" style="3" customWidth="1"/>
    <col min="2" max="2" width="2" style="3" customWidth="1"/>
    <col min="3" max="3" width="23.88671875" style="3" customWidth="1"/>
    <col min="4" max="4" width="3" style="3" customWidth="1"/>
    <col min="5" max="5" width="26.5546875" style="3" customWidth="1"/>
    <col min="6" max="6" width="2.44140625" style="3" customWidth="1"/>
    <col min="7" max="8" width="20" style="3" customWidth="1"/>
    <col min="9" max="9" width="2" style="3" customWidth="1"/>
    <col min="10" max="10" width="22.5546875" style="3" customWidth="1"/>
    <col min="11" max="16384" width="11.44140625" style="3"/>
  </cols>
  <sheetData>
    <row r="1" spans="1:22">
      <c r="A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</row>
    <row r="2" spans="1:22" ht="23.4">
      <c r="A2" s="4"/>
      <c r="C2" s="1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2" ht="11.25" customHeight="1">
      <c r="A3" s="4"/>
      <c r="C3" s="10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2" ht="18" customHeight="1">
      <c r="A4" s="4"/>
      <c r="C4" s="132" t="s">
        <v>41</v>
      </c>
      <c r="D4" s="132"/>
      <c r="E4" s="132"/>
      <c r="F4" s="132"/>
      <c r="G4" s="132"/>
      <c r="H4" s="132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ht="18" customHeight="1">
      <c r="A5" s="4"/>
      <c r="C5" s="67" t="s">
        <v>42</v>
      </c>
      <c r="D5" s="136" t="s">
        <v>43</v>
      </c>
      <c r="E5" s="137"/>
      <c r="F5" s="137"/>
      <c r="G5" s="137"/>
      <c r="H5" s="138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</row>
    <row r="6" spans="1:22" ht="15" thickBot="1">
      <c r="A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5.5" customHeight="1" thickBot="1">
      <c r="A7" s="4"/>
      <c r="C7" s="11" t="s">
        <v>14</v>
      </c>
      <c r="D7" s="130" t="s">
        <v>25</v>
      </c>
      <c r="E7" s="131"/>
      <c r="F7" s="12"/>
      <c r="G7" s="133" t="s">
        <v>17</v>
      </c>
      <c r="H7" s="133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</row>
    <row r="8" spans="1:22" ht="25.5" customHeight="1" thickBot="1">
      <c r="A8" s="4"/>
      <c r="C8" s="13" t="s">
        <v>15</v>
      </c>
      <c r="D8" s="134" t="s">
        <v>40</v>
      </c>
      <c r="E8" s="135"/>
      <c r="F8" s="12"/>
      <c r="G8" s="9" t="s">
        <v>26</v>
      </c>
      <c r="H8" s="9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</row>
    <row r="9" spans="1:22" ht="15" thickBot="1">
      <c r="A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</row>
    <row r="10" spans="1:22" ht="19.5" customHeight="1">
      <c r="A10" s="4"/>
      <c r="C10" s="108" t="s">
        <v>13</v>
      </c>
      <c r="D10" s="109"/>
      <c r="E10" s="114"/>
      <c r="F10" s="115"/>
      <c r="G10" s="115"/>
      <c r="H10" s="116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</row>
    <row r="11" spans="1:22" ht="19.5" customHeight="1">
      <c r="A11" s="4"/>
      <c r="C11" s="110"/>
      <c r="D11" s="111"/>
      <c r="E11" s="117"/>
      <c r="F11" s="118"/>
      <c r="G11" s="118"/>
      <c r="H11" s="119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</row>
    <row r="12" spans="1:22" ht="19.5" customHeight="1" thickBot="1">
      <c r="A12" s="4"/>
      <c r="C12" s="112"/>
      <c r="D12" s="113"/>
      <c r="E12" s="120"/>
      <c r="F12" s="121"/>
      <c r="G12" s="121"/>
      <c r="H12" s="122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</row>
    <row r="13" spans="1:22" ht="15" thickBot="1">
      <c r="A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</row>
    <row r="14" spans="1:22" ht="37.200000000000003" customHeight="1">
      <c r="A14" s="4"/>
      <c r="C14" s="102"/>
      <c r="E14" s="54" t="s">
        <v>28</v>
      </c>
      <c r="F14" s="123"/>
      <c r="G14" s="124"/>
      <c r="H14" s="77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</row>
    <row r="15" spans="1:22" ht="37.200000000000003" customHeight="1">
      <c r="A15" s="4"/>
      <c r="C15" s="103"/>
      <c r="E15" s="55" t="s">
        <v>34</v>
      </c>
      <c r="F15" s="106"/>
      <c r="G15" s="107"/>
      <c r="H15" s="68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</row>
    <row r="16" spans="1:22" ht="37.200000000000003" customHeight="1">
      <c r="A16" s="4"/>
      <c r="C16" s="104"/>
      <c r="E16" s="78" t="s">
        <v>33</v>
      </c>
      <c r="F16" s="125"/>
      <c r="G16" s="126"/>
      <c r="H16" s="69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</row>
    <row r="17" spans="1:22" ht="37.200000000000003" customHeight="1">
      <c r="A17" s="4"/>
      <c r="C17" s="104"/>
      <c r="E17" s="55" t="s">
        <v>35</v>
      </c>
      <c r="F17" s="127"/>
      <c r="G17" s="128"/>
      <c r="H17" s="70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</row>
    <row r="18" spans="1:22" ht="37.200000000000003" customHeight="1">
      <c r="A18" s="4"/>
      <c r="C18" s="104"/>
      <c r="E18" s="55" t="s">
        <v>36</v>
      </c>
      <c r="F18" s="129"/>
      <c r="G18" s="126"/>
      <c r="H18" s="68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</row>
    <row r="19" spans="1:22" ht="37.200000000000003" customHeight="1">
      <c r="A19" s="4"/>
      <c r="C19" s="104"/>
      <c r="E19" s="55" t="s">
        <v>37</v>
      </c>
      <c r="F19" s="129"/>
      <c r="G19" s="126"/>
      <c r="H19" s="68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</row>
    <row r="20" spans="1:22" ht="37.200000000000003" customHeight="1">
      <c r="A20" s="4"/>
      <c r="C20" s="104"/>
      <c r="E20" s="55" t="s">
        <v>38</v>
      </c>
      <c r="F20" s="129"/>
      <c r="G20" s="126"/>
      <c r="H20" s="68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</row>
    <row r="21" spans="1:22" ht="37.200000000000003" customHeight="1" thickBot="1">
      <c r="A21" s="4"/>
      <c r="C21" s="105"/>
      <c r="E21" s="56" t="s">
        <v>39</v>
      </c>
      <c r="F21" s="100"/>
      <c r="G21" s="101"/>
      <c r="H21" s="71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</row>
    <row r="22" spans="1:22">
      <c r="A22" s="4"/>
      <c r="C22" s="66"/>
      <c r="D22" s="66"/>
      <c r="E22" s="66"/>
      <c r="F22" s="66"/>
      <c r="G22" s="66"/>
      <c r="H22" s="66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</row>
    <row r="23" spans="1:2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</row>
    <row r="24" spans="1:2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</row>
    <row r="25" spans="1:2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1:2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1:2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1:2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</row>
    <row r="29" spans="1:2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</row>
    <row r="30" spans="1:2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</row>
    <row r="31" spans="1:2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</row>
    <row r="32" spans="1:2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</row>
    <row r="33" spans="1:2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</row>
    <row r="34" spans="1:2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</row>
    <row r="35" spans="1:2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</row>
    <row r="36" spans="1:2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</row>
    <row r="37" spans="1:2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</row>
    <row r="38" spans="1:2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</row>
  </sheetData>
  <sheetProtection selectLockedCells="1"/>
  <sortState ref="C61:C63">
    <sortCondition ref="C61"/>
  </sortState>
  <mergeCells count="16">
    <mergeCell ref="D7:E7"/>
    <mergeCell ref="C4:H4"/>
    <mergeCell ref="G7:H7"/>
    <mergeCell ref="D8:E8"/>
    <mergeCell ref="D5:H5"/>
    <mergeCell ref="F21:G21"/>
    <mergeCell ref="C14:C21"/>
    <mergeCell ref="F15:G15"/>
    <mergeCell ref="C10:D12"/>
    <mergeCell ref="E10:H12"/>
    <mergeCell ref="F14:G14"/>
    <mergeCell ref="F16:G16"/>
    <mergeCell ref="F17:G17"/>
    <mergeCell ref="F18:G18"/>
    <mergeCell ref="F19:G19"/>
    <mergeCell ref="F20:G20"/>
  </mergeCells>
  <dataValidations count="8">
    <dataValidation type="list" allowBlank="1" showInputMessage="1" showErrorMessage="1" sqref="F20:H21" xr:uid="{00000000-0002-0000-0000-000000000000}">
      <formula1>$C$39:$C$43</formula1>
    </dataValidation>
    <dataValidation type="list" allowBlank="1" showInputMessage="1" showErrorMessage="1" sqref="F14:H15" xr:uid="{00000000-0002-0000-0000-000001000000}">
      <formula1>$C$54:$C$56</formula1>
    </dataValidation>
    <dataValidation type="list" allowBlank="1" showInputMessage="1" showErrorMessage="1" sqref="F16:H18" xr:uid="{00000000-0002-0000-0000-000002000000}">
      <formula1>$C$57:$C$60</formula1>
    </dataValidation>
    <dataValidation type="list" allowBlank="1" showInputMessage="1" showErrorMessage="1" sqref="F19:H19" xr:uid="{00000000-0002-0000-0000-000003000000}">
      <formula1>$C$64:$C$65</formula1>
    </dataValidation>
    <dataValidation type="list" allowBlank="1" showInputMessage="1" showErrorMessage="1" sqref="G8:H8" xr:uid="{00000000-0002-0000-0000-000004000000}">
      <formula1>$H$39:$H$44</formula1>
    </dataValidation>
    <dataValidation type="list" allowBlank="1" showInputMessage="1" showErrorMessage="1" sqref="D8:E8" xr:uid="{00000000-0002-0000-0000-000005000000}">
      <formula1>$J$39:$J$42</formula1>
    </dataValidation>
    <dataValidation type="list" allowBlank="1" showInputMessage="1" showErrorMessage="1" sqref="D7:E7" xr:uid="{00000000-0002-0000-0000-000006000000}">
      <formula1>$E$39:$E$41</formula1>
    </dataValidation>
    <dataValidation type="list" allowBlank="1" showInputMessage="1" showErrorMessage="1" sqref="D5:H5" xr:uid="{00000000-0002-0000-0000-000007000000}">
      <formula1>$K$39:$K$42</formula1>
    </dataValidation>
  </dataValidations>
  <pageMargins left="0.23622047244094491" right="0.23622047244094491" top="0.51181102362204722" bottom="0.35433070866141736" header="0.31496062992125984" footer="0.31496062992125984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31"/>
  <sheetViews>
    <sheetView tabSelected="1" topLeftCell="C1" workbookViewId="0">
      <selection activeCell="G41" sqref="G41"/>
    </sheetView>
  </sheetViews>
  <sheetFormatPr baseColWidth="10" defaultColWidth="5.109375" defaultRowHeight="10.199999999999999"/>
  <cols>
    <col min="1" max="1" width="3.44140625" style="23" hidden="1" customWidth="1"/>
    <col min="2" max="2" width="3.44140625" style="26" hidden="1" customWidth="1"/>
    <col min="3" max="3" width="12.109375" style="26" customWidth="1"/>
    <col min="4" max="4" width="28" style="21" customWidth="1"/>
    <col min="5" max="5" width="19.33203125" style="22" customWidth="1"/>
    <col min="6" max="6" width="37.109375" style="21" customWidth="1"/>
    <col min="7" max="7" width="33.33203125" style="21" customWidth="1"/>
    <col min="8" max="8" width="24.33203125" style="21" customWidth="1"/>
    <col min="9" max="9" width="31.33203125" style="21" customWidth="1"/>
    <col min="10" max="16384" width="5.109375" style="23"/>
  </cols>
  <sheetData>
    <row r="1" spans="1:9" s="18" customFormat="1" ht="10.5" customHeight="1">
      <c r="A1" s="16" t="s">
        <v>0</v>
      </c>
      <c r="B1" s="16" t="s">
        <v>11</v>
      </c>
      <c r="C1" s="16" t="s">
        <v>108</v>
      </c>
      <c r="D1" s="17" t="s">
        <v>109</v>
      </c>
      <c r="E1" s="17" t="s">
        <v>90</v>
      </c>
      <c r="F1" s="17" t="s">
        <v>91</v>
      </c>
      <c r="G1" s="57" t="s">
        <v>80</v>
      </c>
      <c r="H1" s="57" t="s">
        <v>79</v>
      </c>
      <c r="I1" s="57" t="s">
        <v>81</v>
      </c>
    </row>
    <row r="2" spans="1:9" ht="10.5" customHeight="1">
      <c r="A2" s="19">
        <v>1</v>
      </c>
      <c r="B2" s="20">
        <v>1</v>
      </c>
      <c r="C2" s="20" t="s">
        <v>110</v>
      </c>
      <c r="D2" s="58" t="s">
        <v>189</v>
      </c>
      <c r="E2" s="59" t="s">
        <v>82</v>
      </c>
      <c r="F2" s="85" t="s">
        <v>86</v>
      </c>
      <c r="G2" s="89" t="s">
        <v>85</v>
      </c>
      <c r="H2" s="89" t="s">
        <v>115</v>
      </c>
      <c r="I2" s="89" t="s">
        <v>229</v>
      </c>
    </row>
    <row r="3" spans="1:9" ht="10.5" customHeight="1">
      <c r="A3" s="19">
        <v>2</v>
      </c>
      <c r="B3" s="20">
        <v>2</v>
      </c>
      <c r="C3" s="20" t="s">
        <v>111</v>
      </c>
      <c r="D3" s="84" t="s">
        <v>192</v>
      </c>
      <c r="E3" s="61" t="s">
        <v>112</v>
      </c>
      <c r="F3" s="85" t="s">
        <v>87</v>
      </c>
      <c r="G3" s="89" t="s">
        <v>92</v>
      </c>
      <c r="H3" s="89" t="s">
        <v>136</v>
      </c>
      <c r="I3" s="89" t="s">
        <v>230</v>
      </c>
    </row>
    <row r="4" spans="1:9" ht="10.5" customHeight="1">
      <c r="A4" s="19">
        <v>3</v>
      </c>
      <c r="B4" s="20">
        <v>3</v>
      </c>
      <c r="C4" s="20"/>
      <c r="D4" s="40" t="s">
        <v>190</v>
      </c>
      <c r="E4" s="63" t="s">
        <v>228</v>
      </c>
      <c r="F4" s="85" t="s">
        <v>88</v>
      </c>
      <c r="G4" s="89" t="s">
        <v>93</v>
      </c>
      <c r="H4" s="89" t="s">
        <v>107</v>
      </c>
      <c r="I4" s="89" t="s">
        <v>137</v>
      </c>
    </row>
    <row r="5" spans="1:9" ht="10.5" customHeight="1">
      <c r="A5" s="19">
        <v>4</v>
      </c>
      <c r="B5" s="20">
        <v>4</v>
      </c>
      <c r="C5" s="20"/>
      <c r="D5" s="37" t="s">
        <v>191</v>
      </c>
      <c r="E5" s="63" t="s">
        <v>76</v>
      </c>
      <c r="F5" s="85" t="s">
        <v>89</v>
      </c>
      <c r="G5" s="89" t="s">
        <v>94</v>
      </c>
      <c r="H5" s="89" t="s">
        <v>141</v>
      </c>
      <c r="I5" s="89" t="s">
        <v>144</v>
      </c>
    </row>
    <row r="6" spans="1:9" ht="10.5" customHeight="1">
      <c r="A6" s="19">
        <v>5</v>
      </c>
      <c r="B6" s="20">
        <v>5</v>
      </c>
      <c r="C6" s="20"/>
      <c r="D6" s="37"/>
      <c r="E6" s="62" t="s">
        <v>83</v>
      </c>
      <c r="F6" s="85" t="s">
        <v>97</v>
      </c>
      <c r="G6" s="89" t="s">
        <v>134</v>
      </c>
      <c r="H6" s="89" t="s">
        <v>116</v>
      </c>
      <c r="I6" s="89" t="s">
        <v>145</v>
      </c>
    </row>
    <row r="7" spans="1:9" ht="10.5" customHeight="1">
      <c r="A7" s="19">
        <v>6</v>
      </c>
      <c r="B7" s="20">
        <v>6</v>
      </c>
      <c r="C7" s="20"/>
      <c r="E7" s="62" t="s">
        <v>84</v>
      </c>
      <c r="F7" s="85" t="s">
        <v>98</v>
      </c>
      <c r="G7" s="89" t="s">
        <v>95</v>
      </c>
      <c r="H7" s="89" t="s">
        <v>117</v>
      </c>
      <c r="I7" s="89" t="s">
        <v>146</v>
      </c>
    </row>
    <row r="8" spans="1:9" ht="10.5" customHeight="1">
      <c r="A8" s="19">
        <v>7</v>
      </c>
      <c r="B8" s="20">
        <v>7</v>
      </c>
      <c r="C8" s="20"/>
      <c r="E8" s="64" t="s">
        <v>75</v>
      </c>
      <c r="F8" s="85" t="s">
        <v>135</v>
      </c>
      <c r="G8" s="89" t="s">
        <v>119</v>
      </c>
      <c r="H8" s="89" t="s">
        <v>118</v>
      </c>
      <c r="I8" s="89" t="s">
        <v>147</v>
      </c>
    </row>
    <row r="9" spans="1:9" ht="10.5" customHeight="1">
      <c r="A9" s="24">
        <v>8</v>
      </c>
      <c r="B9" s="24">
        <v>8</v>
      </c>
      <c r="C9" s="24"/>
      <c r="E9" s="62"/>
      <c r="F9" s="85" t="s">
        <v>99</v>
      </c>
      <c r="G9" s="89" t="s">
        <v>120</v>
      </c>
      <c r="H9" s="89" t="s">
        <v>126</v>
      </c>
      <c r="I9" s="89" t="s">
        <v>148</v>
      </c>
    </row>
    <row r="10" spans="1:9" ht="10.5" customHeight="1">
      <c r="A10" s="24">
        <v>9</v>
      </c>
      <c r="B10" s="24">
        <v>9</v>
      </c>
      <c r="C10" s="24"/>
      <c r="E10" s="63"/>
      <c r="F10" s="86" t="s">
        <v>138</v>
      </c>
      <c r="G10" s="89" t="s">
        <v>121</v>
      </c>
      <c r="H10" s="89" t="s">
        <v>127</v>
      </c>
      <c r="I10" s="89" t="s">
        <v>149</v>
      </c>
    </row>
    <row r="11" spans="1:9" ht="10.5" customHeight="1">
      <c r="A11" s="24">
        <v>10</v>
      </c>
      <c r="B11" s="24">
        <v>10</v>
      </c>
      <c r="C11" s="24"/>
      <c r="E11" s="63"/>
      <c r="F11" s="86" t="s">
        <v>100</v>
      </c>
      <c r="G11" s="89" t="s">
        <v>122</v>
      </c>
      <c r="H11" s="89" t="s">
        <v>128</v>
      </c>
      <c r="I11" s="89" t="s">
        <v>150</v>
      </c>
    </row>
    <row r="12" spans="1:9" ht="10.5" customHeight="1">
      <c r="A12" s="24">
        <v>11</v>
      </c>
      <c r="B12" s="24">
        <v>11</v>
      </c>
      <c r="C12" s="24"/>
      <c r="E12" s="64"/>
      <c r="F12" s="87" t="s">
        <v>139</v>
      </c>
      <c r="G12" s="89" t="s">
        <v>123</v>
      </c>
      <c r="H12" s="89" t="s">
        <v>129</v>
      </c>
      <c r="I12" s="89" t="s">
        <v>151</v>
      </c>
    </row>
    <row r="13" spans="1:9" ht="10.5" customHeight="1">
      <c r="A13" s="24">
        <v>12</v>
      </c>
      <c r="B13" s="24">
        <v>12</v>
      </c>
      <c r="C13" s="24"/>
      <c r="E13" s="64"/>
      <c r="F13" s="87" t="s">
        <v>102</v>
      </c>
      <c r="G13" s="89" t="s">
        <v>124</v>
      </c>
      <c r="H13" s="89" t="s">
        <v>130</v>
      </c>
      <c r="I13" s="89" t="s">
        <v>152</v>
      </c>
    </row>
    <row r="14" spans="1:9" ht="10.5" customHeight="1">
      <c r="A14" s="24">
        <v>13</v>
      </c>
      <c r="B14" s="24">
        <v>13</v>
      </c>
      <c r="C14" s="24"/>
      <c r="E14" s="60"/>
      <c r="F14" s="87" t="s">
        <v>101</v>
      </c>
      <c r="G14" s="89" t="s">
        <v>125</v>
      </c>
      <c r="H14" s="89" t="s">
        <v>133</v>
      </c>
      <c r="I14" s="89" t="s">
        <v>153</v>
      </c>
    </row>
    <row r="15" spans="1:9" ht="10.5" customHeight="1">
      <c r="A15" s="24">
        <v>14</v>
      </c>
      <c r="B15" s="24">
        <v>14</v>
      </c>
      <c r="C15" s="24"/>
      <c r="F15" s="87" t="s">
        <v>103</v>
      </c>
      <c r="G15" s="89" t="s">
        <v>158</v>
      </c>
      <c r="H15" s="89" t="s">
        <v>131</v>
      </c>
      <c r="I15" s="89" t="s">
        <v>154</v>
      </c>
    </row>
    <row r="16" spans="1:9" ht="10.5" customHeight="1">
      <c r="A16" s="24">
        <v>15</v>
      </c>
      <c r="B16" s="24">
        <v>15</v>
      </c>
      <c r="C16" s="24"/>
      <c r="F16" s="88" t="s">
        <v>104</v>
      </c>
      <c r="G16" s="89" t="s">
        <v>159</v>
      </c>
      <c r="H16" s="89" t="s">
        <v>132</v>
      </c>
      <c r="I16" s="89" t="s">
        <v>155</v>
      </c>
    </row>
    <row r="17" spans="1:9" ht="10.5" customHeight="1">
      <c r="A17" s="24"/>
      <c r="B17" s="24">
        <v>16</v>
      </c>
      <c r="C17" s="24"/>
      <c r="F17" s="43" t="s">
        <v>233</v>
      </c>
      <c r="G17" s="89" t="s">
        <v>160</v>
      </c>
      <c r="H17" s="89" t="s">
        <v>157</v>
      </c>
      <c r="I17" s="89" t="s">
        <v>156</v>
      </c>
    </row>
    <row r="18" spans="1:9" ht="10.5" customHeight="1">
      <c r="A18" s="24"/>
      <c r="B18" s="24">
        <v>17</v>
      </c>
      <c r="C18" s="24"/>
      <c r="F18" s="65" t="s">
        <v>105</v>
      </c>
      <c r="G18" s="89" t="s">
        <v>161</v>
      </c>
      <c r="H18" s="89" t="s">
        <v>175</v>
      </c>
      <c r="I18" s="89" t="s">
        <v>202</v>
      </c>
    </row>
    <row r="19" spans="1:9" ht="10.5" customHeight="1">
      <c r="A19" s="24"/>
      <c r="B19" s="24">
        <v>18</v>
      </c>
      <c r="C19" s="24"/>
      <c r="F19" s="65" t="s">
        <v>106</v>
      </c>
      <c r="G19" s="90" t="s">
        <v>162</v>
      </c>
      <c r="H19" s="89" t="s">
        <v>176</v>
      </c>
      <c r="I19" s="89" t="s">
        <v>203</v>
      </c>
    </row>
    <row r="20" spans="1:9" ht="10.5" customHeight="1">
      <c r="A20" s="24"/>
      <c r="B20" s="24">
        <v>19</v>
      </c>
      <c r="C20" s="24"/>
      <c r="F20" s="92" t="s">
        <v>140</v>
      </c>
      <c r="G20" s="90" t="s">
        <v>163</v>
      </c>
      <c r="H20" s="89" t="s">
        <v>177</v>
      </c>
      <c r="I20" s="89" t="s">
        <v>204</v>
      </c>
    </row>
    <row r="21" spans="1:9" ht="10.5" customHeight="1">
      <c r="A21" s="24"/>
      <c r="B21" s="24">
        <v>20</v>
      </c>
      <c r="C21" s="24"/>
      <c r="F21" s="81"/>
      <c r="G21" s="90" t="s">
        <v>164</v>
      </c>
      <c r="H21" s="89" t="s">
        <v>178</v>
      </c>
      <c r="I21" s="89" t="s">
        <v>205</v>
      </c>
    </row>
    <row r="22" spans="1:9" ht="10.5" customHeight="1">
      <c r="A22" s="24"/>
      <c r="B22" s="24">
        <v>21</v>
      </c>
      <c r="C22" s="24"/>
      <c r="F22" s="81"/>
      <c r="G22" s="90" t="s">
        <v>165</v>
      </c>
      <c r="H22" s="89" t="s">
        <v>179</v>
      </c>
      <c r="I22" s="89" t="s">
        <v>206</v>
      </c>
    </row>
    <row r="23" spans="1:9" ht="10.5" customHeight="1">
      <c r="A23" s="24"/>
      <c r="B23" s="24">
        <v>22</v>
      </c>
      <c r="C23" s="24"/>
      <c r="F23" s="81"/>
      <c r="G23" s="90" t="s">
        <v>166</v>
      </c>
      <c r="H23" s="89" t="s">
        <v>180</v>
      </c>
      <c r="I23" s="89" t="s">
        <v>207</v>
      </c>
    </row>
    <row r="24" spans="1:9" ht="10.5" customHeight="1">
      <c r="A24" s="24"/>
      <c r="B24" s="24">
        <v>23</v>
      </c>
      <c r="C24" s="24"/>
      <c r="F24" s="80"/>
      <c r="G24" s="79" t="s">
        <v>167</v>
      </c>
      <c r="H24" s="89" t="s">
        <v>181</v>
      </c>
      <c r="I24" s="89" t="s">
        <v>208</v>
      </c>
    </row>
    <row r="25" spans="1:9" ht="10.5" customHeight="1">
      <c r="A25" s="24"/>
      <c r="B25" s="24">
        <v>24</v>
      </c>
      <c r="C25" s="24"/>
      <c r="F25" s="80"/>
      <c r="G25" s="79" t="s">
        <v>168</v>
      </c>
      <c r="H25" s="89" t="s">
        <v>183</v>
      </c>
      <c r="I25" s="89" t="s">
        <v>209</v>
      </c>
    </row>
    <row r="26" spans="1:9" ht="10.5" customHeight="1">
      <c r="A26" s="24"/>
      <c r="B26" s="24">
        <v>25</v>
      </c>
      <c r="C26" s="24"/>
      <c r="F26" s="81"/>
      <c r="G26" s="79" t="s">
        <v>169</v>
      </c>
      <c r="H26" s="89" t="s">
        <v>184</v>
      </c>
      <c r="I26" s="89" t="s">
        <v>210</v>
      </c>
    </row>
    <row r="27" spans="1:9" ht="10.5" customHeight="1">
      <c r="A27" s="24"/>
      <c r="B27" s="24">
        <v>26</v>
      </c>
      <c r="C27" s="24"/>
      <c r="F27" s="81"/>
      <c r="G27" s="79" t="s">
        <v>170</v>
      </c>
      <c r="H27" s="89" t="s">
        <v>185</v>
      </c>
      <c r="I27" s="89" t="s">
        <v>211</v>
      </c>
    </row>
    <row r="28" spans="1:9" ht="10.5" customHeight="1">
      <c r="A28" s="24"/>
      <c r="B28" s="24">
        <v>27</v>
      </c>
      <c r="C28" s="24"/>
      <c r="F28" s="80"/>
      <c r="G28" s="79" t="s">
        <v>171</v>
      </c>
      <c r="H28" s="89" t="s">
        <v>186</v>
      </c>
      <c r="I28" s="89" t="s">
        <v>212</v>
      </c>
    </row>
    <row r="29" spans="1:9" ht="10.5" customHeight="1">
      <c r="A29" s="24"/>
      <c r="B29" s="24">
        <v>28</v>
      </c>
      <c r="C29" s="24"/>
      <c r="F29" s="81"/>
      <c r="G29" s="91" t="s">
        <v>231</v>
      </c>
      <c r="H29" s="89" t="s">
        <v>187</v>
      </c>
      <c r="I29" s="89" t="s">
        <v>213</v>
      </c>
    </row>
    <row r="30" spans="1:9" ht="10.5" customHeight="1">
      <c r="A30" s="24"/>
      <c r="B30" s="24">
        <v>29</v>
      </c>
      <c r="C30" s="24"/>
      <c r="F30" s="81"/>
      <c r="G30" s="91" t="s">
        <v>232</v>
      </c>
      <c r="H30" s="89" t="s">
        <v>188</v>
      </c>
      <c r="I30" s="89" t="s">
        <v>214</v>
      </c>
    </row>
    <row r="31" spans="1:9" ht="10.5" customHeight="1">
      <c r="A31" s="24"/>
      <c r="B31" s="24">
        <v>30</v>
      </c>
      <c r="C31" s="24"/>
      <c r="F31" s="80"/>
      <c r="G31" s="91" t="s">
        <v>172</v>
      </c>
      <c r="H31" s="89" t="s">
        <v>193</v>
      </c>
      <c r="I31" s="89" t="s">
        <v>215</v>
      </c>
    </row>
    <row r="32" spans="1:9" ht="10.5" customHeight="1">
      <c r="A32" s="24"/>
      <c r="B32" s="24">
        <v>31</v>
      </c>
      <c r="C32" s="24"/>
      <c r="F32" s="80"/>
      <c r="G32" s="93" t="s">
        <v>173</v>
      </c>
      <c r="H32" s="89" t="s">
        <v>194</v>
      </c>
      <c r="I32" s="89" t="s">
        <v>216</v>
      </c>
    </row>
    <row r="33" spans="1:9" ht="10.5" customHeight="1">
      <c r="A33" s="25"/>
      <c r="B33" s="25">
        <v>32</v>
      </c>
      <c r="C33" s="25"/>
      <c r="F33" s="80"/>
      <c r="G33" s="93" t="s">
        <v>174</v>
      </c>
      <c r="H33" s="89" t="s">
        <v>195</v>
      </c>
      <c r="I33" s="89" t="s">
        <v>217</v>
      </c>
    </row>
    <row r="34" spans="1:9" ht="10.5" customHeight="1">
      <c r="A34" s="25"/>
      <c r="B34" s="25">
        <v>33</v>
      </c>
      <c r="C34" s="25"/>
      <c r="F34" s="80"/>
      <c r="G34" s="82" t="s">
        <v>182</v>
      </c>
      <c r="H34" s="286" t="s">
        <v>196</v>
      </c>
      <c r="I34" s="286" t="s">
        <v>218</v>
      </c>
    </row>
    <row r="35" spans="1:9" ht="10.5" customHeight="1">
      <c r="A35" s="25"/>
      <c r="B35" s="25">
        <v>34</v>
      </c>
      <c r="C35" s="25"/>
      <c r="F35" s="80"/>
      <c r="G35" s="82"/>
      <c r="H35" s="286" t="s">
        <v>197</v>
      </c>
      <c r="I35" s="286" t="s">
        <v>219</v>
      </c>
    </row>
    <row r="36" spans="1:9" ht="10.5" customHeight="1">
      <c r="A36" s="25"/>
      <c r="B36" s="25">
        <v>35</v>
      </c>
      <c r="C36" s="25"/>
      <c r="F36" s="80"/>
      <c r="G36" s="80"/>
      <c r="H36" s="286" t="s">
        <v>198</v>
      </c>
      <c r="I36" s="286" t="s">
        <v>220</v>
      </c>
    </row>
    <row r="37" spans="1:9" ht="10.5" customHeight="1">
      <c r="A37" s="25"/>
      <c r="B37" s="25">
        <v>36</v>
      </c>
      <c r="C37" s="25"/>
      <c r="F37" s="80"/>
      <c r="G37" s="80"/>
      <c r="H37" s="286" t="s">
        <v>199</v>
      </c>
      <c r="I37" s="286" t="s">
        <v>221</v>
      </c>
    </row>
    <row r="38" spans="1:9" ht="10.5" customHeight="1">
      <c r="A38" s="25"/>
      <c r="B38" s="25">
        <v>37</v>
      </c>
      <c r="C38" s="25"/>
      <c r="F38" s="80"/>
      <c r="G38" s="80"/>
      <c r="H38" s="286" t="s">
        <v>200</v>
      </c>
      <c r="I38" s="286" t="s">
        <v>222</v>
      </c>
    </row>
    <row r="39" spans="1:9" ht="10.5" customHeight="1">
      <c r="A39" s="25"/>
      <c r="B39" s="25">
        <v>38</v>
      </c>
      <c r="C39" s="25"/>
      <c r="F39" s="80"/>
      <c r="G39" s="80"/>
      <c r="H39" s="287" t="s">
        <v>235</v>
      </c>
      <c r="I39" s="287" t="s">
        <v>223</v>
      </c>
    </row>
    <row r="40" spans="1:9" ht="10.5" customHeight="1">
      <c r="A40" s="24"/>
      <c r="B40" s="24">
        <v>39</v>
      </c>
      <c r="C40" s="24"/>
      <c r="F40" s="80"/>
      <c r="G40" s="80"/>
      <c r="H40" s="287" t="s">
        <v>234</v>
      </c>
      <c r="I40" s="287" t="s">
        <v>224</v>
      </c>
    </row>
    <row r="41" spans="1:9" ht="10.5" customHeight="1">
      <c r="A41" s="24"/>
      <c r="B41" s="24">
        <v>40</v>
      </c>
      <c r="C41" s="24"/>
      <c r="F41" s="80"/>
      <c r="G41" s="80"/>
      <c r="H41" s="287" t="s">
        <v>236</v>
      </c>
      <c r="I41" s="287" t="s">
        <v>225</v>
      </c>
    </row>
    <row r="42" spans="1:9" ht="10.5" customHeight="1">
      <c r="A42" s="24"/>
      <c r="B42" s="24">
        <v>41</v>
      </c>
      <c r="C42" s="24"/>
      <c r="F42" s="80"/>
      <c r="G42" s="80"/>
      <c r="H42" s="288" t="s">
        <v>238</v>
      </c>
      <c r="I42" s="288" t="s">
        <v>226</v>
      </c>
    </row>
    <row r="43" spans="1:9" ht="10.5" customHeight="1">
      <c r="A43" s="24"/>
      <c r="B43" s="24">
        <v>42</v>
      </c>
      <c r="C43" s="24"/>
      <c r="F43" s="80"/>
      <c r="G43" s="80"/>
      <c r="H43" s="288" t="s">
        <v>237</v>
      </c>
      <c r="I43" s="288" t="s">
        <v>227</v>
      </c>
    </row>
    <row r="44" spans="1:9" ht="10.5" customHeight="1">
      <c r="A44" s="24"/>
      <c r="B44" s="24">
        <v>43</v>
      </c>
      <c r="C44" s="24"/>
      <c r="F44" s="80"/>
      <c r="G44" s="80"/>
      <c r="H44" s="83"/>
      <c r="I44" s="80"/>
    </row>
    <row r="45" spans="1:9" ht="10.5" customHeight="1">
      <c r="A45" s="24"/>
      <c r="B45" s="24">
        <v>44</v>
      </c>
      <c r="C45" s="24"/>
      <c r="F45" s="80"/>
      <c r="G45" s="80"/>
      <c r="H45" s="83"/>
      <c r="I45" s="80"/>
    </row>
    <row r="46" spans="1:9" ht="10.5" customHeight="1">
      <c r="A46" s="24"/>
      <c r="B46" s="24">
        <v>45</v>
      </c>
      <c r="C46" s="24"/>
      <c r="F46" s="80"/>
      <c r="G46" s="80"/>
      <c r="H46" s="83"/>
      <c r="I46" s="80"/>
    </row>
    <row r="47" spans="1:9" ht="10.5" customHeight="1">
      <c r="A47" s="24"/>
      <c r="B47" s="24">
        <v>46</v>
      </c>
      <c r="C47" s="24"/>
      <c r="F47" s="80"/>
      <c r="G47" s="80"/>
      <c r="H47" s="83"/>
      <c r="I47" s="80"/>
    </row>
    <row r="48" spans="1:9" ht="10.5" customHeight="1">
      <c r="A48" s="24"/>
      <c r="B48" s="24">
        <v>47</v>
      </c>
      <c r="C48" s="24"/>
      <c r="G48" s="43"/>
      <c r="H48" s="44"/>
      <c r="I48" s="43"/>
    </row>
    <row r="49" spans="1:9" ht="10.5" customHeight="1">
      <c r="A49" s="24"/>
      <c r="B49" s="24">
        <v>48</v>
      </c>
      <c r="C49" s="24"/>
      <c r="G49" s="43"/>
      <c r="H49" s="44"/>
      <c r="I49" s="43"/>
    </row>
    <row r="50" spans="1:9" ht="10.5" customHeight="1">
      <c r="A50" s="24"/>
      <c r="B50" s="24">
        <v>49</v>
      </c>
      <c r="C50" s="24"/>
      <c r="G50" s="43"/>
      <c r="H50" s="44"/>
      <c r="I50" s="43"/>
    </row>
    <row r="51" spans="1:9" ht="10.5" customHeight="1">
      <c r="A51" s="24"/>
      <c r="B51" s="24">
        <v>50</v>
      </c>
      <c r="C51" s="24"/>
      <c r="G51" s="43"/>
      <c r="H51" s="44"/>
      <c r="I51" s="43"/>
    </row>
    <row r="52" spans="1:9" ht="10.5" customHeight="1">
      <c r="A52" s="24"/>
      <c r="B52" s="24">
        <v>51</v>
      </c>
      <c r="C52" s="24"/>
      <c r="G52" s="43"/>
      <c r="H52" s="44"/>
      <c r="I52" s="43"/>
    </row>
    <row r="53" spans="1:9" ht="10.5" customHeight="1">
      <c r="A53" s="24"/>
      <c r="B53" s="24">
        <v>52</v>
      </c>
      <c r="C53" s="24"/>
      <c r="G53" s="43"/>
      <c r="H53" s="44"/>
      <c r="I53" s="43"/>
    </row>
    <row r="54" spans="1:9" ht="10.5" customHeight="1">
      <c r="A54" s="24"/>
      <c r="B54" s="24">
        <v>53</v>
      </c>
      <c r="C54" s="24"/>
      <c r="G54" s="43"/>
      <c r="H54" s="44"/>
      <c r="I54" s="43"/>
    </row>
    <row r="55" spans="1:9" ht="10.5" customHeight="1">
      <c r="A55" s="24"/>
      <c r="B55" s="24"/>
      <c r="C55" s="24"/>
      <c r="G55" s="43"/>
      <c r="H55" s="44"/>
      <c r="I55" s="43"/>
    </row>
    <row r="56" spans="1:9" ht="10.5" customHeight="1">
      <c r="A56" s="24"/>
      <c r="B56" s="24"/>
      <c r="C56" s="24"/>
      <c r="G56" s="43"/>
      <c r="H56" s="44"/>
      <c r="I56" s="43"/>
    </row>
    <row r="57" spans="1:9" ht="10.5" customHeight="1">
      <c r="A57" s="24"/>
      <c r="B57" s="24"/>
      <c r="C57" s="24"/>
      <c r="G57" s="43"/>
      <c r="H57" s="44"/>
      <c r="I57" s="43"/>
    </row>
    <row r="58" spans="1:9" ht="10.5" customHeight="1">
      <c r="A58" s="24"/>
      <c r="B58" s="24"/>
      <c r="C58" s="24"/>
      <c r="G58" s="43"/>
      <c r="H58" s="44"/>
      <c r="I58" s="43"/>
    </row>
    <row r="59" spans="1:9" ht="10.5" customHeight="1">
      <c r="A59" s="24"/>
      <c r="B59" s="24"/>
      <c r="C59" s="24"/>
      <c r="G59" s="43"/>
      <c r="H59" s="44"/>
      <c r="I59" s="43"/>
    </row>
    <row r="60" spans="1:9" ht="10.5" customHeight="1">
      <c r="A60" s="24"/>
      <c r="B60" s="24"/>
      <c r="C60" s="24"/>
      <c r="G60" s="43"/>
      <c r="H60" s="44"/>
      <c r="I60" s="43"/>
    </row>
    <row r="61" spans="1:9" ht="10.5" customHeight="1">
      <c r="A61" s="24"/>
      <c r="B61" s="24"/>
      <c r="C61" s="24"/>
      <c r="G61" s="43"/>
      <c r="H61" s="44"/>
      <c r="I61" s="43"/>
    </row>
    <row r="62" spans="1:9" ht="10.5" customHeight="1">
      <c r="A62" s="24"/>
      <c r="B62" s="24"/>
      <c r="C62" s="24"/>
      <c r="G62" s="43"/>
      <c r="H62" s="44"/>
      <c r="I62" s="43"/>
    </row>
    <row r="63" spans="1:9" ht="10.5" customHeight="1">
      <c r="A63" s="24"/>
      <c r="B63" s="24"/>
      <c r="C63" s="24"/>
      <c r="G63" s="43"/>
      <c r="H63" s="44"/>
      <c r="I63" s="43"/>
    </row>
    <row r="64" spans="1:9" ht="10.5" customHeight="1">
      <c r="A64" s="24"/>
      <c r="B64" s="24"/>
      <c r="C64" s="24"/>
      <c r="G64" s="43"/>
      <c r="H64" s="44"/>
      <c r="I64" s="43"/>
    </row>
    <row r="65" spans="1:9" ht="10.5" customHeight="1">
      <c r="A65" s="24"/>
      <c r="B65" s="24"/>
      <c r="C65" s="24"/>
      <c r="G65" s="34"/>
      <c r="H65" s="36"/>
      <c r="I65" s="34"/>
    </row>
    <row r="66" spans="1:9" ht="10.5" customHeight="1">
      <c r="A66" s="24"/>
      <c r="B66" s="24"/>
      <c r="C66" s="24"/>
      <c r="G66" s="34"/>
      <c r="H66" s="36"/>
      <c r="I66" s="34"/>
    </row>
    <row r="67" spans="1:9" ht="10.5" customHeight="1">
      <c r="A67" s="24"/>
      <c r="B67" s="24"/>
      <c r="C67" s="24"/>
      <c r="G67" s="34"/>
      <c r="H67" s="36"/>
      <c r="I67" s="34"/>
    </row>
    <row r="68" spans="1:9" ht="10.5" customHeight="1">
      <c r="A68" s="24"/>
      <c r="B68" s="24"/>
      <c r="C68" s="24"/>
      <c r="G68" s="34"/>
      <c r="H68" s="36"/>
      <c r="I68" s="34"/>
    </row>
    <row r="69" spans="1:9" ht="10.5" customHeight="1">
      <c r="A69" s="24"/>
      <c r="B69" s="24"/>
      <c r="C69" s="24"/>
      <c r="G69" s="34"/>
      <c r="H69" s="36"/>
      <c r="I69" s="34"/>
    </row>
    <row r="70" spans="1:9" ht="10.5" customHeight="1">
      <c r="A70" s="24"/>
      <c r="B70" s="24"/>
      <c r="C70" s="24"/>
      <c r="G70" s="34"/>
      <c r="H70" s="36"/>
      <c r="I70" s="34"/>
    </row>
    <row r="71" spans="1:9" ht="10.5" customHeight="1">
      <c r="A71" s="24"/>
      <c r="B71" s="24"/>
      <c r="C71" s="24"/>
      <c r="G71" s="34"/>
      <c r="H71" s="36"/>
      <c r="I71" s="34"/>
    </row>
    <row r="72" spans="1:9" ht="10.5" customHeight="1">
      <c r="G72" s="34"/>
      <c r="H72" s="36"/>
      <c r="I72" s="34"/>
    </row>
    <row r="73" spans="1:9" ht="10.5" customHeight="1">
      <c r="G73" s="34"/>
      <c r="H73" s="36"/>
      <c r="I73" s="34"/>
    </row>
    <row r="74" spans="1:9" ht="10.5" customHeight="1">
      <c r="G74" s="34"/>
      <c r="H74" s="36"/>
      <c r="I74" s="34"/>
    </row>
    <row r="75" spans="1:9" ht="10.5" customHeight="1">
      <c r="G75" s="34"/>
      <c r="H75" s="36"/>
      <c r="I75" s="34"/>
    </row>
    <row r="76" spans="1:9" ht="10.5" customHeight="1">
      <c r="G76" s="34"/>
      <c r="H76" s="36"/>
      <c r="I76" s="34"/>
    </row>
    <row r="77" spans="1:9" ht="10.5" customHeight="1">
      <c r="G77" s="34"/>
      <c r="H77" s="36"/>
      <c r="I77" s="34"/>
    </row>
    <row r="78" spans="1:9" ht="10.5" customHeight="1">
      <c r="F78" s="39"/>
      <c r="G78" s="45"/>
      <c r="H78" s="36"/>
      <c r="I78" s="34"/>
    </row>
    <row r="79" spans="1:9" ht="10.5" customHeight="1">
      <c r="F79" s="39"/>
      <c r="G79" s="46"/>
      <c r="H79" s="38"/>
      <c r="I79" s="35"/>
    </row>
    <row r="80" spans="1:9" ht="10.5" customHeight="1">
      <c r="F80" s="39"/>
      <c r="G80" s="46"/>
      <c r="H80" s="38"/>
      <c r="I80" s="35"/>
    </row>
    <row r="81" spans="6:9" ht="10.5" customHeight="1">
      <c r="F81" s="39"/>
      <c r="G81" s="46"/>
      <c r="H81" s="38"/>
      <c r="I81" s="35"/>
    </row>
    <row r="82" spans="6:9" ht="10.5" customHeight="1">
      <c r="F82" s="39"/>
      <c r="G82" s="46"/>
      <c r="H82" s="38"/>
      <c r="I82" s="35"/>
    </row>
    <row r="83" spans="6:9" ht="10.5" customHeight="1">
      <c r="F83" s="39"/>
      <c r="G83" s="46"/>
      <c r="H83" s="38"/>
      <c r="I83" s="35"/>
    </row>
    <row r="84" spans="6:9" ht="10.5" customHeight="1">
      <c r="F84" s="39"/>
      <c r="G84" s="46"/>
      <c r="H84" s="38"/>
      <c r="I84" s="35"/>
    </row>
    <row r="85" spans="6:9" ht="10.5" customHeight="1">
      <c r="F85" s="39"/>
      <c r="G85" s="46"/>
      <c r="H85" s="38"/>
      <c r="I85" s="35"/>
    </row>
    <row r="86" spans="6:9" ht="10.5" customHeight="1">
      <c r="F86" s="39"/>
      <c r="G86" s="46"/>
      <c r="H86" s="38"/>
      <c r="I86" s="35"/>
    </row>
    <row r="87" spans="6:9" ht="10.5" customHeight="1">
      <c r="F87" s="39"/>
      <c r="G87" s="46"/>
      <c r="H87" s="38"/>
      <c r="I87" s="35"/>
    </row>
    <row r="88" spans="6:9" ht="10.5" customHeight="1">
      <c r="F88" s="39"/>
      <c r="G88" s="46"/>
      <c r="H88" s="38"/>
      <c r="I88" s="35"/>
    </row>
    <row r="89" spans="6:9" ht="10.5" customHeight="1">
      <c r="F89" s="39"/>
      <c r="G89" s="46"/>
      <c r="H89" s="38"/>
      <c r="I89" s="35"/>
    </row>
    <row r="90" spans="6:9" ht="10.5" customHeight="1">
      <c r="G90" s="46"/>
      <c r="H90" s="38"/>
      <c r="I90" s="35"/>
    </row>
    <row r="100" spans="9:9" ht="10.5" hidden="1" customHeight="1"/>
    <row r="101" spans="9:9" ht="10.5" hidden="1" customHeight="1">
      <c r="I101" s="41" t="s">
        <v>62</v>
      </c>
    </row>
    <row r="102" spans="9:9" ht="10.5" hidden="1" customHeight="1">
      <c r="I102" s="41" t="s">
        <v>44</v>
      </c>
    </row>
    <row r="103" spans="9:9" ht="10.5" hidden="1" customHeight="1">
      <c r="I103" s="41" t="s">
        <v>45</v>
      </c>
    </row>
    <row r="104" spans="9:9" ht="10.5" hidden="1" customHeight="1">
      <c r="I104" s="41" t="s">
        <v>63</v>
      </c>
    </row>
    <row r="105" spans="9:9" ht="10.5" hidden="1" customHeight="1">
      <c r="I105" s="41" t="s">
        <v>46</v>
      </c>
    </row>
    <row r="106" spans="9:9" ht="10.5" hidden="1" customHeight="1">
      <c r="I106" s="41" t="s">
        <v>47</v>
      </c>
    </row>
    <row r="107" spans="9:9" ht="10.5" hidden="1" customHeight="1">
      <c r="I107" s="41" t="s">
        <v>64</v>
      </c>
    </row>
    <row r="108" spans="9:9" ht="10.5" hidden="1" customHeight="1">
      <c r="I108" s="41" t="s">
        <v>48</v>
      </c>
    </row>
    <row r="109" spans="9:9" ht="10.5" hidden="1" customHeight="1">
      <c r="I109" s="42" t="s">
        <v>49</v>
      </c>
    </row>
    <row r="110" spans="9:9" ht="10.5" hidden="1" customHeight="1">
      <c r="I110" s="42" t="s">
        <v>65</v>
      </c>
    </row>
    <row r="111" spans="9:9" ht="10.5" hidden="1" customHeight="1">
      <c r="I111" s="42" t="s">
        <v>50</v>
      </c>
    </row>
    <row r="112" spans="9:9" ht="10.5" hidden="1" customHeight="1">
      <c r="I112" s="42" t="s">
        <v>51</v>
      </c>
    </row>
    <row r="113" spans="9:9" ht="10.5" hidden="1" customHeight="1">
      <c r="I113" s="42" t="s">
        <v>52</v>
      </c>
    </row>
    <row r="114" spans="9:9" ht="10.5" hidden="1" customHeight="1">
      <c r="I114" s="42" t="s">
        <v>53</v>
      </c>
    </row>
    <row r="115" spans="9:9" ht="10.5" hidden="1" customHeight="1">
      <c r="I115" s="42" t="s">
        <v>54</v>
      </c>
    </row>
    <row r="116" spans="9:9" ht="10.5" hidden="1" customHeight="1">
      <c r="I116" s="42" t="s">
        <v>55</v>
      </c>
    </row>
    <row r="117" spans="9:9" ht="10.5" hidden="1" customHeight="1">
      <c r="I117" s="43" t="s">
        <v>66</v>
      </c>
    </row>
    <row r="118" spans="9:9" ht="10.5" hidden="1" customHeight="1">
      <c r="I118" s="43" t="s">
        <v>61</v>
      </c>
    </row>
    <row r="119" spans="9:9" ht="10.5" hidden="1" customHeight="1">
      <c r="I119" s="43" t="s">
        <v>56</v>
      </c>
    </row>
    <row r="120" spans="9:9" ht="10.5" hidden="1" customHeight="1">
      <c r="I120" s="43" t="s">
        <v>57</v>
      </c>
    </row>
    <row r="121" spans="9:9" ht="10.5" hidden="1" customHeight="1">
      <c r="I121" s="43" t="s">
        <v>58</v>
      </c>
    </row>
    <row r="122" spans="9:9" ht="10.5" hidden="1" customHeight="1">
      <c r="I122" s="43" t="s">
        <v>59</v>
      </c>
    </row>
    <row r="123" spans="9:9" ht="10.5" hidden="1" customHeight="1">
      <c r="I123" s="34" t="s">
        <v>67</v>
      </c>
    </row>
    <row r="124" spans="9:9" ht="10.5" hidden="1" customHeight="1">
      <c r="I124" s="34" t="s">
        <v>60</v>
      </c>
    </row>
    <row r="125" spans="9:9" ht="10.5" hidden="1" customHeight="1">
      <c r="I125" s="34" t="s">
        <v>68</v>
      </c>
    </row>
    <row r="126" spans="9:9" ht="10.5" hidden="1" customHeight="1">
      <c r="I126" s="34" t="s">
        <v>69</v>
      </c>
    </row>
    <row r="127" spans="9:9" ht="10.5" hidden="1" customHeight="1">
      <c r="I127" s="35" t="s">
        <v>70</v>
      </c>
    </row>
    <row r="128" spans="9:9" ht="10.5" hidden="1" customHeight="1">
      <c r="I128" s="35" t="s">
        <v>71</v>
      </c>
    </row>
    <row r="129" spans="9:9" ht="10.5" hidden="1" customHeight="1">
      <c r="I129" s="35" t="s">
        <v>72</v>
      </c>
    </row>
    <row r="130" spans="9:9" ht="10.5" hidden="1" customHeight="1">
      <c r="I130" s="35" t="s">
        <v>73</v>
      </c>
    </row>
    <row r="131" spans="9:9" ht="10.5" hidden="1" customHeight="1">
      <c r="I131" s="35" t="s">
        <v>74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2" tint="-9.9978637043366805E-2"/>
    <pageSetUpPr fitToPage="1"/>
  </sheetPr>
  <dimension ref="A1:BV56"/>
  <sheetViews>
    <sheetView showGridLines="0" zoomScale="80" zoomScaleNormal="80" workbookViewId="0">
      <selection activeCell="R12" sqref="R12"/>
    </sheetView>
  </sheetViews>
  <sheetFormatPr baseColWidth="10" defaultColWidth="11.44140625" defaultRowHeight="14.4"/>
  <cols>
    <col min="1" max="3" width="3" style="6" customWidth="1"/>
    <col min="4" max="4" width="4" style="6" customWidth="1"/>
    <col min="5" max="5" width="8.5546875" style="6" customWidth="1"/>
    <col min="6" max="6" width="3" style="6" customWidth="1"/>
    <col min="7" max="12" width="2.33203125" style="8" customWidth="1"/>
    <col min="13" max="13" width="20.6640625" style="8" customWidth="1"/>
    <col min="14" max="14" width="33.33203125" style="6" customWidth="1"/>
    <col min="15" max="15" width="2.33203125" style="8" customWidth="1"/>
    <col min="16" max="16" width="20.88671875" style="6" customWidth="1"/>
    <col min="17" max="17" width="2.5546875" style="6" customWidth="1"/>
    <col min="18" max="18" width="36.5546875" style="6" customWidth="1"/>
    <col min="19" max="19" width="48.33203125" style="6" customWidth="1"/>
    <col min="20" max="20" width="55.5546875" style="6" customWidth="1"/>
    <col min="21" max="21" width="36.6640625" style="6" customWidth="1"/>
    <col min="22" max="22" width="33.44140625" style="6" customWidth="1"/>
    <col min="23" max="23" width="3" style="3" customWidth="1"/>
    <col min="24" max="26" width="11.44140625" style="4"/>
    <col min="27" max="74" width="11.44140625" style="5"/>
    <col min="75" max="16384" width="11.44140625" style="6"/>
  </cols>
  <sheetData>
    <row r="1" spans="1:74" ht="35.25" customHeight="1">
      <c r="A1" s="227" t="s">
        <v>23</v>
      </c>
      <c r="B1" s="228"/>
      <c r="C1" s="228"/>
      <c r="D1" s="228"/>
      <c r="E1" s="228"/>
      <c r="F1" s="228"/>
      <c r="G1" s="228"/>
      <c r="H1" s="228"/>
      <c r="I1" s="228"/>
      <c r="J1" s="233"/>
      <c r="K1" s="233"/>
      <c r="L1" s="234"/>
      <c r="M1" s="1" t="s">
        <v>14</v>
      </c>
      <c r="N1" s="33" t="str">
        <f>IF(+Présentation!D7="","",+Présentation!D7)</f>
        <v>2ème année</v>
      </c>
      <c r="O1" s="255" t="s">
        <v>13</v>
      </c>
      <c r="P1" s="109"/>
      <c r="Q1" s="256" t="str">
        <f>IF(+Présentation!E10="","",+Présentation!E10)</f>
        <v/>
      </c>
      <c r="R1" s="257"/>
      <c r="S1" s="258"/>
      <c r="T1" s="2" t="s">
        <v>3</v>
      </c>
      <c r="U1" s="51" t="s">
        <v>12</v>
      </c>
      <c r="V1" s="52" t="str">
        <f>IF(+Présentation!H8="","",+Présentation!H8)</f>
        <v/>
      </c>
    </row>
    <row r="2" spans="1:74" ht="22.2" customHeight="1">
      <c r="A2" s="229"/>
      <c r="B2" s="230"/>
      <c r="C2" s="230"/>
      <c r="D2" s="230"/>
      <c r="E2" s="230"/>
      <c r="F2" s="230"/>
      <c r="G2" s="230"/>
      <c r="H2" s="230"/>
      <c r="I2" s="230"/>
      <c r="J2" s="235"/>
      <c r="K2" s="235"/>
      <c r="L2" s="236"/>
      <c r="M2" s="271" t="s">
        <v>15</v>
      </c>
      <c r="N2" s="273" t="str">
        <f>IF(+Présentation!D8="","",+Présentation!D8)</f>
        <v>2021 / 2022</v>
      </c>
      <c r="O2" s="259" t="s">
        <v>77</v>
      </c>
      <c r="P2" s="260"/>
      <c r="Q2" s="261"/>
      <c r="R2" s="265" t="str">
        <f>IF(+Présentation!G8="","",+Présentation!G8)</f>
        <v>2 BTS MHR A</v>
      </c>
      <c r="S2" s="267" t="str">
        <f>IF(+Présentation!D5="","",+Présentation!D5)</f>
        <v>A - Management d'unité de restauration</v>
      </c>
    </row>
    <row r="3" spans="1:74" ht="22.2" customHeight="1">
      <c r="A3" s="231"/>
      <c r="B3" s="232"/>
      <c r="C3" s="232"/>
      <c r="D3" s="232"/>
      <c r="E3" s="232"/>
      <c r="F3" s="232"/>
      <c r="G3" s="232"/>
      <c r="H3" s="232"/>
      <c r="I3" s="232"/>
      <c r="J3" s="237"/>
      <c r="K3" s="237"/>
      <c r="L3" s="238"/>
      <c r="M3" s="272"/>
      <c r="N3" s="274"/>
      <c r="O3" s="262"/>
      <c r="P3" s="263"/>
      <c r="Q3" s="264"/>
      <c r="R3" s="266"/>
      <c r="S3" s="268"/>
    </row>
    <row r="4" spans="1:74" ht="22.2" customHeight="1">
      <c r="A4" s="221" t="s">
        <v>10</v>
      </c>
      <c r="B4" s="222"/>
      <c r="C4" s="222"/>
      <c r="D4" s="222"/>
      <c r="E4" s="246" t="s">
        <v>22</v>
      </c>
      <c r="F4" s="246"/>
      <c r="G4" s="246"/>
      <c r="H4" s="246"/>
      <c r="I4" s="246"/>
      <c r="J4" s="248"/>
      <c r="K4" s="248"/>
      <c r="L4" s="249"/>
      <c r="M4" s="271" t="s">
        <v>2</v>
      </c>
      <c r="N4" s="239"/>
      <c r="O4" s="240"/>
      <c r="P4" s="240"/>
      <c r="Q4" s="240"/>
      <c r="R4" s="240"/>
      <c r="S4" s="243" t="s">
        <v>16</v>
      </c>
      <c r="T4" s="72" t="s">
        <v>12</v>
      </c>
      <c r="U4" s="72" t="s">
        <v>12</v>
      </c>
      <c r="V4" s="73"/>
    </row>
    <row r="5" spans="1:74" ht="22.2" customHeight="1">
      <c r="A5" s="223"/>
      <c r="B5" s="224"/>
      <c r="C5" s="224"/>
      <c r="D5" s="224"/>
      <c r="E5" s="247"/>
      <c r="F5" s="247"/>
      <c r="G5" s="247"/>
      <c r="H5" s="247"/>
      <c r="I5" s="247"/>
      <c r="J5" s="250"/>
      <c r="K5" s="250"/>
      <c r="L5" s="251"/>
      <c r="M5" s="275"/>
      <c r="N5" s="241"/>
      <c r="O5" s="242"/>
      <c r="P5" s="242"/>
      <c r="Q5" s="242"/>
      <c r="R5" s="242"/>
      <c r="S5" s="244"/>
      <c r="T5" s="72" t="str">
        <f>IF(+Présentation!$E$14="","",+Présentation!$E$14)</f>
        <v>SOMMELLERIE ET TECHNIQUES DE BAR</v>
      </c>
      <c r="U5" s="72" t="str">
        <f>IF(+Présentation!$F$14="","",+Présentation!$F$14)</f>
        <v/>
      </c>
      <c r="V5" s="73"/>
    </row>
    <row r="6" spans="1:74" ht="22.2" customHeight="1">
      <c r="A6" s="223"/>
      <c r="B6" s="224"/>
      <c r="C6" s="224"/>
      <c r="D6" s="224"/>
      <c r="E6" s="246" t="s">
        <v>21</v>
      </c>
      <c r="F6" s="246"/>
      <c r="G6" s="246"/>
      <c r="H6" s="246"/>
      <c r="I6" s="246"/>
      <c r="J6" s="248"/>
      <c r="K6" s="248"/>
      <c r="L6" s="249"/>
      <c r="M6" s="275"/>
      <c r="N6" s="241"/>
      <c r="O6" s="242"/>
      <c r="P6" s="242"/>
      <c r="Q6" s="242"/>
      <c r="R6" s="242"/>
      <c r="S6" s="245"/>
      <c r="T6" s="72" t="str">
        <f>IF(+Présentation!$E$15="","",+Présentation!$E$15)</f>
        <v>SCIENCES ET TECHNOLOGIES DES SERVICES EN RESTAURANT</v>
      </c>
      <c r="U6" s="72" t="str">
        <f>IF(+Présentation!$F$15="","",+Présentation!$F$15)</f>
        <v/>
      </c>
      <c r="V6" s="73" t="str">
        <f>IF(+Présentation!$H$15="","",+Présentation!$H$15)</f>
        <v/>
      </c>
    </row>
    <row r="7" spans="1:74" ht="22.2" customHeight="1" thickBot="1">
      <c r="A7" s="225"/>
      <c r="B7" s="226"/>
      <c r="C7" s="226"/>
      <c r="D7" s="226"/>
      <c r="E7" s="252"/>
      <c r="F7" s="252"/>
      <c r="G7" s="252"/>
      <c r="H7" s="252"/>
      <c r="I7" s="252"/>
      <c r="J7" s="253"/>
      <c r="K7" s="253"/>
      <c r="L7" s="254"/>
      <c r="M7" s="275"/>
      <c r="N7" s="241"/>
      <c r="O7" s="242"/>
      <c r="P7" s="242"/>
      <c r="Q7" s="242"/>
      <c r="R7" s="242"/>
      <c r="S7" s="245"/>
      <c r="T7" s="72" t="str">
        <f>IF(+Présentation!$E$17="","",+Présentation!$E$17)</f>
        <v>CONDUITE DE PROJET ENTREPRENEURIAL</v>
      </c>
      <c r="U7" s="72" t="str">
        <f>IF(+Présentation!$F$17="","",+Présentation!$F$17)</f>
        <v/>
      </c>
      <c r="V7" s="73" t="str">
        <f>IF(+Présentation!$H$14="","",+Présentation!$H$14)</f>
        <v/>
      </c>
    </row>
    <row r="8" spans="1:74" ht="42" customHeight="1">
      <c r="A8" s="213" t="s">
        <v>27</v>
      </c>
      <c r="B8" s="214"/>
      <c r="C8" s="214"/>
      <c r="D8" s="171" t="s">
        <v>189</v>
      </c>
      <c r="E8" s="171"/>
      <c r="F8" s="171"/>
      <c r="G8" s="171"/>
      <c r="H8" s="171"/>
      <c r="I8" s="171"/>
      <c r="J8" s="171"/>
      <c r="K8" s="171"/>
      <c r="L8" s="172"/>
      <c r="M8" s="218" t="s">
        <v>19</v>
      </c>
      <c r="N8" s="204" t="s">
        <v>18</v>
      </c>
      <c r="O8" s="157" t="s">
        <v>78</v>
      </c>
      <c r="P8" s="158"/>
      <c r="Q8" s="158"/>
      <c r="R8" s="159"/>
      <c r="S8" s="188" t="s">
        <v>96</v>
      </c>
      <c r="T8" s="191" t="s">
        <v>113</v>
      </c>
      <c r="U8" s="191" t="s">
        <v>114</v>
      </c>
      <c r="V8" s="193"/>
    </row>
    <row r="9" spans="1:74" ht="42" customHeight="1">
      <c r="A9" s="213" t="s">
        <v>27</v>
      </c>
      <c r="B9" s="214"/>
      <c r="C9" s="214"/>
      <c r="D9" s="171"/>
      <c r="E9" s="171"/>
      <c r="F9" s="171"/>
      <c r="G9" s="171"/>
      <c r="H9" s="171"/>
      <c r="I9" s="171"/>
      <c r="J9" s="171"/>
      <c r="K9" s="171"/>
      <c r="L9" s="172"/>
      <c r="M9" s="219"/>
      <c r="N9" s="205"/>
      <c r="O9" s="180" t="s">
        <v>142</v>
      </c>
      <c r="P9" s="181"/>
      <c r="Q9" s="184" t="s">
        <v>143</v>
      </c>
      <c r="R9" s="185"/>
      <c r="S9" s="189"/>
      <c r="T9" s="192"/>
      <c r="U9" s="192"/>
      <c r="V9" s="185"/>
    </row>
    <row r="10" spans="1:74" ht="21" customHeight="1" thickBot="1">
      <c r="A10" s="168" t="s">
        <v>27</v>
      </c>
      <c r="B10" s="169"/>
      <c r="C10" s="170"/>
      <c r="D10" s="162"/>
      <c r="E10" s="163"/>
      <c r="F10" s="163"/>
      <c r="G10" s="163"/>
      <c r="H10" s="163"/>
      <c r="I10" s="163"/>
      <c r="J10" s="163"/>
      <c r="K10" s="163"/>
      <c r="L10" s="164"/>
      <c r="M10" s="220"/>
      <c r="N10" s="206"/>
      <c r="O10" s="182"/>
      <c r="P10" s="183"/>
      <c r="Q10" s="186"/>
      <c r="R10" s="187"/>
      <c r="S10" s="190"/>
      <c r="T10" s="186"/>
      <c r="U10" s="186"/>
      <c r="V10" s="187"/>
    </row>
    <row r="11" spans="1:74" ht="21" customHeight="1" thickBot="1">
      <c r="A11" s="155"/>
      <c r="B11" s="150"/>
      <c r="C11" s="151"/>
      <c r="D11" s="165"/>
      <c r="E11" s="166"/>
      <c r="F11" s="166"/>
      <c r="G11" s="166"/>
      <c r="H11" s="166"/>
      <c r="I11" s="166"/>
      <c r="J11" s="166"/>
      <c r="K11" s="166"/>
      <c r="L11" s="167"/>
      <c r="M11" s="176" t="s">
        <v>1</v>
      </c>
      <c r="N11" s="177"/>
      <c r="O11" s="177"/>
      <c r="P11" s="177"/>
      <c r="Q11" s="177"/>
      <c r="R11" s="177"/>
      <c r="S11" s="177"/>
      <c r="T11" s="177"/>
      <c r="U11" s="177"/>
      <c r="V11" s="178"/>
    </row>
    <row r="12" spans="1:74" s="7" customFormat="1" ht="60" customHeight="1">
      <c r="A12" s="194" t="s">
        <v>28</v>
      </c>
      <c r="B12" s="195"/>
      <c r="C12" s="195"/>
      <c r="D12" s="195"/>
      <c r="E12" s="195"/>
      <c r="F12" s="196"/>
      <c r="G12" s="173" t="s">
        <v>4</v>
      </c>
      <c r="H12" s="173" t="s">
        <v>5</v>
      </c>
      <c r="I12" s="173" t="s">
        <v>6</v>
      </c>
      <c r="J12" s="173" t="s">
        <v>7</v>
      </c>
      <c r="K12" s="173" t="s">
        <v>8</v>
      </c>
      <c r="L12" s="173" t="s">
        <v>9</v>
      </c>
      <c r="M12" s="207"/>
      <c r="N12" s="210"/>
      <c r="O12" s="278">
        <v>1</v>
      </c>
      <c r="P12" s="282" t="s">
        <v>82</v>
      </c>
      <c r="Q12" s="95"/>
      <c r="R12" s="74" t="s">
        <v>233</v>
      </c>
      <c r="S12" s="96" t="s">
        <v>172</v>
      </c>
      <c r="T12" s="76" t="s">
        <v>201</v>
      </c>
      <c r="U12" s="160"/>
      <c r="V12" s="161"/>
      <c r="W12" s="3"/>
      <c r="X12" s="4"/>
      <c r="Y12" s="4"/>
      <c r="Z12" s="4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</row>
    <row r="13" spans="1:74" s="7" customFormat="1" ht="60" customHeight="1">
      <c r="A13" s="197"/>
      <c r="B13" s="198"/>
      <c r="C13" s="198"/>
      <c r="D13" s="198"/>
      <c r="E13" s="198"/>
      <c r="F13" s="199"/>
      <c r="G13" s="174"/>
      <c r="H13" s="174"/>
      <c r="I13" s="174"/>
      <c r="J13" s="174"/>
      <c r="K13" s="174"/>
      <c r="L13" s="174"/>
      <c r="M13" s="208"/>
      <c r="N13" s="211"/>
      <c r="O13" s="279"/>
      <c r="P13" s="283"/>
      <c r="Q13" s="97"/>
      <c r="R13" s="74" t="s">
        <v>105</v>
      </c>
      <c r="S13" s="75" t="s">
        <v>232</v>
      </c>
      <c r="T13" s="76"/>
      <c r="U13" s="160"/>
      <c r="V13" s="161"/>
      <c r="W13" s="3"/>
      <c r="X13" s="4"/>
      <c r="Y13" s="4"/>
      <c r="Z13" s="4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</row>
    <row r="14" spans="1:74" ht="60" customHeight="1" thickBot="1">
      <c r="A14" s="200"/>
      <c r="B14" s="201"/>
      <c r="C14" s="201"/>
      <c r="D14" s="201"/>
      <c r="E14" s="201"/>
      <c r="F14" s="202"/>
      <c r="G14" s="179"/>
      <c r="H14" s="179"/>
      <c r="I14" s="179"/>
      <c r="J14" s="179"/>
      <c r="K14" s="179"/>
      <c r="L14" s="175"/>
      <c r="M14" s="209"/>
      <c r="N14" s="211"/>
      <c r="O14" s="279">
        <v>2</v>
      </c>
      <c r="P14" s="282"/>
      <c r="Q14" s="97"/>
      <c r="R14" s="74"/>
      <c r="S14" s="75"/>
      <c r="T14" s="76"/>
      <c r="U14" s="160"/>
      <c r="V14" s="161"/>
    </row>
    <row r="15" spans="1:74" ht="60" customHeight="1" thickTop="1" thickBot="1">
      <c r="A15" s="215" t="s">
        <v>12</v>
      </c>
      <c r="B15" s="216"/>
      <c r="C15" s="216"/>
      <c r="D15" s="216"/>
      <c r="E15" s="216"/>
      <c r="F15" s="217"/>
      <c r="G15" s="27"/>
      <c r="H15" s="28"/>
      <c r="I15" s="28"/>
      <c r="J15" s="28"/>
      <c r="K15" s="28"/>
      <c r="L15" s="29"/>
      <c r="M15" s="14" t="s">
        <v>20</v>
      </c>
      <c r="N15" s="212"/>
      <c r="O15" s="284"/>
      <c r="P15" s="283"/>
      <c r="Q15" s="98"/>
      <c r="R15" s="74"/>
      <c r="S15" s="75"/>
      <c r="T15" s="76"/>
      <c r="U15" s="160"/>
      <c r="V15" s="161"/>
    </row>
    <row r="16" spans="1:74" ht="60" customHeight="1" thickTop="1">
      <c r="A16" s="194" t="s">
        <v>32</v>
      </c>
      <c r="B16" s="195"/>
      <c r="C16" s="195"/>
      <c r="D16" s="195"/>
      <c r="E16" s="195"/>
      <c r="F16" s="196"/>
      <c r="G16" s="203" t="s">
        <v>4</v>
      </c>
      <c r="H16" s="203" t="s">
        <v>5</v>
      </c>
      <c r="I16" s="203" t="s">
        <v>6</v>
      </c>
      <c r="J16" s="203" t="s">
        <v>7</v>
      </c>
      <c r="K16" s="203" t="s">
        <v>8</v>
      </c>
      <c r="L16" s="203" t="s">
        <v>9</v>
      </c>
      <c r="M16" s="207"/>
      <c r="N16" s="276"/>
      <c r="O16" s="278">
        <v>1</v>
      </c>
      <c r="P16" s="282"/>
      <c r="Q16" s="95"/>
      <c r="R16" s="74"/>
      <c r="S16" s="75"/>
      <c r="T16" s="76"/>
      <c r="U16" s="160"/>
      <c r="V16" s="161"/>
    </row>
    <row r="17" spans="1:74" ht="60" customHeight="1">
      <c r="A17" s="197"/>
      <c r="B17" s="198"/>
      <c r="C17" s="198"/>
      <c r="D17" s="198"/>
      <c r="E17" s="198"/>
      <c r="F17" s="199"/>
      <c r="G17" s="174"/>
      <c r="H17" s="174"/>
      <c r="I17" s="174"/>
      <c r="J17" s="174"/>
      <c r="K17" s="174"/>
      <c r="L17" s="174"/>
      <c r="M17" s="208"/>
      <c r="N17" s="277"/>
      <c r="O17" s="279"/>
      <c r="P17" s="283"/>
      <c r="Q17" s="97"/>
      <c r="R17" s="74"/>
      <c r="S17" s="75"/>
      <c r="T17" s="76"/>
      <c r="U17" s="160"/>
      <c r="V17" s="161"/>
    </row>
    <row r="18" spans="1:74" ht="60" customHeight="1" thickBot="1">
      <c r="A18" s="200"/>
      <c r="B18" s="201"/>
      <c r="C18" s="201"/>
      <c r="D18" s="201"/>
      <c r="E18" s="201"/>
      <c r="F18" s="202"/>
      <c r="G18" s="179"/>
      <c r="H18" s="179"/>
      <c r="I18" s="179"/>
      <c r="J18" s="179"/>
      <c r="K18" s="179"/>
      <c r="L18" s="179"/>
      <c r="M18" s="209"/>
      <c r="N18" s="277"/>
      <c r="O18" s="279">
        <v>2</v>
      </c>
      <c r="P18" s="282"/>
      <c r="Q18" s="97"/>
      <c r="R18" s="74"/>
      <c r="S18" s="75"/>
      <c r="T18" s="76"/>
      <c r="U18" s="160"/>
      <c r="V18" s="161"/>
    </row>
    <row r="19" spans="1:74" s="3" customFormat="1" ht="60" customHeight="1" thickTop="1" thickBot="1">
      <c r="A19" s="215"/>
      <c r="B19" s="216"/>
      <c r="C19" s="216"/>
      <c r="D19" s="216"/>
      <c r="E19" s="216"/>
      <c r="F19" s="217"/>
      <c r="G19" s="27"/>
      <c r="H19" s="28"/>
      <c r="I19" s="28"/>
      <c r="J19" s="28"/>
      <c r="K19" s="28"/>
      <c r="L19" s="29"/>
      <c r="M19" s="14" t="s">
        <v>20</v>
      </c>
      <c r="N19" s="212"/>
      <c r="O19" s="279"/>
      <c r="P19" s="283"/>
      <c r="Q19" s="98"/>
      <c r="R19" s="74"/>
      <c r="S19" s="75"/>
      <c r="T19" s="76"/>
      <c r="U19" s="160"/>
      <c r="V19" s="161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</row>
    <row r="20" spans="1:74" s="3" customFormat="1" ht="51.9" customHeight="1" thickTop="1">
      <c r="A20" s="194" t="s">
        <v>35</v>
      </c>
      <c r="B20" s="280"/>
      <c r="C20" s="280"/>
      <c r="D20" s="280"/>
      <c r="E20" s="280"/>
      <c r="F20" s="281"/>
      <c r="G20" s="203" t="s">
        <v>4</v>
      </c>
      <c r="H20" s="203" t="s">
        <v>5</v>
      </c>
      <c r="I20" s="203" t="s">
        <v>6</v>
      </c>
      <c r="J20" s="203" t="s">
        <v>7</v>
      </c>
      <c r="K20" s="203" t="s">
        <v>8</v>
      </c>
      <c r="L20" s="203" t="s">
        <v>9</v>
      </c>
      <c r="M20" s="207"/>
      <c r="N20" s="269"/>
      <c r="O20" s="278">
        <v>1</v>
      </c>
      <c r="P20" s="282"/>
      <c r="Q20" s="95"/>
      <c r="R20" s="74"/>
      <c r="S20" s="75"/>
      <c r="T20" s="76"/>
      <c r="U20" s="160"/>
      <c r="V20" s="161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</row>
    <row r="21" spans="1:74" s="3" customFormat="1" ht="51.9" customHeight="1">
      <c r="A21" s="200"/>
      <c r="B21" s="201"/>
      <c r="C21" s="201"/>
      <c r="D21" s="201"/>
      <c r="E21" s="201"/>
      <c r="F21" s="202"/>
      <c r="G21" s="174"/>
      <c r="H21" s="174"/>
      <c r="I21" s="174"/>
      <c r="J21" s="174"/>
      <c r="K21" s="174"/>
      <c r="L21" s="174"/>
      <c r="M21" s="208"/>
      <c r="N21" s="270"/>
      <c r="O21" s="279"/>
      <c r="P21" s="283"/>
      <c r="Q21" s="97"/>
      <c r="R21" s="74"/>
      <c r="S21" s="75"/>
      <c r="T21" s="76"/>
      <c r="U21" s="160"/>
      <c r="V21" s="161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</row>
    <row r="22" spans="1:74" s="3" customFormat="1" ht="51.9" customHeight="1" thickBot="1">
      <c r="A22" s="200"/>
      <c r="B22" s="201"/>
      <c r="C22" s="201"/>
      <c r="D22" s="201"/>
      <c r="E22" s="201"/>
      <c r="F22" s="202"/>
      <c r="G22" s="179"/>
      <c r="H22" s="179"/>
      <c r="I22" s="179"/>
      <c r="J22" s="179"/>
      <c r="K22" s="179"/>
      <c r="L22" s="179"/>
      <c r="M22" s="209"/>
      <c r="N22" s="270"/>
      <c r="O22" s="279">
        <v>2</v>
      </c>
      <c r="P22" s="282"/>
      <c r="Q22" s="97"/>
      <c r="R22" s="74"/>
      <c r="S22" s="75"/>
      <c r="T22" s="76"/>
      <c r="U22" s="160"/>
      <c r="V22" s="161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</row>
    <row r="23" spans="1:74" s="3" customFormat="1" ht="51.9" customHeight="1" thickTop="1" thickBot="1">
      <c r="A23" s="47"/>
      <c r="B23" s="48"/>
      <c r="C23" s="48"/>
      <c r="D23" s="48"/>
      <c r="E23" s="48"/>
      <c r="F23" s="49"/>
      <c r="G23" s="30"/>
      <c r="H23" s="31"/>
      <c r="I23" s="31"/>
      <c r="J23" s="31"/>
      <c r="K23" s="31"/>
      <c r="L23" s="32"/>
      <c r="M23" s="15" t="s">
        <v>20</v>
      </c>
      <c r="N23" s="270"/>
      <c r="O23" s="285"/>
      <c r="P23" s="283"/>
      <c r="Q23" s="99"/>
      <c r="R23" s="94"/>
      <c r="S23" s="75"/>
      <c r="T23" s="76"/>
      <c r="U23" s="160"/>
      <c r="V23" s="161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</row>
    <row r="24" spans="1:74" s="3" customFormat="1" ht="25.95" customHeight="1">
      <c r="A24" s="152" t="s">
        <v>24</v>
      </c>
      <c r="B24" s="153"/>
      <c r="C24" s="153"/>
      <c r="D24" s="153"/>
      <c r="E24" s="153"/>
      <c r="F24" s="153"/>
      <c r="G24" s="153"/>
      <c r="H24" s="153"/>
      <c r="I24" s="153"/>
      <c r="J24" s="153"/>
      <c r="K24" s="153"/>
      <c r="L24" s="154"/>
      <c r="M24" s="146"/>
      <c r="N24" s="147"/>
      <c r="O24" s="147"/>
      <c r="P24" s="148"/>
      <c r="Q24" s="156" t="s">
        <v>31</v>
      </c>
      <c r="R24" s="154"/>
      <c r="S24" s="139"/>
      <c r="T24" s="140"/>
      <c r="U24" s="141"/>
      <c r="V24" s="142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</row>
    <row r="25" spans="1:74" s="3" customFormat="1" ht="234.6" customHeight="1" thickBot="1">
      <c r="A25" s="155"/>
      <c r="B25" s="150"/>
      <c r="C25" s="150"/>
      <c r="D25" s="150"/>
      <c r="E25" s="150"/>
      <c r="F25" s="150"/>
      <c r="G25" s="150"/>
      <c r="H25" s="150"/>
      <c r="I25" s="150"/>
      <c r="J25" s="150"/>
      <c r="K25" s="150"/>
      <c r="L25" s="151"/>
      <c r="M25" s="149"/>
      <c r="N25" s="150"/>
      <c r="O25" s="150"/>
      <c r="P25" s="151"/>
      <c r="Q25" s="149"/>
      <c r="R25" s="151"/>
      <c r="S25" s="143"/>
      <c r="T25" s="144"/>
      <c r="U25" s="144"/>
      <c r="V25" s="145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</row>
    <row r="26" spans="1:74" s="50" customFormat="1" hidden="1">
      <c r="W26" s="53"/>
      <c r="X26" s="53"/>
      <c r="Y26" s="53"/>
      <c r="Z26" s="53"/>
    </row>
    <row r="27" spans="1:74" s="50" customFormat="1" hidden="1">
      <c r="M27" s="50">
        <v>1</v>
      </c>
      <c r="N27" s="50" t="s">
        <v>29</v>
      </c>
      <c r="O27" s="50">
        <v>1</v>
      </c>
      <c r="P27" s="50" t="str">
        <f>N27&amp;""&amp;O27</f>
        <v>A1</v>
      </c>
      <c r="W27" s="53"/>
      <c r="X27" s="53"/>
      <c r="Y27" s="53"/>
      <c r="Z27" s="53"/>
    </row>
    <row r="28" spans="1:74" s="50" customFormat="1" hidden="1">
      <c r="M28" s="50">
        <v>2</v>
      </c>
      <c r="N28" s="50" t="s">
        <v>30</v>
      </c>
      <c r="O28" s="50">
        <v>2</v>
      </c>
      <c r="P28" s="50" t="str">
        <f t="shared" ref="P28:P56" si="0">N28&amp;""&amp;O28</f>
        <v>B2</v>
      </c>
      <c r="W28" s="53"/>
      <c r="X28" s="53"/>
      <c r="Y28" s="53"/>
      <c r="Z28" s="53"/>
    </row>
    <row r="29" spans="1:74" s="50" customFormat="1" hidden="1">
      <c r="M29" s="50">
        <v>3</v>
      </c>
      <c r="N29" s="50" t="s">
        <v>29</v>
      </c>
      <c r="O29" s="50">
        <v>3</v>
      </c>
      <c r="P29" s="50" t="str">
        <f t="shared" si="0"/>
        <v>A3</v>
      </c>
      <c r="W29" s="53"/>
      <c r="X29" s="53"/>
      <c r="Y29" s="53"/>
      <c r="Z29" s="53"/>
    </row>
    <row r="30" spans="1:74" s="50" customFormat="1" hidden="1">
      <c r="M30" s="50">
        <v>4</v>
      </c>
      <c r="N30" s="50" t="s">
        <v>30</v>
      </c>
      <c r="O30" s="50">
        <v>4</v>
      </c>
      <c r="P30" s="50" t="str">
        <f t="shared" si="0"/>
        <v>B4</v>
      </c>
      <c r="W30" s="53"/>
      <c r="X30" s="53"/>
      <c r="Y30" s="53"/>
      <c r="Z30" s="53"/>
    </row>
    <row r="31" spans="1:74" s="50" customFormat="1" hidden="1">
      <c r="M31" s="50">
        <v>5</v>
      </c>
      <c r="N31" s="50" t="s">
        <v>29</v>
      </c>
      <c r="O31" s="50">
        <v>5</v>
      </c>
      <c r="P31" s="50" t="str">
        <f t="shared" si="0"/>
        <v>A5</v>
      </c>
      <c r="W31" s="53"/>
      <c r="X31" s="53"/>
      <c r="Y31" s="53"/>
      <c r="Z31" s="53"/>
    </row>
    <row r="32" spans="1:74" s="50" customFormat="1" hidden="1">
      <c r="M32" s="50">
        <v>6</v>
      </c>
      <c r="N32" s="50" t="s">
        <v>30</v>
      </c>
      <c r="O32" s="50">
        <v>6</v>
      </c>
      <c r="P32" s="50" t="str">
        <f t="shared" si="0"/>
        <v>B6</v>
      </c>
      <c r="W32" s="53"/>
      <c r="X32" s="53"/>
      <c r="Y32" s="53"/>
      <c r="Z32" s="53"/>
    </row>
    <row r="33" spans="13:26" s="50" customFormat="1" hidden="1">
      <c r="M33" s="50">
        <v>7</v>
      </c>
      <c r="N33" s="50" t="s">
        <v>29</v>
      </c>
      <c r="O33" s="50">
        <v>7</v>
      </c>
      <c r="P33" s="50" t="str">
        <f t="shared" si="0"/>
        <v>A7</v>
      </c>
      <c r="W33" s="53"/>
      <c r="X33" s="53"/>
      <c r="Y33" s="53"/>
      <c r="Z33" s="53"/>
    </row>
    <row r="34" spans="13:26" s="50" customFormat="1" hidden="1">
      <c r="M34" s="50">
        <v>8</v>
      </c>
      <c r="N34" s="50" t="s">
        <v>30</v>
      </c>
      <c r="O34" s="50">
        <v>8</v>
      </c>
      <c r="P34" s="50" t="str">
        <f t="shared" si="0"/>
        <v>B8</v>
      </c>
      <c r="W34" s="53"/>
      <c r="X34" s="53"/>
      <c r="Y34" s="53"/>
      <c r="Z34" s="53"/>
    </row>
    <row r="35" spans="13:26" s="50" customFormat="1" hidden="1">
      <c r="M35" s="50">
        <v>9</v>
      </c>
      <c r="N35" s="50" t="s">
        <v>29</v>
      </c>
      <c r="O35" s="50">
        <v>9</v>
      </c>
      <c r="P35" s="50" t="str">
        <f t="shared" si="0"/>
        <v>A9</v>
      </c>
      <c r="W35" s="53"/>
      <c r="X35" s="53"/>
      <c r="Y35" s="53"/>
      <c r="Z35" s="53"/>
    </row>
    <row r="36" spans="13:26" s="50" customFormat="1" hidden="1">
      <c r="M36" s="50">
        <v>10</v>
      </c>
      <c r="N36" s="50" t="s">
        <v>30</v>
      </c>
      <c r="O36" s="50">
        <v>10</v>
      </c>
      <c r="P36" s="50" t="str">
        <f t="shared" si="0"/>
        <v>B10</v>
      </c>
      <c r="W36" s="53"/>
      <c r="X36" s="53"/>
      <c r="Y36" s="53"/>
      <c r="Z36" s="53"/>
    </row>
    <row r="37" spans="13:26" s="50" customFormat="1" hidden="1">
      <c r="M37" s="50">
        <v>11</v>
      </c>
      <c r="N37" s="50" t="s">
        <v>29</v>
      </c>
      <c r="O37" s="50">
        <v>11</v>
      </c>
      <c r="P37" s="50" t="str">
        <f t="shared" si="0"/>
        <v>A11</v>
      </c>
      <c r="W37" s="53"/>
      <c r="X37" s="53"/>
      <c r="Y37" s="53"/>
      <c r="Z37" s="53"/>
    </row>
    <row r="38" spans="13:26" s="50" customFormat="1" hidden="1">
      <c r="M38" s="50">
        <v>12</v>
      </c>
      <c r="N38" s="50" t="s">
        <v>30</v>
      </c>
      <c r="O38" s="50">
        <v>12</v>
      </c>
      <c r="P38" s="50" t="str">
        <f t="shared" si="0"/>
        <v>B12</v>
      </c>
      <c r="W38" s="53"/>
      <c r="X38" s="53"/>
      <c r="Y38" s="53"/>
      <c r="Z38" s="53"/>
    </row>
    <row r="39" spans="13:26" s="50" customFormat="1" hidden="1">
      <c r="M39" s="50">
        <v>13</v>
      </c>
      <c r="N39" s="50" t="s">
        <v>29</v>
      </c>
      <c r="O39" s="50">
        <v>13</v>
      </c>
      <c r="P39" s="50" t="str">
        <f t="shared" si="0"/>
        <v>A13</v>
      </c>
      <c r="W39" s="53"/>
      <c r="X39" s="53"/>
      <c r="Y39" s="53"/>
      <c r="Z39" s="53"/>
    </row>
    <row r="40" spans="13:26" s="50" customFormat="1" hidden="1">
      <c r="M40" s="50">
        <v>14</v>
      </c>
      <c r="N40" s="50" t="s">
        <v>30</v>
      </c>
      <c r="O40" s="50">
        <v>14</v>
      </c>
      <c r="P40" s="50" t="str">
        <f t="shared" si="0"/>
        <v>B14</v>
      </c>
      <c r="W40" s="53"/>
      <c r="X40" s="53"/>
      <c r="Y40" s="53"/>
      <c r="Z40" s="53"/>
    </row>
    <row r="41" spans="13:26" s="50" customFormat="1" hidden="1">
      <c r="M41" s="50">
        <v>15</v>
      </c>
      <c r="N41" s="50" t="s">
        <v>29</v>
      </c>
      <c r="O41" s="50">
        <v>15</v>
      </c>
      <c r="P41" s="50" t="str">
        <f t="shared" si="0"/>
        <v>A15</v>
      </c>
      <c r="W41" s="53"/>
      <c r="X41" s="53"/>
      <c r="Y41" s="53"/>
      <c r="Z41" s="53"/>
    </row>
    <row r="42" spans="13:26" s="50" customFormat="1" hidden="1">
      <c r="M42" s="50">
        <v>16</v>
      </c>
      <c r="N42" s="50" t="s">
        <v>30</v>
      </c>
      <c r="O42" s="50">
        <v>16</v>
      </c>
      <c r="P42" s="50" t="str">
        <f t="shared" si="0"/>
        <v>B16</v>
      </c>
      <c r="W42" s="53"/>
      <c r="X42" s="53"/>
      <c r="Y42" s="53"/>
      <c r="Z42" s="53"/>
    </row>
    <row r="43" spans="13:26" s="50" customFormat="1" hidden="1">
      <c r="M43" s="50">
        <v>17</v>
      </c>
      <c r="N43" s="50" t="s">
        <v>29</v>
      </c>
      <c r="O43" s="50">
        <v>17</v>
      </c>
      <c r="P43" s="50" t="str">
        <f t="shared" si="0"/>
        <v>A17</v>
      </c>
      <c r="W43" s="53"/>
      <c r="X43" s="53"/>
      <c r="Y43" s="53"/>
      <c r="Z43" s="53"/>
    </row>
    <row r="44" spans="13:26" s="50" customFormat="1" hidden="1">
      <c r="M44" s="50">
        <v>18</v>
      </c>
      <c r="N44" s="50" t="s">
        <v>30</v>
      </c>
      <c r="O44" s="50">
        <v>18</v>
      </c>
      <c r="P44" s="50" t="str">
        <f t="shared" si="0"/>
        <v>B18</v>
      </c>
      <c r="W44" s="53"/>
      <c r="X44" s="53"/>
      <c r="Y44" s="53"/>
      <c r="Z44" s="53"/>
    </row>
    <row r="45" spans="13:26" s="50" customFormat="1" hidden="1">
      <c r="M45" s="50">
        <v>19</v>
      </c>
      <c r="N45" s="50" t="s">
        <v>29</v>
      </c>
      <c r="O45" s="50">
        <v>19</v>
      </c>
      <c r="P45" s="50" t="str">
        <f t="shared" si="0"/>
        <v>A19</v>
      </c>
      <c r="W45" s="53"/>
      <c r="X45" s="53"/>
      <c r="Y45" s="53"/>
      <c r="Z45" s="53"/>
    </row>
    <row r="46" spans="13:26" s="50" customFormat="1" hidden="1">
      <c r="M46" s="50">
        <v>20</v>
      </c>
      <c r="N46" s="50" t="s">
        <v>30</v>
      </c>
      <c r="O46" s="50">
        <v>20</v>
      </c>
      <c r="P46" s="50" t="str">
        <f t="shared" si="0"/>
        <v>B20</v>
      </c>
      <c r="W46" s="53"/>
      <c r="X46" s="53"/>
      <c r="Y46" s="53"/>
      <c r="Z46" s="53"/>
    </row>
    <row r="47" spans="13:26" s="50" customFormat="1" hidden="1">
      <c r="M47" s="50">
        <v>21</v>
      </c>
      <c r="N47" s="50" t="s">
        <v>29</v>
      </c>
      <c r="O47" s="50">
        <v>21</v>
      </c>
      <c r="P47" s="50" t="str">
        <f t="shared" si="0"/>
        <v>A21</v>
      </c>
      <c r="W47" s="53"/>
      <c r="X47" s="53"/>
      <c r="Y47" s="53"/>
      <c r="Z47" s="53"/>
    </row>
    <row r="48" spans="13:26" s="50" customFormat="1" hidden="1">
      <c r="M48" s="50">
        <v>22</v>
      </c>
      <c r="N48" s="50" t="s">
        <v>30</v>
      </c>
      <c r="O48" s="50">
        <v>22</v>
      </c>
      <c r="P48" s="50" t="str">
        <f t="shared" si="0"/>
        <v>B22</v>
      </c>
      <c r="W48" s="53"/>
      <c r="X48" s="53"/>
      <c r="Y48" s="53"/>
      <c r="Z48" s="53"/>
    </row>
    <row r="49" spans="13:26" s="50" customFormat="1" hidden="1">
      <c r="M49" s="50">
        <v>23</v>
      </c>
      <c r="N49" s="50" t="s">
        <v>29</v>
      </c>
      <c r="O49" s="50">
        <v>23</v>
      </c>
      <c r="P49" s="50" t="str">
        <f t="shared" si="0"/>
        <v>A23</v>
      </c>
      <c r="W49" s="53"/>
      <c r="X49" s="53"/>
      <c r="Y49" s="53"/>
      <c r="Z49" s="53"/>
    </row>
    <row r="50" spans="13:26" s="50" customFormat="1" hidden="1">
      <c r="M50" s="50">
        <v>24</v>
      </c>
      <c r="N50" s="50" t="s">
        <v>30</v>
      </c>
      <c r="O50" s="50">
        <v>24</v>
      </c>
      <c r="P50" s="50" t="str">
        <f t="shared" si="0"/>
        <v>B24</v>
      </c>
      <c r="W50" s="53"/>
      <c r="X50" s="53"/>
      <c r="Y50" s="53"/>
      <c r="Z50" s="53"/>
    </row>
    <row r="51" spans="13:26" s="50" customFormat="1" hidden="1">
      <c r="M51" s="50">
        <v>25</v>
      </c>
      <c r="N51" s="50" t="s">
        <v>29</v>
      </c>
      <c r="O51" s="50">
        <v>25</v>
      </c>
      <c r="P51" s="50" t="str">
        <f t="shared" si="0"/>
        <v>A25</v>
      </c>
      <c r="W51" s="53"/>
      <c r="X51" s="53"/>
      <c r="Y51" s="53"/>
      <c r="Z51" s="53"/>
    </row>
    <row r="52" spans="13:26" s="50" customFormat="1" hidden="1">
      <c r="M52" s="50">
        <v>26</v>
      </c>
      <c r="N52" s="50" t="s">
        <v>30</v>
      </c>
      <c r="O52" s="50">
        <v>26</v>
      </c>
      <c r="P52" s="50" t="str">
        <f t="shared" si="0"/>
        <v>B26</v>
      </c>
      <c r="W52" s="53"/>
      <c r="X52" s="53"/>
      <c r="Y52" s="53"/>
      <c r="Z52" s="53"/>
    </row>
    <row r="53" spans="13:26" s="50" customFormat="1" hidden="1">
      <c r="M53" s="50">
        <v>27</v>
      </c>
      <c r="N53" s="50" t="s">
        <v>29</v>
      </c>
      <c r="O53" s="50">
        <v>27</v>
      </c>
      <c r="P53" s="50" t="str">
        <f t="shared" si="0"/>
        <v>A27</v>
      </c>
      <c r="W53" s="53"/>
      <c r="X53" s="53"/>
      <c r="Y53" s="53"/>
      <c r="Z53" s="53"/>
    </row>
    <row r="54" spans="13:26" s="50" customFormat="1" hidden="1">
      <c r="M54" s="50">
        <v>28</v>
      </c>
      <c r="N54" s="50" t="s">
        <v>30</v>
      </c>
      <c r="O54" s="50">
        <v>28</v>
      </c>
      <c r="P54" s="50" t="str">
        <f t="shared" si="0"/>
        <v>B28</v>
      </c>
      <c r="W54" s="53"/>
      <c r="X54" s="53"/>
      <c r="Y54" s="53"/>
      <c r="Z54" s="53"/>
    </row>
    <row r="55" spans="13:26" s="50" customFormat="1" hidden="1">
      <c r="M55" s="50">
        <v>29</v>
      </c>
      <c r="N55" s="50" t="s">
        <v>29</v>
      </c>
      <c r="O55" s="50">
        <v>29</v>
      </c>
      <c r="P55" s="50" t="str">
        <f t="shared" si="0"/>
        <v>A29</v>
      </c>
      <c r="W55" s="53"/>
      <c r="X55" s="53"/>
      <c r="Y55" s="53"/>
      <c r="Z55" s="53"/>
    </row>
    <row r="56" spans="13:26" s="50" customFormat="1" hidden="1">
      <c r="M56" s="50">
        <v>30</v>
      </c>
      <c r="N56" s="50" t="s">
        <v>30</v>
      </c>
      <c r="O56" s="50">
        <v>30</v>
      </c>
      <c r="P56" s="50" t="str">
        <f t="shared" si="0"/>
        <v>B30</v>
      </c>
      <c r="W56" s="53"/>
      <c r="X56" s="53"/>
      <c r="Y56" s="53"/>
      <c r="Z56" s="53"/>
    </row>
  </sheetData>
  <sheetProtection selectLockedCells="1"/>
  <mergeCells count="89">
    <mergeCell ref="P16:P17"/>
    <mergeCell ref="O12:O13"/>
    <mergeCell ref="P22:P23"/>
    <mergeCell ref="P12:P13"/>
    <mergeCell ref="O14:O15"/>
    <mergeCell ref="P14:P15"/>
    <mergeCell ref="O20:O21"/>
    <mergeCell ref="P20:P21"/>
    <mergeCell ref="O18:O19"/>
    <mergeCell ref="P18:P19"/>
    <mergeCell ref="O22:O23"/>
    <mergeCell ref="A19:F19"/>
    <mergeCell ref="I20:I22"/>
    <mergeCell ref="J20:J22"/>
    <mergeCell ref="K20:K22"/>
    <mergeCell ref="L20:L22"/>
    <mergeCell ref="A20:F22"/>
    <mergeCell ref="G20:G22"/>
    <mergeCell ref="H20:H22"/>
    <mergeCell ref="J16:J18"/>
    <mergeCell ref="K16:K18"/>
    <mergeCell ref="L16:L18"/>
    <mergeCell ref="N16:N19"/>
    <mergeCell ref="O16:O17"/>
    <mergeCell ref="N20:N23"/>
    <mergeCell ref="M16:M18"/>
    <mergeCell ref="M20:M22"/>
    <mergeCell ref="M2:M3"/>
    <mergeCell ref="N2:N3"/>
    <mergeCell ref="M4:M7"/>
    <mergeCell ref="A4:D7"/>
    <mergeCell ref="A1:I3"/>
    <mergeCell ref="J1:L3"/>
    <mergeCell ref="N4:R7"/>
    <mergeCell ref="S4:S7"/>
    <mergeCell ref="E4:I5"/>
    <mergeCell ref="J4:L5"/>
    <mergeCell ref="E6:I7"/>
    <mergeCell ref="J6:L7"/>
    <mergeCell ref="O1:P1"/>
    <mergeCell ref="Q1:S1"/>
    <mergeCell ref="O2:Q3"/>
    <mergeCell ref="R2:R3"/>
    <mergeCell ref="S2:S3"/>
    <mergeCell ref="A16:F18"/>
    <mergeCell ref="G16:G18"/>
    <mergeCell ref="N8:N10"/>
    <mergeCell ref="M12:M14"/>
    <mergeCell ref="N12:N15"/>
    <mergeCell ref="A9:C9"/>
    <mergeCell ref="A15:F15"/>
    <mergeCell ref="A12:F14"/>
    <mergeCell ref="K12:K14"/>
    <mergeCell ref="H16:H18"/>
    <mergeCell ref="I16:I18"/>
    <mergeCell ref="G12:G14"/>
    <mergeCell ref="H12:H14"/>
    <mergeCell ref="I12:I14"/>
    <mergeCell ref="M8:M10"/>
    <mergeCell ref="A8:C8"/>
    <mergeCell ref="D8:L8"/>
    <mergeCell ref="D9:L9"/>
    <mergeCell ref="L12:L14"/>
    <mergeCell ref="M11:V11"/>
    <mergeCell ref="J12:J14"/>
    <mergeCell ref="O9:P10"/>
    <mergeCell ref="Q9:R10"/>
    <mergeCell ref="S8:S10"/>
    <mergeCell ref="T8:T10"/>
    <mergeCell ref="U8:V10"/>
    <mergeCell ref="U12:V12"/>
    <mergeCell ref="U13:V13"/>
    <mergeCell ref="U14:V14"/>
    <mergeCell ref="S24:V25"/>
    <mergeCell ref="M24:P25"/>
    <mergeCell ref="A24:L25"/>
    <mergeCell ref="Q24:R25"/>
    <mergeCell ref="O8:R8"/>
    <mergeCell ref="U16:V16"/>
    <mergeCell ref="U17:V17"/>
    <mergeCell ref="U18:V18"/>
    <mergeCell ref="U19:V19"/>
    <mergeCell ref="U23:V23"/>
    <mergeCell ref="U20:V20"/>
    <mergeCell ref="U21:V21"/>
    <mergeCell ref="U22:V22"/>
    <mergeCell ref="D10:L11"/>
    <mergeCell ref="U15:V15"/>
    <mergeCell ref="A10:C11"/>
  </mergeCells>
  <phoneticPr fontId="54" type="noConversion"/>
  <conditionalFormatting sqref="P12:P23">
    <cfRule type="beginsWith" dxfId="9" priority="90" operator="beginsWith" text="C1">
      <formula>LEFT(P12,LEN("C1"))="C1"</formula>
    </cfRule>
  </conditionalFormatting>
  <conditionalFormatting sqref="P12:P23">
    <cfRule type="beginsWith" dxfId="8" priority="86" operator="beginsWith" text="C5">
      <formula>LEFT(P12,LEN("C5"))="C5"</formula>
    </cfRule>
    <cfRule type="beginsWith" dxfId="7" priority="87" operator="beginsWith" text="C4">
      <formula>LEFT(P12,LEN("C4"))="C4"</formula>
    </cfRule>
    <cfRule type="beginsWith" dxfId="6" priority="88" operator="beginsWith" text="C3">
      <formula>LEFT(P12,LEN("C3"))="C3"</formula>
    </cfRule>
    <cfRule type="beginsWith" dxfId="5" priority="89" operator="beginsWith" text="C2">
      <formula>LEFT(P12,LEN("C2"))="C2"</formula>
    </cfRule>
  </conditionalFormatting>
  <conditionalFormatting sqref="R12:R23">
    <cfRule type="beginsWith" dxfId="4" priority="11" operator="beginsWith" text="C5">
      <formula>LEFT(R12,LEN("C5"))="C5"</formula>
    </cfRule>
    <cfRule type="beginsWith" dxfId="3" priority="12" operator="beginsWith" text="C4">
      <formula>LEFT(R12,LEN("C4"))="C4"</formula>
    </cfRule>
    <cfRule type="beginsWith" dxfId="2" priority="13" operator="beginsWith" text="C3">
      <formula>LEFT(R12,LEN("C3"))="C3"</formula>
    </cfRule>
    <cfRule type="beginsWith" dxfId="1" priority="14" operator="beginsWith" text="C2">
      <formula>LEFT(R12,LEN("C2"))="C2"</formula>
    </cfRule>
    <cfRule type="beginsWith" dxfId="0" priority="15" operator="beginsWith" text="C1">
      <formula>LEFT(R12,LEN("C1"))="C1"</formula>
    </cfRule>
  </conditionalFormatting>
  <dataValidations count="19">
    <dataValidation allowBlank="1" showInputMessage="1" showErrorMessage="1" sqref="M16:M18 M20:M22" xr:uid="{00000000-0002-0000-0200-000000000000}"/>
    <dataValidation type="list" allowBlank="1" showInputMessage="1" showErrorMessage="1" prompt="Sélectionner la semaine" sqref="J4:L5" xr:uid="{00000000-0002-0000-0200-000001000000}">
      <formula1>$M$26:$M$56</formula1>
    </dataValidation>
    <dataValidation type="list" allowBlank="1" showInputMessage="1" showErrorMessage="1" prompt="Sélectionner la semaine calendrier DDEC" sqref="J6:L7" xr:uid="{00000000-0002-0000-0200-000002000000}">
      <formula1>$P$26:$P$56</formula1>
    </dataValidation>
    <dataValidation type="textLength" showInputMessage="1" showErrorMessage="1" prompt="Indiquer les différentes dates importantes de la semaine ciblée" sqref="S24:V25" xr:uid="{00000000-0002-0000-0200-000003000000}">
      <formula1>1</formula1>
      <formula2>1500</formula2>
    </dataValidation>
    <dataValidation type="textLength" showInputMessage="1" showErrorMessage="1" prompt="Merci de bien vouloir compléter vos observations pour la semaine de formation" sqref="M24:P25" xr:uid="{00000000-0002-0000-0200-000004000000}">
      <formula1>1</formula1>
      <formula2>500</formula2>
    </dataValidation>
    <dataValidation type="date" allowBlank="1" showInputMessage="1" showErrorMessage="1" sqref="M15" xr:uid="{00000000-0002-0000-0200-000005000000}">
      <formula1>44440</formula1>
      <formula2>44804</formula2>
    </dataValidation>
    <dataValidation type="list" allowBlank="1" showInputMessage="1" showErrorMessage="1" sqref="P12:P23" xr:uid="{00000000-0002-0000-0200-000006000000}">
      <formula1>Compétence_principale</formula1>
    </dataValidation>
    <dataValidation type="list" allowBlank="1" showInputMessage="1" showErrorMessage="1" sqref="S12:S23" xr:uid="{00000000-0002-0000-0200-000007000000}">
      <formula1>INDIRECT($R12)</formula1>
    </dataValidation>
    <dataValidation type="list" allowBlank="1" showInputMessage="1" showErrorMessage="1" sqref="T12:T23" xr:uid="{00000000-0002-0000-0200-000009000000}">
      <formula1>INDIRECT($S12)</formula1>
    </dataValidation>
    <dataValidation type="list" allowBlank="1" showInputMessage="1" showErrorMessage="1" sqref="U13:V23" xr:uid="{00000000-0002-0000-0200-00000A000000}">
      <formula1>INDIRECT($T13)</formula1>
    </dataValidation>
    <dataValidation type="list" allowBlank="1" showInputMessage="1" showErrorMessage="1" sqref="R22:R23" xr:uid="{00000000-0002-0000-0200-00000B000000}">
      <formula1>INDIRECT($P$22)</formula1>
    </dataValidation>
    <dataValidation type="list" allowBlank="1" showInputMessage="1" showErrorMessage="1" sqref="R12:R13" xr:uid="{00000000-0002-0000-0200-00000C000000}">
      <formula1>INDIRECT($P$12)</formula1>
    </dataValidation>
    <dataValidation type="list" allowBlank="1" showInputMessage="1" showErrorMessage="1" sqref="R14:R15" xr:uid="{00000000-0002-0000-0200-00000E000000}">
      <formula1>INDIRECT($P$14)</formula1>
    </dataValidation>
    <dataValidation type="list" allowBlank="1" showInputMessage="1" showErrorMessage="1" sqref="R16" xr:uid="{00000000-0002-0000-0200-000010000000}">
      <formula1>INDIRECT($P16)</formula1>
    </dataValidation>
    <dataValidation type="list" allowBlank="1" showInputMessage="1" showErrorMessage="1" sqref="R17" xr:uid="{00000000-0002-0000-0200-000011000000}">
      <formula1>INDIRECT($P$16)</formula1>
    </dataValidation>
    <dataValidation type="list" allowBlank="1" showInputMessage="1" showErrorMessage="1" sqref="R18" xr:uid="{00000000-0002-0000-0200-000012000000}">
      <formula1>INDIRECT($P$18)</formula1>
    </dataValidation>
    <dataValidation type="list" allowBlank="1" showInputMessage="1" showErrorMessage="1" sqref="R19" xr:uid="{00000000-0002-0000-0200-000013000000}">
      <formula1>INDIRECT($P18)</formula1>
    </dataValidation>
    <dataValidation type="list" allowBlank="1" showInputMessage="1" showErrorMessage="1" sqref="R20:R21" xr:uid="{00000000-0002-0000-0200-000014000000}">
      <formula1>INDIRECT($P$20)</formula1>
    </dataValidation>
    <dataValidation type="list" allowBlank="1" showInputMessage="1" showErrorMessage="1" sqref="U12:V12" xr:uid="{00000000-0002-0000-0200-000017000000}">
      <formula1>INDIRECT($T$12)</formula1>
    </dataValidation>
  </dataValidations>
  <pageMargins left="0.27559055118110237" right="0.23622047244094491" top="0.35433070866141736" bottom="0.43307086614173229" header="0.19685039370078741" footer="0.27559055118110237"/>
  <pageSetup paperSize="8" scale="22" fitToHeight="0" orientation="landscape" r:id="rId1"/>
  <headerFooter>
    <oddHeader>&amp;C&amp;"Calibri,Gras"&amp;10&amp;K01+033TABLEAU DE STRATEGIE GLOBALE DE FORMATION</oddHeader>
    <oddFooter>&amp;CDDFLT - Cyrille Fradin &amp;D&amp;RPage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72" r:id="rId4" name="Check Box 148">
              <controlPr defaultSize="0" autoFill="0" autoLine="0" autoPict="0">
                <anchor moveWithCells="1" sizeWithCells="1">
                  <from>
                    <xdr:col>5</xdr:col>
                    <xdr:colOff>175260</xdr:colOff>
                    <xdr:row>22</xdr:row>
                    <xdr:rowOff>7620</xdr:rowOff>
                  </from>
                  <to>
                    <xdr:col>6</xdr:col>
                    <xdr:colOff>129540</xdr:colOff>
                    <xdr:row>22</xdr:row>
                    <xdr:rowOff>617220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5" name="Check Box 149">
              <controlPr defaultSize="0" autoFill="0" autoLine="0" autoPict="0">
                <anchor moveWithCells="1" sizeWithCells="1">
                  <from>
                    <xdr:col>6</xdr:col>
                    <xdr:colOff>121920</xdr:colOff>
                    <xdr:row>22</xdr:row>
                    <xdr:rowOff>7620</xdr:rowOff>
                  </from>
                  <to>
                    <xdr:col>7</xdr:col>
                    <xdr:colOff>121920</xdr:colOff>
                    <xdr:row>22</xdr:row>
                    <xdr:rowOff>617220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6" name="Check Box 150">
              <controlPr defaultSize="0" autoFill="0" autoLine="0" autoPict="0">
                <anchor moveWithCells="1" sizeWithCells="1">
                  <from>
                    <xdr:col>7</xdr:col>
                    <xdr:colOff>137160</xdr:colOff>
                    <xdr:row>22</xdr:row>
                    <xdr:rowOff>7620</xdr:rowOff>
                  </from>
                  <to>
                    <xdr:col>8</xdr:col>
                    <xdr:colOff>137160</xdr:colOff>
                    <xdr:row>22</xdr:row>
                    <xdr:rowOff>617220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7" name="Check Box 151">
              <controlPr defaultSize="0" autoFill="0" autoLine="0" autoPict="0">
                <anchor moveWithCells="1" sizeWithCells="1">
                  <from>
                    <xdr:col>8</xdr:col>
                    <xdr:colOff>121920</xdr:colOff>
                    <xdr:row>22</xdr:row>
                    <xdr:rowOff>7620</xdr:rowOff>
                  </from>
                  <to>
                    <xdr:col>9</xdr:col>
                    <xdr:colOff>121920</xdr:colOff>
                    <xdr:row>22</xdr:row>
                    <xdr:rowOff>617220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8" name="Check Box 152">
              <controlPr defaultSize="0" autoFill="0" autoLine="0" autoPict="0">
                <anchor moveWithCells="1" sizeWithCells="1">
                  <from>
                    <xdr:col>9</xdr:col>
                    <xdr:colOff>121920</xdr:colOff>
                    <xdr:row>22</xdr:row>
                    <xdr:rowOff>7620</xdr:rowOff>
                  </from>
                  <to>
                    <xdr:col>10</xdr:col>
                    <xdr:colOff>121920</xdr:colOff>
                    <xdr:row>22</xdr:row>
                    <xdr:rowOff>617220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9" name="Check Box 153">
              <controlPr defaultSize="0" autoFill="0" autoLine="0" autoPict="0">
                <anchor moveWithCells="1" sizeWithCells="1">
                  <from>
                    <xdr:col>10</xdr:col>
                    <xdr:colOff>121920</xdr:colOff>
                    <xdr:row>22</xdr:row>
                    <xdr:rowOff>7620</xdr:rowOff>
                  </from>
                  <to>
                    <xdr:col>11</xdr:col>
                    <xdr:colOff>121920</xdr:colOff>
                    <xdr:row>22</xdr:row>
                    <xdr:rowOff>617220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0" name="Check Box 136">
              <controlPr defaultSize="0" autoFill="0" autoLine="0" autoPict="0">
                <anchor moveWithCells="1" sizeWithCells="1">
                  <from>
                    <xdr:col>5</xdr:col>
                    <xdr:colOff>175260</xdr:colOff>
                    <xdr:row>18</xdr:row>
                    <xdr:rowOff>160020</xdr:rowOff>
                  </from>
                  <to>
                    <xdr:col>6</xdr:col>
                    <xdr:colOff>129540</xdr:colOff>
                    <xdr:row>18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1" name="Check Box 137">
              <controlPr defaultSize="0" autoFill="0" autoLine="0" autoPict="0">
                <anchor moveWithCells="1" sizeWithCells="1">
                  <from>
                    <xdr:col>6</xdr:col>
                    <xdr:colOff>121920</xdr:colOff>
                    <xdr:row>18</xdr:row>
                    <xdr:rowOff>160020</xdr:rowOff>
                  </from>
                  <to>
                    <xdr:col>7</xdr:col>
                    <xdr:colOff>121920</xdr:colOff>
                    <xdr:row>18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2" name="Check Box 138">
              <controlPr defaultSize="0" autoFill="0" autoLine="0" autoPict="0">
                <anchor moveWithCells="1" sizeWithCells="1">
                  <from>
                    <xdr:col>7</xdr:col>
                    <xdr:colOff>137160</xdr:colOff>
                    <xdr:row>18</xdr:row>
                    <xdr:rowOff>160020</xdr:rowOff>
                  </from>
                  <to>
                    <xdr:col>8</xdr:col>
                    <xdr:colOff>137160</xdr:colOff>
                    <xdr:row>18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3" name="Check Box 139">
              <controlPr defaultSize="0" autoFill="0" autoLine="0" autoPict="0">
                <anchor moveWithCells="1" sizeWithCells="1">
                  <from>
                    <xdr:col>8</xdr:col>
                    <xdr:colOff>121920</xdr:colOff>
                    <xdr:row>18</xdr:row>
                    <xdr:rowOff>160020</xdr:rowOff>
                  </from>
                  <to>
                    <xdr:col>9</xdr:col>
                    <xdr:colOff>121920</xdr:colOff>
                    <xdr:row>18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4" name="Check Box 140">
              <controlPr defaultSize="0" autoFill="0" autoLine="0" autoPict="0">
                <anchor moveWithCells="1" sizeWithCells="1">
                  <from>
                    <xdr:col>9</xdr:col>
                    <xdr:colOff>121920</xdr:colOff>
                    <xdr:row>18</xdr:row>
                    <xdr:rowOff>160020</xdr:rowOff>
                  </from>
                  <to>
                    <xdr:col>10</xdr:col>
                    <xdr:colOff>121920</xdr:colOff>
                    <xdr:row>18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5" name="Check Box 141">
              <controlPr defaultSize="0" autoFill="0" autoLine="0" autoPict="0">
                <anchor moveWithCells="1" sizeWithCells="1">
                  <from>
                    <xdr:col>10</xdr:col>
                    <xdr:colOff>121920</xdr:colOff>
                    <xdr:row>18</xdr:row>
                    <xdr:rowOff>160020</xdr:rowOff>
                  </from>
                  <to>
                    <xdr:col>11</xdr:col>
                    <xdr:colOff>121920</xdr:colOff>
                    <xdr:row>18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6" name="Check Box 130">
              <controlPr defaultSize="0" autoFill="0" autoLine="0" autoPict="0">
                <anchor moveWithCells="1" sizeWithCells="1">
                  <from>
                    <xdr:col>5</xdr:col>
                    <xdr:colOff>175260</xdr:colOff>
                    <xdr:row>14</xdr:row>
                    <xdr:rowOff>160020</xdr:rowOff>
                  </from>
                  <to>
                    <xdr:col>6</xdr:col>
                    <xdr:colOff>129540</xdr:colOff>
                    <xdr:row>14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7" name="Check Box 131">
              <controlPr defaultSize="0" autoFill="0" autoLine="0" autoPict="0">
                <anchor moveWithCells="1" sizeWithCells="1">
                  <from>
                    <xdr:col>6</xdr:col>
                    <xdr:colOff>121920</xdr:colOff>
                    <xdr:row>14</xdr:row>
                    <xdr:rowOff>160020</xdr:rowOff>
                  </from>
                  <to>
                    <xdr:col>7</xdr:col>
                    <xdr:colOff>121920</xdr:colOff>
                    <xdr:row>14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8" name="Check Box 132">
              <controlPr defaultSize="0" autoFill="0" autoLine="0" autoPict="0">
                <anchor moveWithCells="1" sizeWithCells="1">
                  <from>
                    <xdr:col>7</xdr:col>
                    <xdr:colOff>137160</xdr:colOff>
                    <xdr:row>14</xdr:row>
                    <xdr:rowOff>160020</xdr:rowOff>
                  </from>
                  <to>
                    <xdr:col>8</xdr:col>
                    <xdr:colOff>137160</xdr:colOff>
                    <xdr:row>14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9" name="Check Box 133">
              <controlPr defaultSize="0" autoFill="0" autoLine="0" autoPict="0">
                <anchor moveWithCells="1" sizeWithCells="1">
                  <from>
                    <xdr:col>8</xdr:col>
                    <xdr:colOff>121920</xdr:colOff>
                    <xdr:row>14</xdr:row>
                    <xdr:rowOff>160020</xdr:rowOff>
                  </from>
                  <to>
                    <xdr:col>9</xdr:col>
                    <xdr:colOff>121920</xdr:colOff>
                    <xdr:row>14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20" name="Check Box 134">
              <controlPr defaultSize="0" autoFill="0" autoLine="0" autoPict="0">
                <anchor moveWithCells="1" sizeWithCells="1">
                  <from>
                    <xdr:col>9</xdr:col>
                    <xdr:colOff>121920</xdr:colOff>
                    <xdr:row>14</xdr:row>
                    <xdr:rowOff>160020</xdr:rowOff>
                  </from>
                  <to>
                    <xdr:col>10</xdr:col>
                    <xdr:colOff>121920</xdr:colOff>
                    <xdr:row>14</xdr:row>
                    <xdr:rowOff>518160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21" name="Check Box 135">
              <controlPr defaultSize="0" autoFill="0" autoLine="0" autoPict="0">
                <anchor moveWithCells="1" sizeWithCells="1">
                  <from>
                    <xdr:col>10</xdr:col>
                    <xdr:colOff>121920</xdr:colOff>
                    <xdr:row>14</xdr:row>
                    <xdr:rowOff>160020</xdr:rowOff>
                  </from>
                  <to>
                    <xdr:col>11</xdr:col>
                    <xdr:colOff>121920</xdr:colOff>
                    <xdr:row>14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18000000}">
          <x14:formula1>
            <xm:f>Liste!$D$2:$D$5</xm:f>
          </x14:formula1>
          <xm:sqref>D8:L11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100</vt:i4>
      </vt:variant>
    </vt:vector>
  </HeadingPairs>
  <TitlesOfParts>
    <vt:vector size="103" baseType="lpstr">
      <vt:lpstr>Présentation</vt:lpstr>
      <vt:lpstr>Liste</vt:lpstr>
      <vt:lpstr>TSG Sem (1)</vt:lpstr>
      <vt:lpstr>_Accueil_au_restaurant__Service_et_valorisation_des_mets_et_boissons__Techniques_de_services_des_mets_et_des_boissons_selon_le_concept_de_restauration__Nouvelles_tendances_de_service_en_restauration</vt:lpstr>
      <vt:lpstr>_Animation_de_l_unité_de_restauration</vt:lpstr>
      <vt:lpstr>_Animation_de_la_relation_client</vt:lpstr>
      <vt:lpstr>_Boissons_chaudes_et_froides__Boissons_alcoolisées_et_non_alcoolisées__Législation_afférente_au_service_des_boissons__Principes_de_base_d_œnologie___Accords_mets_vins</vt:lpstr>
      <vt:lpstr>_C11_Concevoir_et_réaliser_des_prestations_de_services_en_restauration</vt:lpstr>
      <vt:lpstr>_C12_Évaluation_et_analyse_de_la_production_de_services_en_restauration</vt:lpstr>
      <vt:lpstr>_C22_Déploiement_de_la_politique_commerciale_dans_l_unité_de_production_de_services</vt:lpstr>
      <vt:lpstr>_C23_Développer_la_relation_client_</vt:lpstr>
      <vt:lpstr>_C31_Manager_tout_ou_partie_du_service_en_restauration</vt:lpstr>
      <vt:lpstr>_C32_Gérer_et_animer_l’équipe_de_restauration</vt:lpstr>
      <vt:lpstr>_C51_Formaliser_un_projet_entrepreneurial_en_hôtellerie_restauration</vt:lpstr>
      <vt:lpstr>_Contenants_et_accessoires_en_restauration__Gestion_des_consommables</vt:lpstr>
      <vt:lpstr>_Contrôle_de_la_conformité_de_la_production_de_service_au_restaurant___qualité_délivrée</vt:lpstr>
      <vt:lpstr>_Coûts_d_achats_matières_fournitures_et_boissons__Coûts_spécifiques_de_production_de_service__Contrôle_nourriture_et_boisson_en_restauration</vt:lpstr>
      <vt:lpstr>_Cuisine_française_définition_et_caractéristiques___Pratiques_culinaires_à_travers_le_temps___Courants_culinaires_____Grandes_figures___de_la_restauration_française</vt:lpstr>
      <vt:lpstr>_Cultures_culinaires___Produits___techniques_et_matériels_de_services___Marqueurs_gastronomiques___Manières_de_table___Us_et_coutumes_en_matière_de_restauration_dans_le_monde_</vt:lpstr>
      <vt:lpstr>_Définition_et_enjeux__Critère_de_choix__Niveaux</vt:lpstr>
      <vt:lpstr>_Démarche_volontaire___certification___labellisation</vt:lpstr>
      <vt:lpstr>_Denrées_et_boissons_utilisées_en_restauration__Produits_innovants__Marqueurs__régionaux</vt:lpstr>
      <vt:lpstr>_Gestion_des_stocks_et_des_approvisionnements</vt:lpstr>
      <vt:lpstr>_Gestion_et_animation_d_une_équipe_de_restauration__Gestion_des_conflits</vt:lpstr>
      <vt:lpstr>_Impact_du_parcours_client_sur_l_unité_de_restauration</vt:lpstr>
      <vt:lpstr>_Les_locaux_en_fonction_d_une_organisation___d_un_concept</vt:lpstr>
      <vt:lpstr>_Locaux___principes_et_règles_d_implantation_d_organisation_d_agencement_et_d_équipement</vt:lpstr>
      <vt:lpstr>_Management_d_une_équipe_en_restauration__Bien_être_au_travail</vt:lpstr>
      <vt:lpstr>_Management_opérationnel_du_support_physique_dans_l_unité</vt:lpstr>
      <vt:lpstr>_Matériels_et_formation_à_leur_utilisation___Sécurité_et_entretien_des_matériels___Contrôles_réglementaires</vt:lpstr>
      <vt:lpstr>_Mise_en_place_au_restaurant</vt:lpstr>
      <vt:lpstr>_Obligations_déclaratives__Accueil_des_personnes_à_besoins_spécifiques__Licences_d_exploitation</vt:lpstr>
      <vt:lpstr>_Optimisation_de_l_utilisation_des_produits_durant_le_service</vt:lpstr>
      <vt:lpstr>_Optimisation_de_la_production_de_services__Innovation_en_organisation</vt:lpstr>
      <vt:lpstr>_Optimisation_des_achats_en_fonction_de_l_activité_et_de_la_production</vt:lpstr>
      <vt:lpstr>_Organisation_du_travail__Planning_opérationnel</vt:lpstr>
      <vt:lpstr>_Outils_de_mesure_de_la_qualité_perçue</vt:lpstr>
      <vt:lpstr>_Principes_et_enjeux_d_une_démarche_créativité_en_salle_au_bar_ou_dans_les_techniques_d_accueil_et_de_service__Créativité_et_management</vt:lpstr>
      <vt:lpstr>_Procédures_liées_à_la_production_de_services_en_restauration</vt:lpstr>
      <vt:lpstr>_Régulation_et_démarches_correctives</vt:lpstr>
      <vt:lpstr>_S111_Concepts_et_services</vt:lpstr>
      <vt:lpstr>_S1112_Approche_historique</vt:lpstr>
      <vt:lpstr>_S1113_Approche_internationale</vt:lpstr>
      <vt:lpstr>_S1114_Nouvelles_tendances</vt:lpstr>
      <vt:lpstr>_S112_Règlementation</vt:lpstr>
      <vt:lpstr>_S1121_Principes</vt:lpstr>
      <vt:lpstr>_S1122_Déclinaison_dans_l_unité</vt:lpstr>
      <vt:lpstr>_S113_Personnel</vt:lpstr>
      <vt:lpstr>_S1132_Organisation_répartition_des_tâches</vt:lpstr>
      <vt:lpstr>_S114_Support_physique</vt:lpstr>
      <vt:lpstr>_S1141_Locaux</vt:lpstr>
      <vt:lpstr>_S1142_Matériels_et_équipements</vt:lpstr>
      <vt:lpstr>_S1143_Supports_de_vente</vt:lpstr>
      <vt:lpstr>_S1144_Outils_numériques</vt:lpstr>
      <vt:lpstr>_S115_Produits_et_boissons</vt:lpstr>
      <vt:lpstr>_S1151_Denrées</vt:lpstr>
      <vt:lpstr>_S1152_Boissons</vt:lpstr>
      <vt:lpstr>_S1153_Produits_non_consommables</vt:lpstr>
      <vt:lpstr>_S116_Économat_et_gestion_des_approvisionnements</vt:lpstr>
      <vt:lpstr>_S1162_Procédures</vt:lpstr>
      <vt:lpstr>_S1164_Optimisation</vt:lpstr>
      <vt:lpstr>_S117_Coûts_directs_dans_l___unité</vt:lpstr>
      <vt:lpstr>_S1172_Maitrise_des_coûts</vt:lpstr>
      <vt:lpstr>_S118_Production_de_services_en_restauration</vt:lpstr>
      <vt:lpstr>_S118_Techniques_de_restauration</vt:lpstr>
      <vt:lpstr>_S1182_Procédures</vt:lpstr>
      <vt:lpstr>_S1183_Externalisation</vt:lpstr>
      <vt:lpstr>_S119_Création_et_innovation_d_une_prestation</vt:lpstr>
      <vt:lpstr>_S1191_Démarche_créative</vt:lpstr>
      <vt:lpstr>_S1192_Mise_en_œuvre</vt:lpstr>
      <vt:lpstr>_S121_Qualité_et_production_de_services</vt:lpstr>
      <vt:lpstr>_S1211_Qualité_et_production_de_service</vt:lpstr>
      <vt:lpstr>_S223_Communication_de_l__offre</vt:lpstr>
      <vt:lpstr>_S2233_La_communication_de_l_offre_au_sein_de_l_unité_de_restauration</vt:lpstr>
      <vt:lpstr>_S224_Management_du_support_physique</vt:lpstr>
      <vt:lpstr>_S2242_Mise_en_œuvre_des_supports_physiques</vt:lpstr>
      <vt:lpstr>_S231_Animation_du_point_de_vente</vt:lpstr>
      <vt:lpstr>_S2312_Mise_en_œuvre_des_techniques_d_animation_dans_l_unité_de_restauration</vt:lpstr>
      <vt:lpstr>_S232_Management_de_la_relation_client</vt:lpstr>
      <vt:lpstr>_S2322_La_relation_client_dans_l’unité</vt:lpstr>
      <vt:lpstr>_S233_Parcours_client_en_hôtellerie_restauration</vt:lpstr>
      <vt:lpstr>_S2332_Le_parcours_client_dans_l’unité</vt:lpstr>
      <vt:lpstr>_S311_Management_opérationnel_de_l__équipe</vt:lpstr>
      <vt:lpstr>_S3114_Management_opérationnel</vt:lpstr>
      <vt:lpstr>_S312_Mobilisation_des_ressources_humaines</vt:lpstr>
      <vt:lpstr>_S3124_Gestion_opérationnelle_de_l_équipe</vt:lpstr>
      <vt:lpstr>_S321_Recrutement</vt:lpstr>
      <vt:lpstr>_S3214_Mise_en_œuvre_dans_l_unité_de_restauration</vt:lpstr>
      <vt:lpstr>_S512_Déterminer_les_besoins_matériels_techniques_humains_commerciaux_et_fonciers</vt:lpstr>
      <vt:lpstr>_S5122_Ingénierie</vt:lpstr>
      <vt:lpstr>_S5123_Obligations_déclaratives_et_réglementaires</vt:lpstr>
      <vt:lpstr>_Standards_de_la_qualité___conçue</vt:lpstr>
      <vt:lpstr>_Stockage_des_vins_des_boissons_des_denrées</vt:lpstr>
      <vt:lpstr>_Suivi_et_controle_de_la_règlementation</vt:lpstr>
      <vt:lpstr>_Supports_de_vente_comme_outil_de_gestion_de_l_unité_de_restauration</vt:lpstr>
      <vt:lpstr>_Techniques_de_sommellerie_et_de_bar__Service_des_boissons_chaudes_et_froides</vt:lpstr>
      <vt:lpstr>_Techniques_et_outils_pour_développer_la_créativité__Passage_de_la_créativité_à_l_innovation__Apport_de_l_analyse_sensorielle_en_matière_de_créativité</vt:lpstr>
      <vt:lpstr>_Tendances_culinaires_et_alimentaires___Concepts_innovants_</vt:lpstr>
      <vt:lpstr>_Usage_des_technologies_numériques_dans_la_restauration</vt:lpstr>
      <vt:lpstr>_Vecteurs_de_communication_de_l_offre_au_sein_de_l_unité_de_restauration</vt:lpstr>
      <vt:lpstr>_Vignobles_et_vins_étrangers</vt:lpstr>
      <vt:lpstr>_Vignobles_et_vins_français</vt:lpstr>
      <vt:lpstr>Compétence_principale</vt:lpstr>
    </vt:vector>
  </TitlesOfParts>
  <Company>DDFLT - Cyrille FRADIN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DDFLT - Cyrille Fradin</dc:creator>
  <cp:lastModifiedBy>Cyrille</cp:lastModifiedBy>
  <cp:revision>1</cp:revision>
  <cp:lastPrinted>2021-09-21T05:28:14Z</cp:lastPrinted>
  <dcterms:created xsi:type="dcterms:W3CDTF">2015-04-10T12:41:08Z</dcterms:created>
  <dcterms:modified xsi:type="dcterms:W3CDTF">2021-09-21T16:23:45Z</dcterms:modified>
</cp:coreProperties>
</file>