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microelectronics-my.sharepoint.com/personal/oihana_baret_st_com/Documents/Documents/"/>
    </mc:Choice>
  </mc:AlternateContent>
  <xr:revisionPtr revIDLastSave="157" documentId="8_{5BEBFCF5-9A09-4796-A5F1-8710DB4331C6}" xr6:coauthVersionLast="47" xr6:coauthVersionMax="47" xr10:uidLastSave="{F041E93B-0651-45B4-9669-2CCBEC77D70C}"/>
  <bookViews>
    <workbookView xWindow="2910" yWindow="2055" windowWidth="18000" windowHeight="9360" xr2:uid="{445617B1-5125-40C2-AEA0-86BFF4DDEFB3}"/>
  </bookViews>
  <sheets>
    <sheet name="Sheet1" sheetId="1" r:id="rId1"/>
    <sheet name="Sheet1 (2)" sheetId="2" r:id="rId2"/>
  </sheets>
  <definedNames>
    <definedName name="_List" localSheetId="1">'Sheet1 (2)'!$A$1:$E$1</definedName>
    <definedName name="_List">Sheet1!$A$1:$E$1</definedName>
    <definedName name="_m2" localSheetId="1">'Sheet1 (2)'!$B$12</definedName>
    <definedName name="_m2">Sheet1!$B$12</definedName>
    <definedName name="ListCat" localSheetId="1">'Sheet1 (2)'!$H$2:$H$5</definedName>
    <definedName name="ListCat">Sheet1!$H$2:$H$5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2" l="1"/>
  <c r="H7" i="2" s="1"/>
  <c r="H1" i="1"/>
  <c r="H4" i="1" s="1"/>
  <c r="H2" i="2" l="1"/>
  <c r="H4" i="2"/>
  <c r="H5" i="2"/>
  <c r="H6" i="2"/>
  <c r="H3" i="2"/>
  <c r="H8" i="2"/>
  <c r="H9" i="2"/>
  <c r="H10" i="2"/>
  <c r="H10" i="1"/>
  <c r="H6" i="1"/>
  <c r="H9" i="1"/>
  <c r="H5" i="1"/>
  <c r="H7" i="1"/>
  <c r="H8" i="1"/>
  <c r="H3" i="1"/>
  <c r="H2" i="1"/>
</calcChain>
</file>

<file path=xl/sharedStrings.xml><?xml version="1.0" encoding="utf-8"?>
<sst xmlns="http://schemas.openxmlformats.org/spreadsheetml/2006/main" count="102" uniqueCount="30">
  <si>
    <t>Connexions</t>
  </si>
  <si>
    <t>Joints</t>
  </si>
  <si>
    <t>MEF / Raccordement</t>
  </si>
  <si>
    <t>Arrêt D'Urgence</t>
  </si>
  <si>
    <t>Std Book</t>
  </si>
  <si>
    <t>Matière / Spécifications</t>
  </si>
  <si>
    <t>Accessoires / Raccords</t>
  </si>
  <si>
    <t>Qualification</t>
  </si>
  <si>
    <t>Arrêt Distribution</t>
  </si>
  <si>
    <t>MOP / CL EE</t>
  </si>
  <si>
    <t>Eléments Manquants</t>
  </si>
  <si>
    <t>Tubes</t>
  </si>
  <si>
    <t>Fuite</t>
  </si>
  <si>
    <t>Respect Procédure / Bonnes pratiques</t>
  </si>
  <si>
    <t>Sécurité</t>
  </si>
  <si>
    <t>Non Respect PID</t>
  </si>
  <si>
    <t>Non Respect Matériaux</t>
  </si>
  <si>
    <t>ITP</t>
  </si>
  <si>
    <t>Non Respect Procédure</t>
  </si>
  <si>
    <t>Catégorie</t>
  </si>
  <si>
    <t>Sous-Catégorie</t>
  </si>
  <si>
    <t/>
  </si>
  <si>
    <t xml:space="preserve"> </t>
  </si>
  <si>
    <t>guio</t>
  </si>
  <si>
    <t>dt</t>
  </si>
  <si>
    <t>yery</t>
  </si>
  <si>
    <t>utru</t>
  </si>
  <si>
    <t>Impact Réseau</t>
  </si>
  <si>
    <t>Problème Spécifique</t>
  </si>
  <si>
    <t>Clean Concept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</si>
</sst>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7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56EB86-161D-4371-9B05-7379705D206A}" name="Table2" displayName="Table2" ref="A1:E6" totalsRowShown="0" headerRowDxfId="6" dataDxfId="5">
  <autoFilter ref="A1:E6" xr:uid="{D256EB86-161D-4371-9B05-7379705D206A}"/>
  <tableColumns count="5">
    <tableColumn id="1" xr3:uid="{0DDF9168-8C3C-4699-B5EF-675BB27FA815}" name="Non Respect PID" dataDxfId="4"/>
    <tableColumn id="2" xr3:uid="{14E66E03-F1AF-4391-B500-A8CCA046E732}" name="Non Respect Matériaux" dataDxfId="3"/>
    <tableColumn id="3" xr3:uid="{81F72EDD-968A-4079-A9BB-2E054F23127B}" name="Impact Réseau" dataDxfId="2"/>
    <tableColumn id="4" xr3:uid="{01BCE394-824B-4D04-8A3E-DF4E10343AA5}" name="ITP" dataDxfId="1"/>
    <tableColumn id="5" xr3:uid="{7748F039-3AE2-4249-9A9E-DDFF613533B7}" name="Non Respect Procéd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50640-9A36-4A00-B70D-C497123B8866}">
  <dimension ref="A1:H12"/>
  <sheetViews>
    <sheetView tabSelected="1" workbookViewId="0">
      <selection activeCell="B12" sqref="B12"/>
    </sheetView>
  </sheetViews>
  <sheetFormatPr defaultRowHeight="15" x14ac:dyDescent="0.25"/>
  <cols>
    <col min="1" max="1" width="22.5703125" customWidth="1"/>
    <col min="2" max="2" width="21" bestFit="1" customWidth="1"/>
    <col min="3" max="3" width="19.42578125" bestFit="1" customWidth="1"/>
    <col min="4" max="4" width="20.140625" customWidth="1"/>
    <col min="5" max="5" width="22.42578125" bestFit="1" customWidth="1"/>
  </cols>
  <sheetData>
    <row r="1" spans="1:8" x14ac:dyDescent="0.25">
      <c r="A1" t="s">
        <v>15</v>
      </c>
      <c r="B1" t="s">
        <v>16</v>
      </c>
      <c r="C1" t="s">
        <v>27</v>
      </c>
      <c r="D1" t="s">
        <v>17</v>
      </c>
      <c r="E1" t="s">
        <v>18</v>
      </c>
      <c r="H1" t="str">
        <f>B11</f>
        <v>Non Respect PID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H2" t="str">
        <f t="shared" ref="H2:H10" si="0">INDEX(A2:E2, MATCH($H$1,_List, 0))</f>
        <v>Connexions</v>
      </c>
    </row>
    <row r="3" spans="1:8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H3" t="str">
        <f t="shared" si="0"/>
        <v>Matière / Spécifications</v>
      </c>
    </row>
    <row r="4" spans="1:8" x14ac:dyDescent="0.25">
      <c r="A4" t="s">
        <v>10</v>
      </c>
      <c r="B4" t="s">
        <v>11</v>
      </c>
      <c r="C4" s="2" t="s">
        <v>22</v>
      </c>
      <c r="D4" t="s">
        <v>12</v>
      </c>
      <c r="E4" t="s">
        <v>29</v>
      </c>
      <c r="H4" t="str">
        <f t="shared" si="0"/>
        <v>Eléments Manquants</v>
      </c>
    </row>
    <row r="5" spans="1:8" ht="31.5" customHeight="1" x14ac:dyDescent="0.25">
      <c r="A5" s="2" t="s">
        <v>22</v>
      </c>
      <c r="B5" s="2" t="s">
        <v>22</v>
      </c>
      <c r="C5" s="2" t="s">
        <v>22</v>
      </c>
      <c r="D5" s="1" t="s">
        <v>13</v>
      </c>
      <c r="E5" t="s">
        <v>14</v>
      </c>
      <c r="H5" t="str">
        <f t="shared" si="0"/>
        <v xml:space="preserve"> </v>
      </c>
    </row>
    <row r="6" spans="1:8" x14ac:dyDescent="0.25">
      <c r="A6" s="2" t="s">
        <v>22</v>
      </c>
      <c r="B6" s="2" t="s">
        <v>22</v>
      </c>
      <c r="C6" s="2" t="s">
        <v>22</v>
      </c>
      <c r="D6" s="2" t="s">
        <v>22</v>
      </c>
      <c r="E6" t="s">
        <v>28</v>
      </c>
      <c r="H6" t="str">
        <f t="shared" si="0"/>
        <v xml:space="preserve"> </v>
      </c>
    </row>
    <row r="7" spans="1:8" x14ac:dyDescent="0.25">
      <c r="A7" s="2" t="s">
        <v>21</v>
      </c>
      <c r="B7" s="2" t="s">
        <v>21</v>
      </c>
      <c r="C7" s="2" t="s">
        <v>21</v>
      </c>
      <c r="D7" s="2" t="s">
        <v>21</v>
      </c>
      <c r="H7" t="str">
        <f t="shared" si="0"/>
        <v/>
      </c>
    </row>
    <row r="8" spans="1:8" x14ac:dyDescent="0.25">
      <c r="A8" s="2" t="s">
        <v>21</v>
      </c>
      <c r="B8" s="2" t="s">
        <v>21</v>
      </c>
      <c r="C8" s="2" t="s">
        <v>21</v>
      </c>
      <c r="D8" s="2" t="s">
        <v>21</v>
      </c>
      <c r="H8" t="str">
        <f t="shared" si="0"/>
        <v/>
      </c>
    </row>
    <row r="9" spans="1:8" x14ac:dyDescent="0.25">
      <c r="A9" s="2" t="s">
        <v>21</v>
      </c>
      <c r="B9" s="2" t="s">
        <v>21</v>
      </c>
      <c r="C9" s="2" t="s">
        <v>21</v>
      </c>
      <c r="D9" s="2" t="s">
        <v>21</v>
      </c>
      <c r="H9" t="str">
        <f t="shared" si="0"/>
        <v/>
      </c>
    </row>
    <row r="10" spans="1:8" x14ac:dyDescent="0.25">
      <c r="A10" s="2" t="s">
        <v>21</v>
      </c>
      <c r="B10" s="2">
        <v>1</v>
      </c>
      <c r="C10" s="2">
        <v>2</v>
      </c>
      <c r="D10" s="2">
        <v>3</v>
      </c>
      <c r="H10" t="str">
        <f t="shared" si="0"/>
        <v/>
      </c>
    </row>
    <row r="11" spans="1:8" x14ac:dyDescent="0.25">
      <c r="A11" t="s">
        <v>19</v>
      </c>
      <c r="B11" t="s">
        <v>15</v>
      </c>
      <c r="C11" t="s">
        <v>16</v>
      </c>
      <c r="D11" t="s">
        <v>27</v>
      </c>
    </row>
    <row r="12" spans="1:8" x14ac:dyDescent="0.25">
      <c r="A12" t="s">
        <v>20</v>
      </c>
      <c r="B12" t="s">
        <v>0</v>
      </c>
    </row>
  </sheetData>
  <dataValidations count="3">
    <dataValidation type="list" allowBlank="1" showInputMessage="1" showErrorMessage="1" sqref="H1" xr:uid="{A2796DD3-1B6D-4E3D-984A-802072A1FFA3}">
      <formula1>ListCat</formula1>
    </dataValidation>
    <dataValidation type="list" allowBlank="1" showInputMessage="1" showErrorMessage="1" sqref="B11:D11" xr:uid="{8B2494A4-D351-406E-AD19-F7D62B75A3BD}">
      <formula1>_List</formula1>
    </dataValidation>
    <dataValidation type="list" allowBlank="1" showInputMessage="1" showErrorMessage="1" sqref="B12:C12" xr:uid="{6F6FBE6E-3702-44BB-8D7B-20F9894D9241}">
      <formula1>OFFSET($H$2,,,COUNTIF($H:$H,"&gt;&lt;")-0)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E8E4A-9E4A-42F2-90A4-3D42B7B2636B}">
  <dimension ref="A1:H12"/>
  <sheetViews>
    <sheetView workbookViewId="0">
      <selection activeCell="E8" sqref="E8"/>
    </sheetView>
  </sheetViews>
  <sheetFormatPr defaultRowHeight="15" x14ac:dyDescent="0.25"/>
  <cols>
    <col min="1" max="1" width="22.5703125" customWidth="1"/>
    <col min="2" max="2" width="23.7109375" customWidth="1"/>
    <col min="3" max="3" width="19.42578125" bestFit="1" customWidth="1"/>
    <col min="4" max="4" width="20.140625" customWidth="1"/>
    <col min="5" max="5" width="23.85546875" customWidth="1"/>
    <col min="8" max="8" width="22.5703125" customWidth="1"/>
  </cols>
  <sheetData>
    <row r="1" spans="1:8" x14ac:dyDescent="0.25">
      <c r="A1" s="3" t="s">
        <v>15</v>
      </c>
      <c r="B1" s="3" t="s">
        <v>16</v>
      </c>
      <c r="C1" s="3" t="s">
        <v>27</v>
      </c>
      <c r="D1" s="3" t="s">
        <v>17</v>
      </c>
      <c r="E1" s="3" t="s">
        <v>18</v>
      </c>
      <c r="H1" s="6" t="str">
        <f>B11</f>
        <v>Non Respect PID</v>
      </c>
    </row>
    <row r="2" spans="1:8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H2" t="str">
        <f t="shared" ref="H2:H10" si="0">INDEX(A2:E2, MATCH($H$1,_List, 0))</f>
        <v>Connexions</v>
      </c>
    </row>
    <row r="3" spans="1:8" x14ac:dyDescent="0.25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H3" t="str">
        <f t="shared" si="0"/>
        <v>Matière / Spécifications</v>
      </c>
    </row>
    <row r="4" spans="1:8" x14ac:dyDescent="0.25">
      <c r="A4" s="3" t="s">
        <v>10</v>
      </c>
      <c r="B4" s="3" t="s">
        <v>11</v>
      </c>
      <c r="C4" s="4" t="s">
        <v>22</v>
      </c>
      <c r="D4" s="3" t="s">
        <v>12</v>
      </c>
      <c r="E4" s="3" t="s">
        <v>29</v>
      </c>
      <c r="H4" t="str">
        <f t="shared" si="0"/>
        <v>Eléments Manquants</v>
      </c>
    </row>
    <row r="5" spans="1:8" ht="31.5" customHeight="1" x14ac:dyDescent="0.25">
      <c r="A5" s="4" t="s">
        <v>22</v>
      </c>
      <c r="B5" s="4" t="s">
        <v>22</v>
      </c>
      <c r="C5" s="4" t="s">
        <v>22</v>
      </c>
      <c r="D5" s="5" t="s">
        <v>13</v>
      </c>
      <c r="E5" s="3" t="s">
        <v>14</v>
      </c>
      <c r="H5" t="str">
        <f t="shared" si="0"/>
        <v xml:space="preserve"> </v>
      </c>
    </row>
    <row r="6" spans="1:8" x14ac:dyDescent="0.25">
      <c r="A6" s="4" t="s">
        <v>22</v>
      </c>
      <c r="B6" s="4" t="s">
        <v>22</v>
      </c>
      <c r="C6" s="4" t="s">
        <v>22</v>
      </c>
      <c r="D6" s="4" t="s">
        <v>22</v>
      </c>
      <c r="E6" s="3" t="s">
        <v>28</v>
      </c>
      <c r="H6" t="str">
        <f t="shared" si="0"/>
        <v xml:space="preserve"> </v>
      </c>
    </row>
    <row r="7" spans="1:8" x14ac:dyDescent="0.25">
      <c r="A7" s="2" t="s">
        <v>21</v>
      </c>
      <c r="B7" s="2" t="s">
        <v>21</v>
      </c>
      <c r="C7" s="2" t="s">
        <v>21</v>
      </c>
      <c r="D7" s="2" t="s">
        <v>21</v>
      </c>
      <c r="E7" t="s">
        <v>23</v>
      </c>
      <c r="H7" t="str">
        <f t="shared" si="0"/>
        <v/>
      </c>
    </row>
    <row r="8" spans="1:8" x14ac:dyDescent="0.25">
      <c r="A8" s="2" t="s">
        <v>21</v>
      </c>
      <c r="B8" s="2" t="s">
        <v>21</v>
      </c>
      <c r="C8" s="2" t="s">
        <v>21</v>
      </c>
      <c r="D8" s="2" t="s">
        <v>21</v>
      </c>
      <c r="E8" t="s">
        <v>24</v>
      </c>
      <c r="H8" t="str">
        <f t="shared" si="0"/>
        <v/>
      </c>
    </row>
    <row r="9" spans="1:8" x14ac:dyDescent="0.25">
      <c r="A9" s="2" t="s">
        <v>21</v>
      </c>
      <c r="B9" s="2" t="s">
        <v>21</v>
      </c>
      <c r="C9" s="2" t="s">
        <v>21</v>
      </c>
      <c r="D9" s="2" t="s">
        <v>21</v>
      </c>
      <c r="E9" t="s">
        <v>25</v>
      </c>
      <c r="H9" t="str">
        <f t="shared" si="0"/>
        <v/>
      </c>
    </row>
    <row r="10" spans="1:8" x14ac:dyDescent="0.25">
      <c r="A10" s="2" t="s">
        <v>21</v>
      </c>
      <c r="B10" s="2" t="s">
        <v>21</v>
      </c>
      <c r="C10" s="2" t="s">
        <v>21</v>
      </c>
      <c r="D10" s="2" t="s">
        <v>21</v>
      </c>
      <c r="E10" t="s">
        <v>26</v>
      </c>
      <c r="H10" t="str">
        <f t="shared" si="0"/>
        <v/>
      </c>
    </row>
    <row r="11" spans="1:8" x14ac:dyDescent="0.25">
      <c r="A11" t="s">
        <v>19</v>
      </c>
      <c r="B11" t="s">
        <v>15</v>
      </c>
    </row>
    <row r="12" spans="1:8" x14ac:dyDescent="0.25">
      <c r="A12" t="s">
        <v>20</v>
      </c>
      <c r="B12" s="1"/>
    </row>
  </sheetData>
  <dataValidations count="3">
    <dataValidation type="list" allowBlank="1" showInputMessage="1" showErrorMessage="1" sqref="B12" xr:uid="{DA4146E9-58D2-4DFE-8156-E4A13F1FDFF4}">
      <formula1>$H$2:$H$10</formula1>
    </dataValidation>
    <dataValidation type="list" allowBlank="1" showInputMessage="1" showErrorMessage="1" sqref="B11" xr:uid="{AD080063-810C-47FD-863E-AFFB7A696656}">
      <formula1>_List</formula1>
    </dataValidation>
    <dataValidation type="list" allowBlank="1" showInputMessage="1" showErrorMessage="1" sqref="H1" xr:uid="{218D040A-8EA6-41A2-97AD-91D801395989}">
      <formula1>ListCat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Sheet1</vt:lpstr>
      <vt:lpstr>Sheet1 (2)</vt:lpstr>
      <vt:lpstr>'Sheet1 (2)'!_List</vt:lpstr>
      <vt:lpstr>_List</vt:lpstr>
      <vt:lpstr>'Sheet1 (2)'!_m2</vt:lpstr>
      <vt:lpstr>_m2</vt:lpstr>
      <vt:lpstr>'Sheet1 (2)'!ListCat</vt:lpstr>
      <vt:lpstr>ListCat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Oihana BARET</dc:creator>
  <cp:lastModifiedBy>Oihana BARET</cp:lastModifiedBy>
  <dcterms:created xsi:type="dcterms:W3CDTF">2021-09-17T06:52:03Z</dcterms:created>
  <dcterms:modified xsi:type="dcterms:W3CDTF">2021-09-17T12:42:30Z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8c7287-838c-46dd-b281-b1140229e67a_Enabled">
    <vt:lpwstr>true</vt:lpwstr>
  </property>
  <property fmtid="{D5CDD505-2E9C-101B-9397-08002B2CF9AE}" pid="3" name="MSIP_Label_cf8c7287-838c-46dd-b281-b1140229e67a_SetDate">
    <vt:lpwstr>2021-09-17T07:01:18Z</vt:lpwstr>
  </property>
  <property fmtid="{D5CDD505-2E9C-101B-9397-08002B2CF9AE}" pid="4" name="MSIP_Label_cf8c7287-838c-46dd-b281-b1140229e67a_Method">
    <vt:lpwstr>Privileged</vt:lpwstr>
  </property>
  <property fmtid="{D5CDD505-2E9C-101B-9397-08002B2CF9AE}" pid="5" name="MSIP_Label_cf8c7287-838c-46dd-b281-b1140229e67a_Name">
    <vt:lpwstr>cf8c7287-838c-46dd-b281-b1140229e67a</vt:lpwstr>
  </property>
  <property fmtid="{D5CDD505-2E9C-101B-9397-08002B2CF9AE}" pid="6" name="MSIP_Label_cf8c7287-838c-46dd-b281-b1140229e67a_SiteId">
    <vt:lpwstr>75e027c9-20d5-47d5-b82f-77d7cd041e8f</vt:lpwstr>
  </property>
  <property fmtid="{D5CDD505-2E9C-101B-9397-08002B2CF9AE}" pid="7" name="MSIP_Label_cf8c7287-838c-46dd-b281-b1140229e67a_ActionId">
    <vt:lpwstr>d1b4f754-a80b-4123-9958-b0039c6490dc</vt:lpwstr>
  </property>
  <property fmtid="{D5CDD505-2E9C-101B-9397-08002B2CF9AE}" pid="8" name="MSIP_Label_cf8c7287-838c-46dd-b281-b1140229e67a_ContentBits">
    <vt:lpwstr>0</vt:lpwstr>
  </property>
</Properties>
</file>