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orif.lan\perso\POM\AS\yalala\Bureau\"/>
    </mc:Choice>
  </mc:AlternateContent>
  <bookViews>
    <workbookView xWindow="0" yWindow="0" windowWidth="28800" windowHeight="12300" tabRatio="724"/>
  </bookViews>
  <sheets>
    <sheet name="Feuille de caisse " sheetId="2" r:id="rId1"/>
    <sheet name="Fermeture" sheetId="11" r:id="rId2"/>
    <sheet name="Badge" sheetId="4" r:id="rId3"/>
    <sheet name="Timbre" sheetId="1" r:id="rId4"/>
    <sheet name="Miel" sheetId="6" r:id="rId5"/>
    <sheet name="Repas Coll" sheetId="5" r:id="rId6"/>
    <sheet name="Envelope" sheetId="7" r:id="rId7"/>
    <sheet name="Café" sheetId="8" r:id="rId8"/>
    <sheet name="divers sorties" sheetId="9" r:id="rId9"/>
    <sheet name="divers Entrée" sheetId="10" r:id="rId10"/>
    <sheet name="Beebcarbonate" sheetId="3" r:id="rId11"/>
  </sheets>
  <definedNames>
    <definedName name="_xlnm.Print_Area" localSheetId="0">'Feuille de caisse '!$B$3:$I$82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F6" i="2" l="1"/>
  <c r="H6" i="2" l="1"/>
  <c r="I6" i="2"/>
  <c r="H4" i="2" l="1"/>
</calcChain>
</file>

<file path=xl/sharedStrings.xml><?xml version="1.0" encoding="utf-8"?>
<sst xmlns="http://schemas.openxmlformats.org/spreadsheetml/2006/main" count="291" uniqueCount="93">
  <si>
    <t>N° de cpte</t>
  </si>
  <si>
    <t>Stock de timbres</t>
  </si>
  <si>
    <t xml:space="preserve">Caisse </t>
  </si>
  <si>
    <t>Entrée</t>
  </si>
  <si>
    <t>Sortie</t>
  </si>
  <si>
    <t xml:space="preserve">sortie </t>
  </si>
  <si>
    <t xml:space="preserve">Stock timbre </t>
  </si>
  <si>
    <t>Vte Timbre 0.20 CHF</t>
  </si>
  <si>
    <t>Vte Timbre 0.85 CHF</t>
  </si>
  <si>
    <t>Vte Timbre 1.00 CHF</t>
  </si>
  <si>
    <t>Vte Timbre  1.10 CHF</t>
  </si>
  <si>
    <t>Vte Timbre  1.30 CHF</t>
  </si>
  <si>
    <t>Vte Timbre  1.40 CHF</t>
  </si>
  <si>
    <t>Vte Timbre  1.50 CHF</t>
  </si>
  <si>
    <t>Vte Timbre  1.80 CHF</t>
  </si>
  <si>
    <t>Vte Timbre  2.00 CHF</t>
  </si>
  <si>
    <t>Vte Timbre  4.00 CHF</t>
  </si>
  <si>
    <t>Vte Timbre  5.30 CHF</t>
  </si>
  <si>
    <t>n° de cpte</t>
  </si>
  <si>
    <t>n° pièce</t>
  </si>
  <si>
    <t>Libellé</t>
  </si>
  <si>
    <t>Caisse</t>
  </si>
  <si>
    <t xml:space="preserve">   </t>
  </si>
  <si>
    <t>entrée</t>
  </si>
  <si>
    <t>Vte Timbre 0.10 CHF</t>
  </si>
  <si>
    <t>Vte Timbre Pro 0.10 CHF</t>
  </si>
  <si>
    <t>Vte Timbre Pro 0.20 CHF</t>
  </si>
  <si>
    <t>Vte Timbre Pro 0.85 CHF</t>
  </si>
  <si>
    <t>Vte Timbre Pro 1.00 CHF</t>
  </si>
  <si>
    <t>Vte Timbre Pro 1.10 CHF</t>
  </si>
  <si>
    <t>Vte Timbre Pro 1.30 CHF</t>
  </si>
  <si>
    <t>Vte Timbre Pro 1.40 CHF</t>
  </si>
  <si>
    <t>Vte Timbre Pro 1.50 CHF</t>
  </si>
  <si>
    <t>Vte Timbre Pro 1.80 CHF</t>
  </si>
  <si>
    <t>Vte Timbre Pro 2.00 CHF</t>
  </si>
  <si>
    <t>Vte Timbre Pro 4.00 CHF</t>
  </si>
  <si>
    <t>Vte Timbre Pro 5.30 CHF</t>
  </si>
  <si>
    <t>###</t>
  </si>
  <si>
    <t>ToTal</t>
  </si>
  <si>
    <t>Solde</t>
  </si>
  <si>
    <t xml:space="preserve">écriture </t>
  </si>
  <si>
    <t xml:space="preserve">Enc. Badge </t>
  </si>
  <si>
    <t>Client</t>
  </si>
  <si>
    <t>Remb. Badge</t>
  </si>
  <si>
    <t>Vte Cake vaisselle VRAC (emballé)</t>
  </si>
  <si>
    <t>Vte Cake vaisselle avec contenant consigné</t>
  </si>
  <si>
    <t>Vte Cake vaisselle "BeeAutiful" deluxe</t>
  </si>
  <si>
    <t>Vte Cake vaisselle "BeeMini"</t>
  </si>
  <si>
    <t>Pierre d'argile avec contenant consigné</t>
  </si>
  <si>
    <t xml:space="preserve">Pierre d'argile "BeeMini" 80g </t>
  </si>
  <si>
    <t xml:space="preserve">Vte Spray Multi Usage 350 ml  avec contenant consigné </t>
  </si>
  <si>
    <t>Vte Spray vinaigre 350 ml  avec contenant consigné</t>
  </si>
  <si>
    <t xml:space="preserve">Vte Spray Multi Usage 1l  avec contenant consigné </t>
  </si>
  <si>
    <t>Vte Spray vinaigre 1l  avec contenant consigné</t>
  </si>
  <si>
    <t>Vte Tablette lave vaisselle VRAC</t>
  </si>
  <si>
    <t>Vte 30 tablettes lave vaisselle avec contenant consigné</t>
  </si>
  <si>
    <t xml:space="preserve">Vte </t>
  </si>
  <si>
    <t>Vte 45 tablettes lave vaisselle avec contenant consigné</t>
  </si>
  <si>
    <t xml:space="preserve">Enc. Repas coll Janvier </t>
  </si>
  <si>
    <t xml:space="preserve">Enc. Repas coll Février  </t>
  </si>
  <si>
    <t xml:space="preserve">Enc. Repas coll Mars   </t>
  </si>
  <si>
    <t xml:space="preserve">Enc. Repas coll Avril   </t>
  </si>
  <si>
    <t xml:space="preserve">Enc. Repas coll mai </t>
  </si>
  <si>
    <t xml:space="preserve">Enc. Repas coll Juin </t>
  </si>
  <si>
    <t xml:space="preserve">Enc. Repas coll Juillet </t>
  </si>
  <si>
    <t>Enc. Repas coll Août</t>
  </si>
  <si>
    <t xml:space="preserve">Enc. Repas coll Septembre  </t>
  </si>
  <si>
    <t xml:space="preserve">Enc. Repas coll Octobre </t>
  </si>
  <si>
    <t xml:space="preserve">Enc. Repas coll Novembre   </t>
  </si>
  <si>
    <t xml:space="preserve">Enc. Repas coll Décembre  </t>
  </si>
  <si>
    <t>Vte Trimbre Combinée,</t>
  </si>
  <si>
    <t>Vte Trimbre Pro Combinée,</t>
  </si>
  <si>
    <t>(À remplir)</t>
  </si>
  <si>
    <t xml:space="preserve">Analyse Pots Miel </t>
  </si>
  <si>
    <t xml:space="preserve">Analyse Pot Miel </t>
  </si>
  <si>
    <t>(à Remplir)</t>
  </si>
  <si>
    <t xml:space="preserve">Enc. Envelope </t>
  </si>
  <si>
    <t xml:space="preserve">Entrée Machine à Café du </t>
  </si>
  <si>
    <t>(à remplir)</t>
  </si>
  <si>
    <t>Sortie de caisse Rouleaux</t>
  </si>
  <si>
    <t xml:space="preserve">Sortie de caisse </t>
  </si>
  <si>
    <t xml:space="preserve">Entré de caisse </t>
  </si>
  <si>
    <t xml:space="preserve">Achat de timbres </t>
  </si>
  <si>
    <t xml:space="preserve">         </t>
  </si>
  <si>
    <t>Totaux</t>
  </si>
  <si>
    <t>Totaux égaux</t>
  </si>
  <si>
    <t>Difference</t>
  </si>
  <si>
    <t xml:space="preserve">  </t>
  </si>
  <si>
    <t xml:space="preserve">     </t>
  </si>
  <si>
    <t xml:space="preserve">              </t>
  </si>
  <si>
    <t xml:space="preserve">          </t>
  </si>
  <si>
    <t xml:space="preserve">             </t>
  </si>
  <si>
    <t xml:space="preserve">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</si>
</sst>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#,##0.00\ &quot;CHF&quot;;\-#,##0.00\ &quot;CHF&quot;"/>
    <numFmt numFmtId="44" formatCode="_-* #,##0.00\ &quot;CHF&quot;_-;\-* #,##0.00\ &quot;CHF&quot;_-;_-* &quot;-&quot;??\ &quot;CHF&quot;_-;_-@_-"/>
    <numFmt numFmtId="164" formatCode="#,##0.00\ &quot;CHF&quot;"/>
    <numFmt numFmtId="165" formatCode="#,##0.00\ &quot;CHF&quot;;#,##0.00\ &quot;CHF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4" fontId="0" fillId="0" borderId="0" xfId="1" applyFont="1"/>
    <xf numFmtId="0" fontId="0" fillId="0" borderId="0" xfId="0" quotePrefix="1"/>
    <xf numFmtId="0" fontId="0" fillId="0" borderId="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7" fontId="0" fillId="0" borderId="0" xfId="0" applyNumberForma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0" fillId="0" borderId="0" xfId="1" applyFont="1" applyBorder="1" applyAlignment="1">
      <alignment horizontal="center" vertical="center"/>
    </xf>
    <xf numFmtId="44" fontId="0" fillId="0" borderId="6" xfId="1" applyFont="1" applyBorder="1" applyAlignment="1">
      <alignment horizontal="center" vertical="center" wrapText="1"/>
    </xf>
    <xf numFmtId="44" fontId="0" fillId="0" borderId="9" xfId="1" applyFont="1" applyBorder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44" fontId="0" fillId="0" borderId="7" xfId="1" applyFont="1" applyBorder="1" applyAlignment="1">
      <alignment horizontal="center" vertical="center" wrapText="1"/>
    </xf>
    <xf numFmtId="44" fontId="0" fillId="0" borderId="8" xfId="1" applyFont="1" applyBorder="1" applyAlignment="1">
      <alignment horizontal="center" vertical="center" wrapText="1"/>
    </xf>
    <xf numFmtId="44" fontId="0" fillId="0" borderId="11" xfId="1" applyFont="1" applyBorder="1" applyAlignment="1">
      <alignment horizontal="center" vertical="center"/>
    </xf>
    <xf numFmtId="44" fontId="0" fillId="0" borderId="12" xfId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0" fillId="0" borderId="2" xfId="1" applyNumberFormat="1" applyFon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3" xfId="1" applyNumberFormat="1" applyFon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10" xfId="1" applyNumberFormat="1" applyFont="1" applyBorder="1" applyAlignment="1">
      <alignment horizontal="center" vertical="center"/>
    </xf>
    <xf numFmtId="165" fontId="0" fillId="0" borderId="13" xfId="1" applyNumberFormat="1" applyFon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0" fillId="0" borderId="15" xfId="1" applyNumberFormat="1" applyFon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44" fontId="0" fillId="0" borderId="4" xfId="1" applyFont="1" applyBorder="1" applyAlignment="1">
      <alignment horizontal="center" vertical="center"/>
    </xf>
    <xf numFmtId="44" fontId="0" fillId="0" borderId="5" xfId="1" applyFont="1" applyBorder="1" applyAlignment="1">
      <alignment horizontal="center" vertical="center"/>
    </xf>
    <xf numFmtId="164" fontId="0" fillId="0" borderId="4" xfId="1" applyNumberFormat="1" applyFont="1" applyBorder="1" applyAlignment="1">
      <alignment horizontal="center" vertical="center"/>
    </xf>
    <xf numFmtId="164" fontId="0" fillId="0" borderId="5" xfId="1" applyNumberFormat="1" applyFont="1" applyBorder="1" applyAlignment="1">
      <alignment horizontal="center" vertical="center"/>
    </xf>
    <xf numFmtId="44" fontId="2" fillId="0" borderId="4" xfId="1" applyFont="1" applyBorder="1" applyAlignment="1">
      <alignment horizontal="center" vertical="center"/>
    </xf>
    <xf numFmtId="44" fontId="2" fillId="0" borderId="5" xfId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2"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colors>
    <mruColors>
      <color rgb="FF8B6C4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9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7.emf"/><Relationship Id="rId13" Type="http://schemas.openxmlformats.org/officeDocument/2006/relationships/image" Target="../media/image15.emf"/><Relationship Id="rId18" Type="http://schemas.openxmlformats.org/officeDocument/2006/relationships/image" Target="../media/image20.emf"/><Relationship Id="rId26" Type="http://schemas.openxmlformats.org/officeDocument/2006/relationships/image" Target="../media/image28.emf"/><Relationship Id="rId3" Type="http://schemas.openxmlformats.org/officeDocument/2006/relationships/image" Target="../media/image12.emf"/><Relationship Id="rId21" Type="http://schemas.openxmlformats.org/officeDocument/2006/relationships/image" Target="../media/image23.emf"/><Relationship Id="rId7" Type="http://schemas.openxmlformats.org/officeDocument/2006/relationships/image" Target="../media/image8.emf"/><Relationship Id="rId12" Type="http://schemas.openxmlformats.org/officeDocument/2006/relationships/image" Target="../media/image3.emf"/><Relationship Id="rId17" Type="http://schemas.openxmlformats.org/officeDocument/2006/relationships/image" Target="../media/image19.emf"/><Relationship Id="rId25" Type="http://schemas.openxmlformats.org/officeDocument/2006/relationships/image" Target="../media/image27.emf"/><Relationship Id="rId2" Type="http://schemas.openxmlformats.org/officeDocument/2006/relationships/image" Target="../media/image13.emf"/><Relationship Id="rId16" Type="http://schemas.openxmlformats.org/officeDocument/2006/relationships/image" Target="../media/image18.emf"/><Relationship Id="rId20" Type="http://schemas.openxmlformats.org/officeDocument/2006/relationships/image" Target="../media/image22.emf"/><Relationship Id="rId1" Type="http://schemas.openxmlformats.org/officeDocument/2006/relationships/image" Target="../media/image14.emf"/><Relationship Id="rId6" Type="http://schemas.openxmlformats.org/officeDocument/2006/relationships/image" Target="../media/image9.emf"/><Relationship Id="rId11" Type="http://schemas.openxmlformats.org/officeDocument/2006/relationships/image" Target="../media/image4.emf"/><Relationship Id="rId24" Type="http://schemas.openxmlformats.org/officeDocument/2006/relationships/image" Target="../media/image26.emf"/><Relationship Id="rId5" Type="http://schemas.openxmlformats.org/officeDocument/2006/relationships/image" Target="../media/image10.emf"/><Relationship Id="rId15" Type="http://schemas.openxmlformats.org/officeDocument/2006/relationships/image" Target="../media/image17.emf"/><Relationship Id="rId23" Type="http://schemas.openxmlformats.org/officeDocument/2006/relationships/image" Target="../media/image25.emf"/><Relationship Id="rId28" Type="http://schemas.openxmlformats.org/officeDocument/2006/relationships/image" Target="../media/image1.emf"/><Relationship Id="rId10" Type="http://schemas.openxmlformats.org/officeDocument/2006/relationships/image" Target="../media/image5.emf"/><Relationship Id="rId19" Type="http://schemas.openxmlformats.org/officeDocument/2006/relationships/image" Target="../media/image21.emf"/><Relationship Id="rId4" Type="http://schemas.openxmlformats.org/officeDocument/2006/relationships/image" Target="../media/image11.emf"/><Relationship Id="rId9" Type="http://schemas.openxmlformats.org/officeDocument/2006/relationships/image" Target="../media/image6.emf"/><Relationship Id="rId14" Type="http://schemas.openxmlformats.org/officeDocument/2006/relationships/image" Target="../media/image16.emf"/><Relationship Id="rId22" Type="http://schemas.openxmlformats.org/officeDocument/2006/relationships/image" Target="../media/image24.emf"/><Relationship Id="rId27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17540</xdr:colOff>
      <xdr:row>5</xdr:row>
      <xdr:rowOff>90136</xdr:rowOff>
    </xdr:from>
    <xdr:to>
      <xdr:col>16</xdr:col>
      <xdr:colOff>496956</xdr:colOff>
      <xdr:row>12</xdr:row>
      <xdr:rowOff>182218</xdr:rowOff>
    </xdr:to>
    <xdr:grpSp>
      <xdr:nvGrpSpPr>
        <xdr:cNvPr id="3" name="Groupe 2"/>
        <xdr:cNvGrpSpPr/>
      </xdr:nvGrpSpPr>
      <xdr:grpSpPr>
        <a:xfrm>
          <a:off x="10395649" y="1075766"/>
          <a:ext cx="5051416" cy="1458713"/>
          <a:chOff x="10354236" y="1133745"/>
          <a:chExt cx="5051416" cy="1450430"/>
        </a:xfrm>
      </xdr:grpSpPr>
      <xdr:sp macro="" textlink="">
        <xdr:nvSpPr>
          <xdr:cNvPr id="2" name="Rectangle 1"/>
          <xdr:cNvSpPr/>
        </xdr:nvSpPr>
        <xdr:spPr>
          <a:xfrm>
            <a:off x="10354236" y="1133745"/>
            <a:ext cx="5051416" cy="1450430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CH" sz="2400" b="1">
                <a:latin typeface="Arial Black" panose="020B0A04020102020204" pitchFamily="34" charset="0"/>
              </a:rPr>
              <a:t>Enc. Timbre</a:t>
            </a:r>
            <a:r>
              <a:rPr lang="fr-CH" sz="2400" b="1" baseline="0">
                <a:latin typeface="Arial Black" panose="020B0A04020102020204" pitchFamily="34" charset="0"/>
              </a:rPr>
              <a:t> privé</a:t>
            </a:r>
            <a:endParaRPr lang="fr-CH" sz="2400" b="1">
              <a:latin typeface="Arial Black" panose="020B0A04020102020204" pitchFamily="34" charset="0"/>
            </a:endParaRPr>
          </a:p>
          <a:p>
            <a:pPr algn="l"/>
            <a:endParaRPr lang="fr-CH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49" name="CommandButton1" hidden="1">
                <a:extLst>
                  <a:ext uri="{63B3BB69-23CF-44E3-9099-C40C66FF867C}">
                    <a14:compatExt spid="_x0000_s2049"/>
                  </a:ext>
                </a:extLst>
              </xdr:cNvPr>
              <xdr:cNvSpPr/>
            </xdr:nvSpPr>
            <xdr:spPr bwMode="auto">
              <a:xfrm>
                <a:off x="10432774" y="1625048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2" name="CommandButton2" hidden="1">
                <a:extLst>
                  <a:ext uri="{63B3BB69-23CF-44E3-9099-C40C66FF867C}">
                    <a14:compatExt spid="_x0000_s2052"/>
                  </a:ext>
                </a:extLst>
              </xdr:cNvPr>
              <xdr:cNvSpPr/>
            </xdr:nvSpPr>
            <xdr:spPr bwMode="auto">
              <a:xfrm>
                <a:off x="11201498" y="1625925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3" name="CommandButton3" hidden="1">
                <a:extLst>
                  <a:ext uri="{63B3BB69-23CF-44E3-9099-C40C66FF867C}">
                    <a14:compatExt spid="_x0000_s2053"/>
                  </a:ext>
                </a:extLst>
              </xdr:cNvPr>
              <xdr:cNvSpPr/>
            </xdr:nvSpPr>
            <xdr:spPr bwMode="auto">
              <a:xfrm>
                <a:off x="11981427" y="1627289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4" name="CommandButton4" hidden="1">
                <a:extLst>
                  <a:ext uri="{63B3BB69-23CF-44E3-9099-C40C66FF867C}">
                    <a14:compatExt spid="_x0000_s2054"/>
                  </a:ext>
                </a:extLst>
              </xdr:cNvPr>
              <xdr:cNvSpPr/>
            </xdr:nvSpPr>
            <xdr:spPr bwMode="auto">
              <a:xfrm>
                <a:off x="12761356" y="1634013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5" name="CommandButton5" hidden="1">
                <a:extLst>
                  <a:ext uri="{63B3BB69-23CF-44E3-9099-C40C66FF867C}">
                    <a14:compatExt spid="_x0000_s2055"/>
                  </a:ext>
                </a:extLst>
              </xdr:cNvPr>
              <xdr:cNvSpPr/>
            </xdr:nvSpPr>
            <xdr:spPr bwMode="auto">
              <a:xfrm>
                <a:off x="13552492" y="1629530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6" name="CommandButton6" hidden="1">
                <a:extLst>
                  <a:ext uri="{63B3BB69-23CF-44E3-9099-C40C66FF867C}">
                    <a14:compatExt spid="_x0000_s2056"/>
                  </a:ext>
                </a:extLst>
              </xdr:cNvPr>
              <xdr:cNvSpPr/>
            </xdr:nvSpPr>
            <xdr:spPr bwMode="auto">
              <a:xfrm>
                <a:off x="14343627" y="1613842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7" name="CommandButton7" hidden="1">
                <a:extLst>
                  <a:ext uri="{63B3BB69-23CF-44E3-9099-C40C66FF867C}">
                    <a14:compatExt spid="_x0000_s2057"/>
                  </a:ext>
                </a:extLst>
              </xdr:cNvPr>
              <xdr:cNvSpPr/>
            </xdr:nvSpPr>
            <xdr:spPr bwMode="auto">
              <a:xfrm>
                <a:off x="10428291" y="2001566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8" name="CommandButton8" hidden="1">
                <a:extLst>
                  <a:ext uri="{63B3BB69-23CF-44E3-9099-C40C66FF867C}">
                    <a14:compatExt spid="_x0000_s2058"/>
                  </a:ext>
                </a:extLst>
              </xdr:cNvPr>
              <xdr:cNvSpPr/>
            </xdr:nvSpPr>
            <xdr:spPr bwMode="auto">
              <a:xfrm>
                <a:off x="11197016" y="1997083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9" name="CommandButton9" hidden="1">
                <a:extLst>
                  <a:ext uri="{63B3BB69-23CF-44E3-9099-C40C66FF867C}">
                    <a14:compatExt spid="_x0000_s2059"/>
                  </a:ext>
                </a:extLst>
              </xdr:cNvPr>
              <xdr:cNvSpPr/>
            </xdr:nvSpPr>
            <xdr:spPr bwMode="auto">
              <a:xfrm>
                <a:off x="11988151" y="1981395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0" name="CommandButton10" hidden="1">
                <a:extLst>
                  <a:ext uri="{63B3BB69-23CF-44E3-9099-C40C66FF867C}">
                    <a14:compatExt spid="_x0000_s2060"/>
                  </a:ext>
                </a:extLst>
              </xdr:cNvPr>
              <xdr:cNvSpPr/>
            </xdr:nvSpPr>
            <xdr:spPr bwMode="auto">
              <a:xfrm>
                <a:off x="12757362" y="1982760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1" name="CommandButton11" hidden="1">
                <a:extLst>
                  <a:ext uri="{63B3BB69-23CF-44E3-9099-C40C66FF867C}">
                    <a14:compatExt spid="_x0000_s2061"/>
                  </a:ext>
                </a:extLst>
              </xdr:cNvPr>
              <xdr:cNvSpPr/>
            </xdr:nvSpPr>
            <xdr:spPr bwMode="auto">
              <a:xfrm>
                <a:off x="13551420" y="1995329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2" name="CommandButton12" hidden="1">
                <a:extLst>
                  <a:ext uri="{63B3BB69-23CF-44E3-9099-C40C66FF867C}">
                    <a14:compatExt spid="_x0000_s2062"/>
                  </a:ext>
                </a:extLst>
              </xdr:cNvPr>
              <xdr:cNvSpPr/>
            </xdr:nvSpPr>
            <xdr:spPr bwMode="auto">
              <a:xfrm>
                <a:off x="14353274" y="1987924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/>
  </xdr:twoCellAnchor>
  <xdr:twoCellAnchor>
    <xdr:from>
      <xdr:col>10</xdr:col>
      <xdr:colOff>33130</xdr:colOff>
      <xdr:row>14</xdr:row>
      <xdr:rowOff>0</xdr:rowOff>
    </xdr:from>
    <xdr:to>
      <xdr:col>16</xdr:col>
      <xdr:colOff>512546</xdr:colOff>
      <xdr:row>21</xdr:row>
      <xdr:rowOff>116930</xdr:rowOff>
    </xdr:to>
    <xdr:grpSp>
      <xdr:nvGrpSpPr>
        <xdr:cNvPr id="16" name="Groupe 15"/>
        <xdr:cNvGrpSpPr/>
      </xdr:nvGrpSpPr>
      <xdr:grpSpPr>
        <a:xfrm>
          <a:off x="10411239" y="2733261"/>
          <a:ext cx="5051416" cy="1450430"/>
          <a:chOff x="10370801" y="1133746"/>
          <a:chExt cx="5051416" cy="1450430"/>
        </a:xfrm>
      </xdr:grpSpPr>
      <xdr:sp macro="" textlink="">
        <xdr:nvSpPr>
          <xdr:cNvPr id="17" name="Rectangle 16"/>
          <xdr:cNvSpPr/>
        </xdr:nvSpPr>
        <xdr:spPr>
          <a:xfrm>
            <a:off x="10370801" y="1133746"/>
            <a:ext cx="5051416" cy="1450430"/>
          </a:xfrm>
          <a:prstGeom prst="rect">
            <a:avLst/>
          </a:prstGeom>
          <a:solidFill>
            <a:srgbClr val="00B0F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CH" sz="2400" b="1">
                <a:latin typeface="Arial Black" panose="020B0A04020102020204" pitchFamily="34" charset="0"/>
              </a:rPr>
              <a:t>Enc. Timbre</a:t>
            </a:r>
            <a:r>
              <a:rPr lang="fr-CH" sz="2400" b="1" baseline="0">
                <a:latin typeface="Arial Black" panose="020B0A04020102020204" pitchFamily="34" charset="0"/>
              </a:rPr>
              <a:t> Pro</a:t>
            </a:r>
            <a:endParaRPr lang="fr-CH" sz="2400" b="1">
              <a:latin typeface="Arial Black" panose="020B0A04020102020204" pitchFamily="34" charset="0"/>
            </a:endParaRPr>
          </a:p>
          <a:p>
            <a:pPr algn="l"/>
            <a:endParaRPr lang="fr-CH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3" name="CommandButton13" hidden="1">
                <a:extLst>
                  <a:ext uri="{63B3BB69-23CF-44E3-9099-C40C66FF867C}">
                    <a14:compatExt spid="_x0000_s2063"/>
                  </a:ext>
                </a:extLst>
              </xdr:cNvPr>
              <xdr:cNvSpPr/>
            </xdr:nvSpPr>
            <xdr:spPr bwMode="auto">
              <a:xfrm>
                <a:off x="10432774" y="1625048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4" name="CommandButton14" hidden="1">
                <a:extLst>
                  <a:ext uri="{63B3BB69-23CF-44E3-9099-C40C66FF867C}">
                    <a14:compatExt spid="_x0000_s2064"/>
                  </a:ext>
                </a:extLst>
              </xdr:cNvPr>
              <xdr:cNvSpPr/>
            </xdr:nvSpPr>
            <xdr:spPr bwMode="auto">
              <a:xfrm>
                <a:off x="11201498" y="1625925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5" name="CommandButton15" hidden="1">
                <a:extLst>
                  <a:ext uri="{63B3BB69-23CF-44E3-9099-C40C66FF867C}">
                    <a14:compatExt spid="_x0000_s2065"/>
                  </a:ext>
                </a:extLst>
              </xdr:cNvPr>
              <xdr:cNvSpPr/>
            </xdr:nvSpPr>
            <xdr:spPr bwMode="auto">
              <a:xfrm>
                <a:off x="11981427" y="1627289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6" name="CommandButton16" hidden="1">
                <a:extLst>
                  <a:ext uri="{63B3BB69-23CF-44E3-9099-C40C66FF867C}">
                    <a14:compatExt spid="_x0000_s2066"/>
                  </a:ext>
                </a:extLst>
              </xdr:cNvPr>
              <xdr:cNvSpPr/>
            </xdr:nvSpPr>
            <xdr:spPr bwMode="auto">
              <a:xfrm>
                <a:off x="12761356" y="1634013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7" name="CommandButton17" hidden="1">
                <a:extLst>
                  <a:ext uri="{63B3BB69-23CF-44E3-9099-C40C66FF867C}">
                    <a14:compatExt spid="_x0000_s2067"/>
                  </a:ext>
                </a:extLst>
              </xdr:cNvPr>
              <xdr:cNvSpPr/>
            </xdr:nvSpPr>
            <xdr:spPr bwMode="auto">
              <a:xfrm>
                <a:off x="13552492" y="1629530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8" name="CommandButton18" hidden="1">
                <a:extLst>
                  <a:ext uri="{63B3BB69-23CF-44E3-9099-C40C66FF867C}">
                    <a14:compatExt spid="_x0000_s2068"/>
                  </a:ext>
                </a:extLst>
              </xdr:cNvPr>
              <xdr:cNvSpPr/>
            </xdr:nvSpPr>
            <xdr:spPr bwMode="auto">
              <a:xfrm>
                <a:off x="14343627" y="1613842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9" name="CommandButton19" hidden="1">
                <a:extLst>
                  <a:ext uri="{63B3BB69-23CF-44E3-9099-C40C66FF867C}">
                    <a14:compatExt spid="_x0000_s2069"/>
                  </a:ext>
                </a:extLst>
              </xdr:cNvPr>
              <xdr:cNvSpPr/>
            </xdr:nvSpPr>
            <xdr:spPr bwMode="auto">
              <a:xfrm>
                <a:off x="10428291" y="2001566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0" name="CommandButton20" hidden="1">
                <a:extLst>
                  <a:ext uri="{63B3BB69-23CF-44E3-9099-C40C66FF867C}">
                    <a14:compatExt spid="_x0000_s2070"/>
                  </a:ext>
                </a:extLst>
              </xdr:cNvPr>
              <xdr:cNvSpPr/>
            </xdr:nvSpPr>
            <xdr:spPr bwMode="auto">
              <a:xfrm>
                <a:off x="11197016" y="1997083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1" name="CommandButton21" hidden="1">
                <a:extLst>
                  <a:ext uri="{63B3BB69-23CF-44E3-9099-C40C66FF867C}">
                    <a14:compatExt spid="_x0000_s2071"/>
                  </a:ext>
                </a:extLst>
              </xdr:cNvPr>
              <xdr:cNvSpPr/>
            </xdr:nvSpPr>
            <xdr:spPr bwMode="auto">
              <a:xfrm>
                <a:off x="11988151" y="1981395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2" name="CommandButton22" hidden="1">
                <a:extLst>
                  <a:ext uri="{63B3BB69-23CF-44E3-9099-C40C66FF867C}">
                    <a14:compatExt spid="_x0000_s2072"/>
                  </a:ext>
                </a:extLst>
              </xdr:cNvPr>
              <xdr:cNvSpPr/>
            </xdr:nvSpPr>
            <xdr:spPr bwMode="auto">
              <a:xfrm>
                <a:off x="12757362" y="1982760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3" name="CommandButton23" hidden="1">
                <a:extLst>
                  <a:ext uri="{63B3BB69-23CF-44E3-9099-C40C66FF867C}">
                    <a14:compatExt spid="_x0000_s2073"/>
                  </a:ext>
                </a:extLst>
              </xdr:cNvPr>
              <xdr:cNvSpPr/>
            </xdr:nvSpPr>
            <xdr:spPr bwMode="auto">
              <a:xfrm>
                <a:off x="13551420" y="1995329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4" name="CommandButton24" hidden="1">
                <a:extLst>
                  <a:ext uri="{63B3BB69-23CF-44E3-9099-C40C66FF867C}">
                    <a14:compatExt spid="_x0000_s2074"/>
                  </a:ext>
                </a:extLst>
              </xdr:cNvPr>
              <xdr:cNvSpPr/>
            </xdr:nvSpPr>
            <xdr:spPr bwMode="auto">
              <a:xfrm>
                <a:off x="14353274" y="1987924"/>
                <a:ext cx="704850" cy="342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/>
  </xdr:twoCellAnchor>
  <xdr:twoCellAnchor>
    <xdr:from>
      <xdr:col>10</xdr:col>
      <xdr:colOff>0</xdr:colOff>
      <xdr:row>1</xdr:row>
      <xdr:rowOff>16565</xdr:rowOff>
    </xdr:from>
    <xdr:to>
      <xdr:col>14</xdr:col>
      <xdr:colOff>215348</xdr:colOff>
      <xdr:row>4</xdr:row>
      <xdr:rowOff>149087</xdr:rowOff>
    </xdr:to>
    <xdr:sp macro="" textlink="">
      <xdr:nvSpPr>
        <xdr:cNvPr id="4" name="Rectangle à coins arrondis 3"/>
        <xdr:cNvSpPr/>
      </xdr:nvSpPr>
      <xdr:spPr>
        <a:xfrm>
          <a:off x="10204174" y="207065"/>
          <a:ext cx="3263348" cy="728870"/>
        </a:xfrm>
        <a:prstGeom prst="round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600"/>
            <a:t>Badge</a:t>
          </a:r>
          <a:r>
            <a:rPr lang="fr-CH" sz="1600" baseline="0"/>
            <a:t> </a:t>
          </a:r>
          <a:endParaRPr lang="fr-CH" sz="1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209550</xdr:colOff>
          <xdr:row>2</xdr:row>
          <xdr:rowOff>161925</xdr:rowOff>
        </xdr:from>
        <xdr:to>
          <xdr:col>11</xdr:col>
          <xdr:colOff>533400</xdr:colOff>
          <xdr:row>4</xdr:row>
          <xdr:rowOff>28575</xdr:rowOff>
        </xdr:to>
        <xdr:sp macro="" textlink="">
          <xdr:nvSpPr>
            <xdr:cNvPr id="2075" name="CommandButton25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619125</xdr:colOff>
          <xdr:row>2</xdr:row>
          <xdr:rowOff>161925</xdr:rowOff>
        </xdr:from>
        <xdr:to>
          <xdr:col>13</xdr:col>
          <xdr:colOff>304800</xdr:colOff>
          <xdr:row>4</xdr:row>
          <xdr:rowOff>28575</xdr:rowOff>
        </xdr:to>
        <xdr:sp macro="" textlink="">
          <xdr:nvSpPr>
            <xdr:cNvPr id="2076" name="CommandButton26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219075</xdr:colOff>
          <xdr:row>5</xdr:row>
          <xdr:rowOff>161925</xdr:rowOff>
        </xdr:from>
        <xdr:to>
          <xdr:col>15</xdr:col>
          <xdr:colOff>352425</xdr:colOff>
          <xdr:row>7</xdr:row>
          <xdr:rowOff>104775</xdr:rowOff>
        </xdr:to>
        <xdr:sp macro="" textlink="">
          <xdr:nvSpPr>
            <xdr:cNvPr id="2077" name="CommandButton27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22</xdr:row>
          <xdr:rowOff>66675</xdr:rowOff>
        </xdr:from>
        <xdr:to>
          <xdr:col>12</xdr:col>
          <xdr:colOff>352425</xdr:colOff>
          <xdr:row>23</xdr:row>
          <xdr:rowOff>152400</xdr:rowOff>
        </xdr:to>
        <xdr:sp macro="" textlink="">
          <xdr:nvSpPr>
            <xdr:cNvPr id="2078" name="CommandButton28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65172</xdr:colOff>
      <xdr:row>6</xdr:row>
      <xdr:rowOff>65172</xdr:rowOff>
    </xdr:from>
    <xdr:to>
      <xdr:col>2</xdr:col>
      <xdr:colOff>146012</xdr:colOff>
      <xdr:row>11</xdr:row>
      <xdr:rowOff>153904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7F7F7"/>
            </a:clrFrom>
            <a:clrTo>
              <a:srgbClr val="F7F7F7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172" y="1208172"/>
          <a:ext cx="1680037" cy="104123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9" Type="http://schemas.openxmlformats.org/officeDocument/2006/relationships/image" Target="../media/image13.emf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5" Type="http://schemas.openxmlformats.org/officeDocument/2006/relationships/image" Target="../media/image1.emf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I82"/>
  <sheetViews>
    <sheetView tabSelected="1" topLeftCell="C1" zoomScale="115" zoomScaleNormal="115" workbookViewId="0">
      <selection activeCell="I20" sqref="D20:I26"/>
    </sheetView>
  </sheetViews>
  <sheetFormatPr baseColWidth="10" defaultRowHeight="15" x14ac:dyDescent="0.25"/>
  <cols>
    <col min="2" max="2" width="14" style="41" bestFit="1" customWidth="1"/>
    <col min="3" max="3" width="11.42578125" style="8"/>
    <col min="4" max="4" width="37.7109375" style="8" customWidth="1"/>
    <col min="5" max="5" width="16.42578125" style="8" customWidth="1"/>
    <col min="6" max="9" width="13.28515625" style="18" customWidth="1"/>
  </cols>
  <sheetData>
    <row r="2" spans="2:9" ht="15.75" thickBot="1" x14ac:dyDescent="0.3">
      <c r="B2" s="37"/>
      <c r="C2" s="6"/>
      <c r="D2" s="6"/>
      <c r="E2" s="6"/>
      <c r="F2" s="19"/>
      <c r="G2" s="19"/>
      <c r="H2" s="19"/>
      <c r="I2" s="19"/>
    </row>
    <row r="3" spans="2:9" ht="15.75" thickBot="1" x14ac:dyDescent="0.3">
      <c r="B3" s="37"/>
      <c r="C3" s="6"/>
      <c r="D3" s="6"/>
      <c r="E3" s="6"/>
      <c r="F3" s="19"/>
      <c r="G3" s="19"/>
      <c r="H3" s="43" t="s">
        <v>39</v>
      </c>
      <c r="I3" s="44"/>
    </row>
    <row r="4" spans="2:9" ht="15.75" thickBot="1" x14ac:dyDescent="0.3">
      <c r="B4" s="37"/>
      <c r="C4" s="6"/>
      <c r="D4" s="6"/>
      <c r="E4" s="6"/>
      <c r="H4" s="45">
        <f>H6-I6</f>
        <v>-8.8000000000000007</v>
      </c>
      <c r="I4" s="46"/>
    </row>
    <row r="5" spans="2:9" ht="15.75" thickBot="1" x14ac:dyDescent="0.3">
      <c r="B5" s="37"/>
      <c r="C5" s="6"/>
      <c r="D5" s="9"/>
      <c r="E5" s="10"/>
      <c r="F5" s="20" t="s">
        <v>38</v>
      </c>
      <c r="G5" s="23" t="s">
        <v>38</v>
      </c>
      <c r="H5" s="23" t="s">
        <v>38</v>
      </c>
      <c r="I5" s="24" t="s">
        <v>38</v>
      </c>
    </row>
    <row r="6" spans="2:9" ht="16.5" thickTop="1" thickBot="1" x14ac:dyDescent="0.3">
      <c r="B6" s="37"/>
      <c r="C6" s="6"/>
      <c r="D6" s="6"/>
      <c r="E6" s="6"/>
      <c r="F6" s="21">
        <f>SUM(F9:F82)</f>
        <v>0</v>
      </c>
      <c r="G6" s="32">
        <f>SUM(G9:G82)</f>
        <v>6.8</v>
      </c>
      <c r="H6" s="25">
        <f>SUM(H9:H82)</f>
        <v>5.2</v>
      </c>
      <c r="I6" s="26">
        <f>SUM(I9:I82)</f>
        <v>14</v>
      </c>
    </row>
    <row r="7" spans="2:9" ht="15.75" thickBot="1" x14ac:dyDescent="0.3">
      <c r="B7" s="38" t="s">
        <v>18</v>
      </c>
      <c r="C7" s="7" t="s">
        <v>19</v>
      </c>
      <c r="D7" s="7" t="s">
        <v>20</v>
      </c>
      <c r="E7" s="7" t="s">
        <v>42</v>
      </c>
      <c r="F7" s="47" t="s">
        <v>1</v>
      </c>
      <c r="G7" s="48"/>
      <c r="H7" s="42" t="s">
        <v>21</v>
      </c>
      <c r="I7" s="42"/>
    </row>
    <row r="8" spans="2:9" ht="15.75" thickBot="1" x14ac:dyDescent="0.3">
      <c r="B8" s="38" t="s">
        <v>22</v>
      </c>
      <c r="C8" s="7"/>
      <c r="D8" s="7" t="s">
        <v>83</v>
      </c>
      <c r="E8" s="7"/>
      <c r="F8" s="22" t="s">
        <v>23</v>
      </c>
      <c r="G8" s="22" t="s">
        <v>4</v>
      </c>
      <c r="H8" s="22" t="s">
        <v>23</v>
      </c>
      <c r="I8" s="22" t="s">
        <v>4</v>
      </c>
    </row>
    <row r="9" spans="2:9" x14ac:dyDescent="0.25">
      <c r="B9" s="39">
        <v>42002</v>
      </c>
      <c r="C9" s="29"/>
      <c r="D9" s="29" t="s">
        <v>24</v>
      </c>
      <c r="E9" s="29"/>
      <c r="F9" s="30" t="s">
        <v>87</v>
      </c>
      <c r="G9" s="30">
        <v>0.1</v>
      </c>
      <c r="H9" s="30">
        <v>0.1</v>
      </c>
      <c r="I9" s="30" t="s">
        <v>88</v>
      </c>
    </row>
    <row r="10" spans="2:9" x14ac:dyDescent="0.25">
      <c r="B10" s="40">
        <v>42002</v>
      </c>
      <c r="C10" s="31"/>
      <c r="D10" s="31" t="s">
        <v>7</v>
      </c>
      <c r="E10" s="31"/>
      <c r="F10" s="28" t="s">
        <v>87</v>
      </c>
      <c r="G10" s="28">
        <v>0.2</v>
      </c>
      <c r="H10" s="28">
        <v>0.2</v>
      </c>
      <c r="I10" s="28" t="s">
        <v>88</v>
      </c>
    </row>
    <row r="11" spans="2:9" x14ac:dyDescent="0.25">
      <c r="B11" s="40">
        <v>42002</v>
      </c>
      <c r="C11" s="31"/>
      <c r="D11" s="31" t="s">
        <v>13</v>
      </c>
      <c r="E11" s="31"/>
      <c r="F11" s="28" t="s">
        <v>87</v>
      </c>
      <c r="G11" s="28">
        <v>1.5</v>
      </c>
      <c r="H11" s="28">
        <v>1.5</v>
      </c>
      <c r="I11" s="28" t="s">
        <v>88</v>
      </c>
    </row>
    <row r="12" spans="2:9" x14ac:dyDescent="0.25">
      <c r="B12" s="40">
        <v>42002</v>
      </c>
      <c r="C12" s="31"/>
      <c r="D12" s="31" t="s">
        <v>12</v>
      </c>
      <c r="E12" s="31"/>
      <c r="F12" s="33" t="s">
        <v>87</v>
      </c>
      <c r="G12" s="33">
        <v>1.4</v>
      </c>
      <c r="H12" s="33">
        <v>1.4</v>
      </c>
      <c r="I12" s="33" t="s">
        <v>88</v>
      </c>
    </row>
    <row r="13" spans="2:9" x14ac:dyDescent="0.25">
      <c r="B13" s="40" t="s">
        <v>37</v>
      </c>
      <c r="C13" s="31"/>
      <c r="D13" s="31" t="s">
        <v>26</v>
      </c>
      <c r="E13" s="31"/>
      <c r="F13" s="28" t="s">
        <v>87</v>
      </c>
      <c r="G13" s="28">
        <v>0.2</v>
      </c>
      <c r="H13" s="28"/>
      <c r="I13" s="28" t="s">
        <v>88</v>
      </c>
    </row>
    <row r="14" spans="2:9" x14ac:dyDescent="0.25">
      <c r="B14" s="40" t="s">
        <v>37</v>
      </c>
      <c r="C14" s="31"/>
      <c r="D14" s="31" t="s">
        <v>25</v>
      </c>
      <c r="E14" s="31"/>
      <c r="F14" s="28" t="s">
        <v>87</v>
      </c>
      <c r="G14" s="28">
        <v>0.1</v>
      </c>
      <c r="H14" s="28"/>
      <c r="I14" s="28">
        <v>10</v>
      </c>
    </row>
    <row r="15" spans="2:9" x14ac:dyDescent="0.25">
      <c r="B15" s="40" t="s">
        <v>37</v>
      </c>
      <c r="C15" s="31"/>
      <c r="D15" s="31" t="s">
        <v>32</v>
      </c>
      <c r="E15" s="31"/>
      <c r="F15" s="18" t="s">
        <v>87</v>
      </c>
      <c r="G15" s="28">
        <v>1.5</v>
      </c>
      <c r="H15" s="28"/>
      <c r="I15" s="28" t="s">
        <v>88</v>
      </c>
    </row>
    <row r="16" spans="2:9" x14ac:dyDescent="0.25">
      <c r="B16" s="40" t="s">
        <v>37</v>
      </c>
      <c r="C16" s="31"/>
      <c r="D16" s="31" t="s">
        <v>33</v>
      </c>
      <c r="E16" s="31"/>
      <c r="F16" s="33" t="s">
        <v>87</v>
      </c>
      <c r="G16" s="28">
        <v>1.8</v>
      </c>
      <c r="H16" s="28"/>
      <c r="I16" s="28" t="s">
        <v>88</v>
      </c>
    </row>
    <row r="17" spans="2:9" x14ac:dyDescent="0.25">
      <c r="B17" s="40">
        <v>65000</v>
      </c>
      <c r="C17" s="31"/>
      <c r="D17" s="31" t="s">
        <v>43</v>
      </c>
      <c r="E17" s="34"/>
      <c r="F17" s="28" t="s">
        <v>90</v>
      </c>
      <c r="G17" s="35"/>
      <c r="H17" s="28"/>
      <c r="I17" s="28">
        <v>2</v>
      </c>
    </row>
    <row r="18" spans="2:9" x14ac:dyDescent="0.25">
      <c r="B18" s="40">
        <v>65000</v>
      </c>
      <c r="C18" s="31"/>
      <c r="D18" s="31" t="s">
        <v>43</v>
      </c>
      <c r="E18" s="31"/>
      <c r="F18" s="30" t="s">
        <v>90</v>
      </c>
      <c r="G18" s="28"/>
      <c r="H18" s="28" t="s">
        <v>92</v>
      </c>
      <c r="I18" s="28">
        <v>2</v>
      </c>
    </row>
    <row r="19" spans="2:9" x14ac:dyDescent="0.25">
      <c r="B19" s="40">
        <v>65000</v>
      </c>
      <c r="C19" s="31"/>
      <c r="D19" s="31" t="s">
        <v>41</v>
      </c>
      <c r="E19" s="31"/>
      <c r="F19" s="28" t="s">
        <v>89</v>
      </c>
      <c r="G19" s="28"/>
      <c r="H19" s="28">
        <v>2</v>
      </c>
      <c r="I19" s="28" t="s">
        <v>91</v>
      </c>
    </row>
    <row r="20" spans="2:9" x14ac:dyDescent="0.25">
      <c r="B20" s="39"/>
      <c r="C20" s="29"/>
      <c r="D20" s="29"/>
      <c r="E20" s="36"/>
      <c r="F20" s="30"/>
      <c r="G20" s="30"/>
      <c r="H20" s="30"/>
      <c r="I20" s="30"/>
    </row>
    <row r="21" spans="2:9" x14ac:dyDescent="0.25">
      <c r="B21" s="40"/>
      <c r="C21" s="31"/>
      <c r="D21" s="34"/>
      <c r="E21" s="31"/>
      <c r="F21" s="35"/>
      <c r="G21" s="28"/>
      <c r="H21" s="28"/>
      <c r="I21" s="28"/>
    </row>
    <row r="22" spans="2:9" x14ac:dyDescent="0.25">
      <c r="B22" s="40"/>
      <c r="C22" s="31"/>
      <c r="D22" s="31"/>
      <c r="E22" s="29"/>
      <c r="F22" s="28"/>
      <c r="G22" s="28"/>
      <c r="H22" s="28"/>
      <c r="I22" s="28"/>
    </row>
    <row r="23" spans="2:9" x14ac:dyDescent="0.25">
      <c r="B23" s="40"/>
      <c r="C23" s="31"/>
      <c r="D23" s="31"/>
      <c r="E23" s="31"/>
      <c r="F23" s="28"/>
      <c r="G23" s="28"/>
      <c r="H23" s="28"/>
      <c r="I23" s="28"/>
    </row>
    <row r="24" spans="2:9" x14ac:dyDescent="0.25">
      <c r="B24" s="40"/>
      <c r="C24" s="31"/>
      <c r="D24" s="31"/>
      <c r="E24" s="31"/>
      <c r="F24" s="28"/>
      <c r="G24" s="28"/>
      <c r="H24" s="28"/>
      <c r="I24" s="28"/>
    </row>
    <row r="25" spans="2:9" x14ac:dyDescent="0.25">
      <c r="B25" s="40"/>
      <c r="C25" s="31"/>
      <c r="D25" s="31"/>
      <c r="E25" s="31"/>
      <c r="F25" s="28"/>
      <c r="G25" s="28"/>
      <c r="H25" s="28"/>
      <c r="I25" s="28"/>
    </row>
    <row r="26" spans="2:9" x14ac:dyDescent="0.25">
      <c r="B26" s="40"/>
      <c r="C26" s="31"/>
      <c r="D26" s="31"/>
      <c r="E26" s="31"/>
      <c r="F26" s="28"/>
      <c r="G26" s="28"/>
      <c r="H26" s="28"/>
      <c r="I26" s="28"/>
    </row>
    <row r="27" spans="2:9" x14ac:dyDescent="0.25">
      <c r="B27" s="40"/>
      <c r="C27" s="31"/>
      <c r="D27" s="31"/>
      <c r="E27" s="31"/>
      <c r="F27" s="28"/>
      <c r="G27" s="28"/>
      <c r="H27" s="28"/>
      <c r="I27" s="28"/>
    </row>
    <row r="28" spans="2:9" x14ac:dyDescent="0.25">
      <c r="B28" s="40"/>
      <c r="C28" s="31"/>
      <c r="D28" s="31"/>
      <c r="E28" s="31"/>
      <c r="F28" s="28"/>
      <c r="G28" s="28"/>
      <c r="H28" s="28"/>
      <c r="I28" s="28"/>
    </row>
    <row r="29" spans="2:9" x14ac:dyDescent="0.25">
      <c r="B29" s="40"/>
      <c r="C29" s="31"/>
      <c r="D29" s="31"/>
      <c r="E29" s="31"/>
      <c r="F29" s="28"/>
      <c r="G29" s="28"/>
      <c r="H29" s="28"/>
      <c r="I29" s="28"/>
    </row>
    <row r="30" spans="2:9" x14ac:dyDescent="0.25">
      <c r="B30" s="40"/>
      <c r="C30" s="31"/>
      <c r="D30" s="31"/>
      <c r="E30" s="31"/>
      <c r="F30" s="28"/>
      <c r="G30" s="28"/>
      <c r="H30" s="28"/>
      <c r="I30" s="28"/>
    </row>
    <row r="31" spans="2:9" x14ac:dyDescent="0.25">
      <c r="B31" s="40"/>
      <c r="C31" s="31"/>
      <c r="D31" s="31"/>
      <c r="E31" s="31"/>
      <c r="F31" s="28"/>
      <c r="G31" s="28"/>
      <c r="H31" s="28"/>
      <c r="I31" s="28"/>
    </row>
    <row r="32" spans="2:9" x14ac:dyDescent="0.25">
      <c r="B32" s="40"/>
      <c r="C32" s="31"/>
      <c r="D32" s="31"/>
      <c r="E32" s="31"/>
      <c r="F32" s="28"/>
      <c r="G32" s="28"/>
      <c r="H32" s="28"/>
      <c r="I32" s="28"/>
    </row>
    <row r="33" spans="2:9" x14ac:dyDescent="0.25">
      <c r="B33" s="40"/>
      <c r="C33" s="31"/>
      <c r="D33" s="31"/>
      <c r="E33" s="31"/>
      <c r="F33" s="28"/>
      <c r="G33" s="28"/>
      <c r="H33" s="28"/>
      <c r="I33" s="28"/>
    </row>
    <row r="34" spans="2:9" x14ac:dyDescent="0.25">
      <c r="B34" s="40"/>
      <c r="C34" s="31"/>
      <c r="D34" s="31"/>
      <c r="E34" s="31"/>
      <c r="F34" s="28"/>
      <c r="G34" s="28"/>
      <c r="H34" s="28"/>
      <c r="I34" s="28"/>
    </row>
    <row r="35" spans="2:9" x14ac:dyDescent="0.25">
      <c r="B35" s="40"/>
      <c r="C35" s="31"/>
      <c r="D35" s="31"/>
      <c r="E35" s="31"/>
      <c r="F35" s="28"/>
      <c r="G35" s="28"/>
      <c r="H35" s="28"/>
      <c r="I35" s="28"/>
    </row>
    <row r="36" spans="2:9" x14ac:dyDescent="0.25">
      <c r="B36" s="40"/>
      <c r="C36" s="31"/>
      <c r="D36" s="31"/>
      <c r="E36" s="31"/>
      <c r="F36" s="28"/>
      <c r="G36" s="28"/>
      <c r="H36" s="28"/>
      <c r="I36" s="28"/>
    </row>
    <row r="37" spans="2:9" x14ac:dyDescent="0.25">
      <c r="B37" s="40"/>
      <c r="C37" s="31"/>
      <c r="D37" s="31"/>
      <c r="E37" s="31"/>
      <c r="F37" s="28"/>
      <c r="G37" s="28"/>
      <c r="H37" s="28"/>
      <c r="I37" s="28"/>
    </row>
    <row r="38" spans="2:9" x14ac:dyDescent="0.25">
      <c r="B38" s="40"/>
      <c r="C38" s="31"/>
      <c r="D38" s="31"/>
      <c r="E38" s="31"/>
      <c r="F38" s="28"/>
      <c r="G38" s="28"/>
      <c r="H38" s="28"/>
      <c r="I38" s="28"/>
    </row>
    <row r="39" spans="2:9" x14ac:dyDescent="0.25">
      <c r="B39" s="40"/>
      <c r="C39" s="31"/>
      <c r="D39" s="31"/>
      <c r="E39" s="31"/>
      <c r="F39" s="28"/>
      <c r="G39" s="28"/>
      <c r="H39" s="28"/>
      <c r="I39" s="28"/>
    </row>
    <row r="40" spans="2:9" x14ac:dyDescent="0.25">
      <c r="B40" s="40"/>
      <c r="C40" s="31"/>
      <c r="D40" s="31"/>
      <c r="E40" s="31"/>
      <c r="F40" s="28"/>
      <c r="G40" s="28"/>
      <c r="H40" s="28"/>
      <c r="I40" s="28"/>
    </row>
    <row r="41" spans="2:9" x14ac:dyDescent="0.25">
      <c r="B41" s="40"/>
      <c r="C41" s="31"/>
      <c r="D41" s="31"/>
      <c r="E41" s="31"/>
      <c r="F41" s="28"/>
      <c r="G41" s="28"/>
      <c r="H41" s="28"/>
      <c r="I41" s="28"/>
    </row>
    <row r="42" spans="2:9" x14ac:dyDescent="0.25">
      <c r="B42" s="40"/>
      <c r="C42" s="31"/>
      <c r="D42" s="31"/>
      <c r="E42" s="31"/>
      <c r="F42" s="28"/>
      <c r="G42" s="28"/>
      <c r="H42" s="28"/>
      <c r="I42" s="28"/>
    </row>
    <row r="43" spans="2:9" x14ac:dyDescent="0.25">
      <c r="B43" s="40"/>
      <c r="C43" s="31"/>
      <c r="D43" s="31"/>
      <c r="E43" s="31"/>
      <c r="F43" s="28"/>
      <c r="G43" s="28"/>
      <c r="H43" s="28"/>
      <c r="I43" s="28"/>
    </row>
    <row r="44" spans="2:9" x14ac:dyDescent="0.25">
      <c r="B44" s="40"/>
      <c r="C44" s="31"/>
      <c r="D44" s="31"/>
      <c r="E44" s="31"/>
      <c r="F44" s="28"/>
      <c r="G44" s="28"/>
      <c r="H44" s="28"/>
      <c r="I44" s="28"/>
    </row>
    <row r="45" spans="2:9" x14ac:dyDescent="0.25">
      <c r="B45" s="40"/>
      <c r="C45" s="31"/>
      <c r="D45" s="31"/>
      <c r="E45" s="31"/>
      <c r="F45" s="28"/>
      <c r="G45" s="28"/>
      <c r="H45" s="28"/>
      <c r="I45" s="28"/>
    </row>
    <row r="46" spans="2:9" x14ac:dyDescent="0.25">
      <c r="B46" s="40"/>
      <c r="C46" s="31"/>
      <c r="D46" s="31"/>
      <c r="E46" s="31"/>
      <c r="F46" s="28"/>
      <c r="G46" s="28"/>
      <c r="H46" s="28"/>
      <c r="I46" s="28"/>
    </row>
    <row r="47" spans="2:9" x14ac:dyDescent="0.25">
      <c r="B47" s="40"/>
      <c r="C47" s="31"/>
      <c r="D47" s="31"/>
      <c r="E47" s="31"/>
      <c r="F47" s="28"/>
      <c r="G47" s="28"/>
      <c r="H47" s="28"/>
      <c r="I47" s="28"/>
    </row>
    <row r="48" spans="2:9" x14ac:dyDescent="0.25">
      <c r="B48" s="40"/>
      <c r="C48" s="31"/>
      <c r="D48" s="31"/>
      <c r="E48" s="31"/>
      <c r="F48" s="28"/>
      <c r="G48" s="28"/>
      <c r="H48" s="28"/>
      <c r="I48" s="28"/>
    </row>
    <row r="49" spans="2:9" x14ac:dyDescent="0.25">
      <c r="B49" s="40"/>
      <c r="C49" s="31"/>
      <c r="D49" s="31"/>
      <c r="E49" s="31"/>
      <c r="F49" s="28"/>
      <c r="G49" s="28"/>
      <c r="H49" s="28"/>
      <c r="I49" s="28"/>
    </row>
    <row r="50" spans="2:9" x14ac:dyDescent="0.25">
      <c r="B50" s="40"/>
      <c r="C50" s="31"/>
      <c r="D50" s="31"/>
      <c r="E50" s="31"/>
      <c r="F50" s="28"/>
      <c r="G50" s="28"/>
      <c r="H50" s="28"/>
      <c r="I50" s="28"/>
    </row>
    <row r="51" spans="2:9" x14ac:dyDescent="0.25">
      <c r="B51" s="40"/>
      <c r="C51" s="31"/>
      <c r="D51" s="31"/>
      <c r="E51" s="31"/>
      <c r="F51" s="28"/>
      <c r="G51" s="28"/>
      <c r="H51" s="28"/>
      <c r="I51" s="28"/>
    </row>
    <row r="52" spans="2:9" x14ac:dyDescent="0.25">
      <c r="B52" s="40"/>
      <c r="C52" s="31"/>
      <c r="D52" s="31"/>
      <c r="E52" s="31"/>
      <c r="F52" s="28"/>
      <c r="G52" s="28"/>
      <c r="H52" s="28"/>
      <c r="I52" s="28"/>
    </row>
    <row r="53" spans="2:9" x14ac:dyDescent="0.25">
      <c r="B53" s="40"/>
      <c r="C53" s="31"/>
      <c r="D53" s="31"/>
      <c r="E53" s="31"/>
      <c r="F53" s="28"/>
      <c r="G53" s="28"/>
      <c r="H53" s="28"/>
      <c r="I53" s="28"/>
    </row>
    <row r="54" spans="2:9" x14ac:dyDescent="0.25">
      <c r="B54" s="40"/>
      <c r="C54" s="31"/>
      <c r="D54" s="31"/>
      <c r="E54" s="31"/>
      <c r="F54" s="28"/>
      <c r="G54" s="28"/>
      <c r="H54" s="28"/>
      <c r="I54" s="28"/>
    </row>
    <row r="55" spans="2:9" x14ac:dyDescent="0.25">
      <c r="B55" s="40"/>
      <c r="C55" s="31"/>
      <c r="D55" s="31"/>
      <c r="E55" s="31"/>
      <c r="F55" s="28"/>
      <c r="G55" s="28"/>
      <c r="H55" s="28"/>
      <c r="I55" s="28"/>
    </row>
    <row r="56" spans="2:9" x14ac:dyDescent="0.25">
      <c r="B56" s="40"/>
      <c r="C56" s="31"/>
      <c r="D56" s="31"/>
      <c r="E56" s="31"/>
      <c r="F56" s="28"/>
      <c r="G56" s="28"/>
      <c r="H56" s="28"/>
      <c r="I56" s="28"/>
    </row>
    <row r="57" spans="2:9" x14ac:dyDescent="0.25">
      <c r="B57" s="40"/>
      <c r="C57" s="31"/>
      <c r="D57" s="31"/>
      <c r="E57" s="31"/>
      <c r="F57" s="28"/>
      <c r="G57" s="28"/>
      <c r="H57" s="28"/>
      <c r="I57" s="28"/>
    </row>
    <row r="58" spans="2:9" x14ac:dyDescent="0.25">
      <c r="B58" s="40"/>
      <c r="C58" s="31"/>
      <c r="D58" s="31"/>
      <c r="E58" s="31"/>
      <c r="F58" s="28"/>
      <c r="G58" s="28"/>
      <c r="H58" s="28"/>
      <c r="I58" s="28"/>
    </row>
    <row r="59" spans="2:9" x14ac:dyDescent="0.25">
      <c r="B59" s="40"/>
      <c r="C59" s="31"/>
      <c r="D59" s="31"/>
      <c r="E59" s="31"/>
      <c r="F59" s="28"/>
      <c r="G59" s="28"/>
      <c r="H59" s="28"/>
      <c r="I59" s="28"/>
    </row>
    <row r="60" spans="2:9" x14ac:dyDescent="0.25">
      <c r="B60" s="40"/>
      <c r="C60" s="31"/>
      <c r="D60" s="31"/>
      <c r="E60" s="31"/>
      <c r="F60" s="28"/>
      <c r="G60" s="28"/>
      <c r="H60" s="28"/>
      <c r="I60" s="28"/>
    </row>
    <row r="61" spans="2:9" x14ac:dyDescent="0.25">
      <c r="B61" s="40"/>
      <c r="C61" s="31"/>
      <c r="D61" s="31"/>
      <c r="E61" s="31"/>
      <c r="F61" s="28"/>
      <c r="G61" s="28"/>
      <c r="H61" s="28"/>
      <c r="I61" s="28"/>
    </row>
    <row r="62" spans="2:9" x14ac:dyDescent="0.25">
      <c r="B62" s="40"/>
      <c r="C62" s="31"/>
      <c r="D62" s="31"/>
      <c r="E62" s="31"/>
      <c r="F62" s="28"/>
      <c r="G62" s="28"/>
      <c r="H62" s="28"/>
      <c r="I62" s="28"/>
    </row>
    <row r="63" spans="2:9" x14ac:dyDescent="0.25">
      <c r="B63" s="40"/>
      <c r="C63" s="31"/>
      <c r="D63" s="31"/>
      <c r="E63" s="31"/>
      <c r="F63" s="28"/>
      <c r="G63" s="28"/>
      <c r="H63" s="28"/>
      <c r="I63" s="28"/>
    </row>
    <row r="64" spans="2:9" x14ac:dyDescent="0.25">
      <c r="B64" s="40"/>
      <c r="C64" s="31"/>
      <c r="D64" s="31"/>
      <c r="E64" s="31"/>
      <c r="F64" s="28"/>
      <c r="G64" s="28"/>
      <c r="H64" s="28"/>
      <c r="I64" s="28"/>
    </row>
    <row r="65" spans="2:9" x14ac:dyDescent="0.25">
      <c r="B65" s="40"/>
      <c r="C65" s="31"/>
      <c r="D65" s="31"/>
      <c r="E65" s="31"/>
      <c r="F65" s="28"/>
      <c r="G65" s="28"/>
      <c r="H65" s="28"/>
      <c r="I65" s="28"/>
    </row>
    <row r="66" spans="2:9" x14ac:dyDescent="0.25">
      <c r="B66" s="40"/>
      <c r="C66" s="31"/>
      <c r="D66" s="31"/>
      <c r="E66" s="31"/>
      <c r="F66" s="28"/>
      <c r="G66" s="28"/>
      <c r="H66" s="28"/>
      <c r="I66" s="28"/>
    </row>
    <row r="67" spans="2:9" x14ac:dyDescent="0.25">
      <c r="B67" s="40"/>
      <c r="C67" s="31"/>
      <c r="D67" s="31"/>
      <c r="E67" s="31"/>
      <c r="F67" s="28"/>
      <c r="G67" s="28"/>
      <c r="H67" s="28"/>
      <c r="I67" s="28"/>
    </row>
    <row r="68" spans="2:9" x14ac:dyDescent="0.25">
      <c r="B68" s="40"/>
      <c r="C68" s="31"/>
      <c r="D68" s="31"/>
      <c r="E68" s="31"/>
      <c r="F68" s="28"/>
      <c r="G68" s="28"/>
      <c r="H68" s="28"/>
      <c r="I68" s="28"/>
    </row>
    <row r="69" spans="2:9" x14ac:dyDescent="0.25">
      <c r="B69" s="40"/>
      <c r="C69" s="31"/>
      <c r="D69" s="31"/>
      <c r="E69" s="31"/>
      <c r="F69" s="28"/>
      <c r="G69" s="28"/>
      <c r="H69" s="28"/>
      <c r="I69" s="28"/>
    </row>
    <row r="70" spans="2:9" x14ac:dyDescent="0.25">
      <c r="B70" s="40"/>
      <c r="C70" s="31"/>
      <c r="D70" s="31"/>
      <c r="E70" s="31"/>
      <c r="F70" s="28"/>
      <c r="G70" s="28"/>
      <c r="H70" s="28"/>
      <c r="I70" s="28"/>
    </row>
    <row r="71" spans="2:9" x14ac:dyDescent="0.25">
      <c r="B71" s="40"/>
      <c r="C71" s="31"/>
      <c r="D71" s="31"/>
      <c r="E71" s="31"/>
      <c r="F71" s="28"/>
      <c r="G71" s="28"/>
      <c r="H71" s="28"/>
      <c r="I71" s="28"/>
    </row>
    <row r="72" spans="2:9" x14ac:dyDescent="0.25">
      <c r="B72" s="40"/>
      <c r="C72" s="31"/>
      <c r="D72" s="31"/>
      <c r="E72" s="31"/>
      <c r="F72" s="28"/>
      <c r="G72" s="28"/>
      <c r="H72" s="28"/>
      <c r="I72" s="28"/>
    </row>
    <row r="73" spans="2:9" x14ac:dyDescent="0.25">
      <c r="B73" s="40"/>
      <c r="C73" s="31"/>
      <c r="D73" s="31"/>
      <c r="E73" s="31"/>
      <c r="F73" s="28"/>
      <c r="G73" s="28"/>
      <c r="H73" s="28"/>
      <c r="I73" s="28"/>
    </row>
    <row r="74" spans="2:9" x14ac:dyDescent="0.25">
      <c r="B74" s="40"/>
      <c r="C74" s="31"/>
      <c r="D74" s="31"/>
      <c r="E74" s="31"/>
      <c r="F74" s="28"/>
      <c r="G74" s="28"/>
      <c r="H74" s="28"/>
      <c r="I74" s="28"/>
    </row>
    <row r="75" spans="2:9" x14ac:dyDescent="0.25">
      <c r="B75" s="40"/>
      <c r="C75" s="31"/>
      <c r="D75" s="31"/>
      <c r="E75" s="31"/>
      <c r="F75" s="28"/>
      <c r="G75" s="28"/>
      <c r="H75" s="28"/>
      <c r="I75" s="28"/>
    </row>
    <row r="76" spans="2:9" x14ac:dyDescent="0.25">
      <c r="B76" s="40"/>
      <c r="C76" s="31"/>
      <c r="D76" s="31"/>
      <c r="E76" s="31"/>
      <c r="F76" s="28"/>
      <c r="G76" s="28"/>
      <c r="H76" s="28"/>
      <c r="I76" s="28"/>
    </row>
    <row r="77" spans="2:9" x14ac:dyDescent="0.25">
      <c r="B77" s="40"/>
      <c r="C77" s="31"/>
      <c r="D77" s="31"/>
      <c r="E77" s="31"/>
      <c r="F77" s="28"/>
      <c r="G77" s="28"/>
      <c r="H77" s="28"/>
      <c r="I77" s="28"/>
    </row>
    <row r="78" spans="2:9" x14ac:dyDescent="0.25">
      <c r="B78" s="40"/>
      <c r="C78" s="31"/>
      <c r="D78" s="31"/>
      <c r="E78" s="31"/>
      <c r="F78" s="28"/>
      <c r="G78" s="28"/>
      <c r="H78" s="28"/>
      <c r="I78" s="28"/>
    </row>
    <row r="79" spans="2:9" x14ac:dyDescent="0.25">
      <c r="B79" s="40"/>
      <c r="C79" s="31"/>
      <c r="D79" s="31"/>
      <c r="E79" s="31"/>
      <c r="F79" s="28"/>
      <c r="G79" s="28"/>
      <c r="H79" s="28"/>
      <c r="I79" s="28"/>
    </row>
    <row r="80" spans="2:9" x14ac:dyDescent="0.25">
      <c r="B80" s="40"/>
      <c r="C80" s="31"/>
      <c r="D80" s="31"/>
      <c r="E80" s="31"/>
      <c r="F80" s="28"/>
      <c r="G80" s="28"/>
      <c r="H80" s="28"/>
      <c r="I80" s="28"/>
    </row>
    <row r="81" spans="2:9" x14ac:dyDescent="0.25">
      <c r="B81" s="40"/>
      <c r="C81" s="31"/>
      <c r="D81" s="31"/>
      <c r="E81" s="31"/>
      <c r="F81" s="28"/>
      <c r="G81" s="28"/>
      <c r="H81" s="28"/>
      <c r="I81" s="28"/>
    </row>
    <row r="82" spans="2:9" x14ac:dyDescent="0.25">
      <c r="B82" s="40"/>
      <c r="C82" s="31"/>
      <c r="D82" s="31"/>
      <c r="E82" s="31"/>
      <c r="F82" s="28"/>
      <c r="G82" s="28"/>
      <c r="H82" s="28"/>
      <c r="I82" s="28"/>
    </row>
  </sheetData>
  <mergeCells count="4">
    <mergeCell ref="H7:I7"/>
    <mergeCell ref="H3:I3"/>
    <mergeCell ref="H4:I4"/>
    <mergeCell ref="F7:G7"/>
  </mergeCells>
  <conditionalFormatting sqref="D1:D1048576">
    <cfRule type="containsText" dxfId="1" priority="1" operator="containsText" text="Difference">
      <formula>NOT(ISERROR(SEARCH("Difference",D1)))</formula>
    </cfRule>
    <cfRule type="containsText" dxfId="0" priority="2" operator="containsText" text="Totaux">
      <formula>NOT(ISERROR(SEARCH("Totaux",D1)))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78" r:id="rId4" name="CommandButton28">
          <controlPr defaultSize="0" autoLine="0" r:id="rId5">
            <anchor moveWithCells="1">
              <from>
                <xdr:col>10</xdr:col>
                <xdr:colOff>114300</xdr:colOff>
                <xdr:row>22</xdr:row>
                <xdr:rowOff>66675</xdr:rowOff>
              </from>
              <to>
                <xdr:col>12</xdr:col>
                <xdr:colOff>352425</xdr:colOff>
                <xdr:row>23</xdr:row>
                <xdr:rowOff>152400</xdr:rowOff>
              </to>
            </anchor>
          </controlPr>
        </control>
      </mc:Choice>
      <mc:Fallback>
        <control shapeId="2078" r:id="rId4" name="CommandButton28"/>
      </mc:Fallback>
    </mc:AlternateContent>
    <mc:AlternateContent xmlns:mc="http://schemas.openxmlformats.org/markup-compatibility/2006">
      <mc:Choice Requires="x14">
        <control shapeId="2077" r:id="rId6" name="CommandButton27">
          <controlPr defaultSize="0" autoLine="0" r:id="rId7">
            <anchor moveWithCells="1">
              <from>
                <xdr:col>14</xdr:col>
                <xdr:colOff>219075</xdr:colOff>
                <xdr:row>5</xdr:row>
                <xdr:rowOff>161925</xdr:rowOff>
              </from>
              <to>
                <xdr:col>15</xdr:col>
                <xdr:colOff>352425</xdr:colOff>
                <xdr:row>7</xdr:row>
                <xdr:rowOff>104775</xdr:rowOff>
              </to>
            </anchor>
          </controlPr>
        </control>
      </mc:Choice>
      <mc:Fallback>
        <control shapeId="2077" r:id="rId6" name="CommandButton27"/>
      </mc:Fallback>
    </mc:AlternateContent>
    <mc:AlternateContent xmlns:mc="http://schemas.openxmlformats.org/markup-compatibility/2006">
      <mc:Choice Requires="x14">
        <control shapeId="2062" r:id="rId8" name="CommandButton12">
          <controlPr defaultSize="0" autoLine="0" r:id="rId9">
            <anchor moveWithCells="1">
              <from>
                <xdr:col>15</xdr:col>
                <xdr:colOff>209550</xdr:colOff>
                <xdr:row>9</xdr:row>
                <xdr:rowOff>152400</xdr:rowOff>
              </from>
              <to>
                <xdr:col>16</xdr:col>
                <xdr:colOff>152400</xdr:colOff>
                <xdr:row>11</xdr:row>
                <xdr:rowOff>114300</xdr:rowOff>
              </to>
            </anchor>
          </controlPr>
        </control>
      </mc:Choice>
      <mc:Fallback>
        <control shapeId="2062" r:id="rId8" name="CommandButton12"/>
      </mc:Fallback>
    </mc:AlternateContent>
    <mc:AlternateContent xmlns:mc="http://schemas.openxmlformats.org/markup-compatibility/2006">
      <mc:Choice Requires="x14">
        <control shapeId="2061" r:id="rId10" name="CommandButton11">
          <controlPr defaultSize="0" autoLine="0" r:id="rId11">
            <anchor moveWithCells="1">
              <from>
                <xdr:col>14</xdr:col>
                <xdr:colOff>171450</xdr:colOff>
                <xdr:row>9</xdr:row>
                <xdr:rowOff>161925</xdr:rowOff>
              </from>
              <to>
                <xdr:col>15</xdr:col>
                <xdr:colOff>114300</xdr:colOff>
                <xdr:row>11</xdr:row>
                <xdr:rowOff>123825</xdr:rowOff>
              </to>
            </anchor>
          </controlPr>
        </control>
      </mc:Choice>
      <mc:Fallback>
        <control shapeId="2061" r:id="rId10" name="CommandButton11"/>
      </mc:Fallback>
    </mc:AlternateContent>
    <mc:AlternateContent xmlns:mc="http://schemas.openxmlformats.org/markup-compatibility/2006">
      <mc:Choice Requires="x14">
        <control shapeId="2060" r:id="rId12" name="CommandButton10">
          <controlPr defaultSize="0" autoLine="0" r:id="rId13">
            <anchor moveWithCells="1">
              <from>
                <xdr:col>13</xdr:col>
                <xdr:colOff>133350</xdr:colOff>
                <xdr:row>9</xdr:row>
                <xdr:rowOff>152400</xdr:rowOff>
              </from>
              <to>
                <xdr:col>14</xdr:col>
                <xdr:colOff>76200</xdr:colOff>
                <xdr:row>11</xdr:row>
                <xdr:rowOff>123825</xdr:rowOff>
              </to>
            </anchor>
          </controlPr>
        </control>
      </mc:Choice>
      <mc:Fallback>
        <control shapeId="2060" r:id="rId12" name="CommandButton10"/>
      </mc:Fallback>
    </mc:AlternateContent>
    <mc:AlternateContent xmlns:mc="http://schemas.openxmlformats.org/markup-compatibility/2006">
      <mc:Choice Requires="x14">
        <control shapeId="2059" r:id="rId14" name="CommandButton9">
          <controlPr defaultSize="0" autoLine="0" r:id="rId15">
            <anchor moveWithCells="1">
              <from>
                <xdr:col>12</xdr:col>
                <xdr:colOff>123825</xdr:colOff>
                <xdr:row>9</xdr:row>
                <xdr:rowOff>142875</xdr:rowOff>
              </from>
              <to>
                <xdr:col>13</xdr:col>
                <xdr:colOff>66675</xdr:colOff>
                <xdr:row>11</xdr:row>
                <xdr:rowOff>114300</xdr:rowOff>
              </to>
            </anchor>
          </controlPr>
        </control>
      </mc:Choice>
      <mc:Fallback>
        <control shapeId="2059" r:id="rId14" name="CommandButton9"/>
      </mc:Fallback>
    </mc:AlternateContent>
    <mc:AlternateContent xmlns:mc="http://schemas.openxmlformats.org/markup-compatibility/2006">
      <mc:Choice Requires="x14">
        <control shapeId="2058" r:id="rId16" name="CommandButton8">
          <controlPr defaultSize="0" autoLine="0" r:id="rId17">
            <anchor moveWithCells="1">
              <from>
                <xdr:col>11</xdr:col>
                <xdr:colOff>95250</xdr:colOff>
                <xdr:row>9</xdr:row>
                <xdr:rowOff>161925</xdr:rowOff>
              </from>
              <to>
                <xdr:col>12</xdr:col>
                <xdr:colOff>38100</xdr:colOff>
                <xdr:row>11</xdr:row>
                <xdr:rowOff>123825</xdr:rowOff>
              </to>
            </anchor>
          </controlPr>
        </control>
      </mc:Choice>
      <mc:Fallback>
        <control shapeId="2058" r:id="rId16" name="CommandButton8"/>
      </mc:Fallback>
    </mc:AlternateContent>
    <mc:AlternateContent xmlns:mc="http://schemas.openxmlformats.org/markup-compatibility/2006">
      <mc:Choice Requires="x14">
        <control shapeId="2057" r:id="rId18" name="CommandButton7">
          <controlPr defaultSize="0" autoLine="0" r:id="rId19">
            <anchor moveWithCells="1">
              <from>
                <xdr:col>10</xdr:col>
                <xdr:colOff>95250</xdr:colOff>
                <xdr:row>9</xdr:row>
                <xdr:rowOff>171450</xdr:rowOff>
              </from>
              <to>
                <xdr:col>11</xdr:col>
                <xdr:colOff>38100</xdr:colOff>
                <xdr:row>11</xdr:row>
                <xdr:rowOff>142875</xdr:rowOff>
              </to>
            </anchor>
          </controlPr>
        </control>
      </mc:Choice>
      <mc:Fallback>
        <control shapeId="2057" r:id="rId18" name="CommandButton7"/>
      </mc:Fallback>
    </mc:AlternateContent>
    <mc:AlternateContent xmlns:mc="http://schemas.openxmlformats.org/markup-compatibility/2006">
      <mc:Choice Requires="x14">
        <control shapeId="2056" r:id="rId20" name="CommandButton6">
          <controlPr defaultSize="0" autoLine="0" r:id="rId21">
            <anchor moveWithCells="1">
              <from>
                <xdr:col>15</xdr:col>
                <xdr:colOff>200025</xdr:colOff>
                <xdr:row>7</xdr:row>
                <xdr:rowOff>171450</xdr:rowOff>
              </from>
              <to>
                <xdr:col>16</xdr:col>
                <xdr:colOff>142875</xdr:colOff>
                <xdr:row>9</xdr:row>
                <xdr:rowOff>133350</xdr:rowOff>
              </to>
            </anchor>
          </controlPr>
        </control>
      </mc:Choice>
      <mc:Fallback>
        <control shapeId="2056" r:id="rId20" name="CommandButton6"/>
      </mc:Fallback>
    </mc:AlternateContent>
    <mc:AlternateContent xmlns:mc="http://schemas.openxmlformats.org/markup-compatibility/2006">
      <mc:Choice Requires="x14">
        <control shapeId="2055" r:id="rId22" name="CommandButton5">
          <controlPr defaultSize="0" autoLine="0" r:id="rId23">
            <anchor moveWithCells="1">
              <from>
                <xdr:col>14</xdr:col>
                <xdr:colOff>171450</xdr:colOff>
                <xdr:row>7</xdr:row>
                <xdr:rowOff>180975</xdr:rowOff>
              </from>
              <to>
                <xdr:col>15</xdr:col>
                <xdr:colOff>114300</xdr:colOff>
                <xdr:row>9</xdr:row>
                <xdr:rowOff>133350</xdr:rowOff>
              </to>
            </anchor>
          </controlPr>
        </control>
      </mc:Choice>
      <mc:Fallback>
        <control shapeId="2055" r:id="rId22" name="CommandButton5"/>
      </mc:Fallback>
    </mc:AlternateContent>
    <mc:AlternateContent xmlns:mc="http://schemas.openxmlformats.org/markup-compatibility/2006">
      <mc:Choice Requires="x14">
        <control shapeId="2054" r:id="rId24" name="CommandButton4">
          <controlPr defaultSize="0" autoLine="0" r:id="rId25">
            <anchor moveWithCells="1">
              <from>
                <xdr:col>13</xdr:col>
                <xdr:colOff>142875</xdr:colOff>
                <xdr:row>7</xdr:row>
                <xdr:rowOff>190500</xdr:rowOff>
              </from>
              <to>
                <xdr:col>14</xdr:col>
                <xdr:colOff>85725</xdr:colOff>
                <xdr:row>9</xdr:row>
                <xdr:rowOff>152400</xdr:rowOff>
              </to>
            </anchor>
          </controlPr>
        </control>
      </mc:Choice>
      <mc:Fallback>
        <control shapeId="2054" r:id="rId24" name="CommandButton4"/>
      </mc:Fallback>
    </mc:AlternateContent>
    <mc:AlternateContent xmlns:mc="http://schemas.openxmlformats.org/markup-compatibility/2006">
      <mc:Choice Requires="x14">
        <control shapeId="2053" r:id="rId26" name="CommandButton3">
          <controlPr defaultSize="0" autoLine="0" r:id="rId27">
            <anchor moveWithCells="1">
              <from>
                <xdr:col>12</xdr:col>
                <xdr:colOff>123825</xdr:colOff>
                <xdr:row>7</xdr:row>
                <xdr:rowOff>180975</xdr:rowOff>
              </from>
              <to>
                <xdr:col>13</xdr:col>
                <xdr:colOff>66675</xdr:colOff>
                <xdr:row>9</xdr:row>
                <xdr:rowOff>133350</xdr:rowOff>
              </to>
            </anchor>
          </controlPr>
        </control>
      </mc:Choice>
      <mc:Fallback>
        <control shapeId="2053" r:id="rId26" name="CommandButton3"/>
      </mc:Fallback>
    </mc:AlternateContent>
    <mc:AlternateContent xmlns:mc="http://schemas.openxmlformats.org/markup-compatibility/2006">
      <mc:Choice Requires="x14">
        <control shapeId="2052" r:id="rId28" name="CommandButton2">
          <controlPr defaultSize="0" autoLine="0" r:id="rId29">
            <anchor moveWithCells="1">
              <from>
                <xdr:col>11</xdr:col>
                <xdr:colOff>104775</xdr:colOff>
                <xdr:row>7</xdr:row>
                <xdr:rowOff>180975</xdr:rowOff>
              </from>
              <to>
                <xdr:col>12</xdr:col>
                <xdr:colOff>47625</xdr:colOff>
                <xdr:row>9</xdr:row>
                <xdr:rowOff>142875</xdr:rowOff>
              </to>
            </anchor>
          </controlPr>
        </control>
      </mc:Choice>
      <mc:Fallback>
        <control shapeId="2052" r:id="rId28" name="CommandButton2"/>
      </mc:Fallback>
    </mc:AlternateContent>
    <mc:AlternateContent xmlns:mc="http://schemas.openxmlformats.org/markup-compatibility/2006">
      <mc:Choice Requires="x14">
        <control shapeId="2049" r:id="rId30" name="CommandButton1">
          <controlPr defaultSize="0" autoLine="0" r:id="rId31">
            <anchor moveWithCells="1">
              <from>
                <xdr:col>10</xdr:col>
                <xdr:colOff>95250</xdr:colOff>
                <xdr:row>7</xdr:row>
                <xdr:rowOff>180975</xdr:rowOff>
              </from>
              <to>
                <xdr:col>11</xdr:col>
                <xdr:colOff>38100</xdr:colOff>
                <xdr:row>9</xdr:row>
                <xdr:rowOff>142875</xdr:rowOff>
              </to>
            </anchor>
          </controlPr>
        </control>
      </mc:Choice>
      <mc:Fallback>
        <control shapeId="2049" r:id="rId30" name="CommandButton1"/>
      </mc:Fallback>
    </mc:AlternateContent>
    <mc:AlternateContent xmlns:mc="http://schemas.openxmlformats.org/markup-compatibility/2006">
      <mc:Choice Requires="x14">
        <control shapeId="2063" r:id="rId32" name="CommandButton13">
          <controlPr defaultSize="0" autoLine="0" r:id="rId33">
            <anchor moveWithCells="1">
              <from>
                <xdr:col>10</xdr:col>
                <xdr:colOff>95250</xdr:colOff>
                <xdr:row>16</xdr:row>
                <xdr:rowOff>114300</xdr:rowOff>
              </from>
              <to>
                <xdr:col>11</xdr:col>
                <xdr:colOff>38100</xdr:colOff>
                <xdr:row>18</xdr:row>
                <xdr:rowOff>76200</xdr:rowOff>
              </to>
            </anchor>
          </controlPr>
        </control>
      </mc:Choice>
      <mc:Fallback>
        <control shapeId="2063" r:id="rId32" name="CommandButton13"/>
      </mc:Fallback>
    </mc:AlternateContent>
    <mc:AlternateContent xmlns:mc="http://schemas.openxmlformats.org/markup-compatibility/2006">
      <mc:Choice Requires="x14">
        <control shapeId="2064" r:id="rId34" name="CommandButton14">
          <controlPr defaultSize="0" autoLine="0" r:id="rId35">
            <anchor moveWithCells="1">
              <from>
                <xdr:col>11</xdr:col>
                <xdr:colOff>104775</xdr:colOff>
                <xdr:row>16</xdr:row>
                <xdr:rowOff>114300</xdr:rowOff>
              </from>
              <to>
                <xdr:col>12</xdr:col>
                <xdr:colOff>47625</xdr:colOff>
                <xdr:row>18</xdr:row>
                <xdr:rowOff>76200</xdr:rowOff>
              </to>
            </anchor>
          </controlPr>
        </control>
      </mc:Choice>
      <mc:Fallback>
        <control shapeId="2064" r:id="rId34" name="CommandButton14"/>
      </mc:Fallback>
    </mc:AlternateContent>
    <mc:AlternateContent xmlns:mc="http://schemas.openxmlformats.org/markup-compatibility/2006">
      <mc:Choice Requires="x14">
        <control shapeId="2065" r:id="rId36" name="CommandButton15">
          <controlPr defaultSize="0" autoLine="0" r:id="rId37">
            <anchor moveWithCells="1">
              <from>
                <xdr:col>12</xdr:col>
                <xdr:colOff>123825</xdr:colOff>
                <xdr:row>16</xdr:row>
                <xdr:rowOff>114300</xdr:rowOff>
              </from>
              <to>
                <xdr:col>13</xdr:col>
                <xdr:colOff>66675</xdr:colOff>
                <xdr:row>18</xdr:row>
                <xdr:rowOff>76200</xdr:rowOff>
              </to>
            </anchor>
          </controlPr>
        </control>
      </mc:Choice>
      <mc:Fallback>
        <control shapeId="2065" r:id="rId36" name="CommandButton15"/>
      </mc:Fallback>
    </mc:AlternateContent>
    <mc:AlternateContent xmlns:mc="http://schemas.openxmlformats.org/markup-compatibility/2006">
      <mc:Choice Requires="x14">
        <control shapeId="2066" r:id="rId38" name="CommandButton16">
          <controlPr defaultSize="0" autoLine="0" r:id="rId39">
            <anchor moveWithCells="1">
              <from>
                <xdr:col>13</xdr:col>
                <xdr:colOff>133350</xdr:colOff>
                <xdr:row>16</xdr:row>
                <xdr:rowOff>123825</xdr:rowOff>
              </from>
              <to>
                <xdr:col>14</xdr:col>
                <xdr:colOff>76200</xdr:colOff>
                <xdr:row>18</xdr:row>
                <xdr:rowOff>85725</xdr:rowOff>
              </to>
            </anchor>
          </controlPr>
        </control>
      </mc:Choice>
      <mc:Fallback>
        <control shapeId="2066" r:id="rId38" name="CommandButton16"/>
      </mc:Fallback>
    </mc:AlternateContent>
    <mc:AlternateContent xmlns:mc="http://schemas.openxmlformats.org/markup-compatibility/2006">
      <mc:Choice Requires="x14">
        <control shapeId="2067" r:id="rId40" name="CommandButton17">
          <controlPr defaultSize="0" autoLine="0" r:id="rId41">
            <anchor moveWithCells="1">
              <from>
                <xdr:col>14</xdr:col>
                <xdr:colOff>171450</xdr:colOff>
                <xdr:row>16</xdr:row>
                <xdr:rowOff>114300</xdr:rowOff>
              </from>
              <to>
                <xdr:col>15</xdr:col>
                <xdr:colOff>114300</xdr:colOff>
                <xdr:row>18</xdr:row>
                <xdr:rowOff>76200</xdr:rowOff>
              </to>
            </anchor>
          </controlPr>
        </control>
      </mc:Choice>
      <mc:Fallback>
        <control shapeId="2067" r:id="rId40" name="CommandButton17"/>
      </mc:Fallback>
    </mc:AlternateContent>
    <mc:AlternateContent xmlns:mc="http://schemas.openxmlformats.org/markup-compatibility/2006">
      <mc:Choice Requires="x14">
        <control shapeId="2068" r:id="rId42" name="CommandButton18">
          <controlPr defaultSize="0" autoLine="0" r:id="rId43">
            <anchor moveWithCells="1">
              <from>
                <xdr:col>15</xdr:col>
                <xdr:colOff>200025</xdr:colOff>
                <xdr:row>16</xdr:row>
                <xdr:rowOff>95250</xdr:rowOff>
              </from>
              <to>
                <xdr:col>16</xdr:col>
                <xdr:colOff>142875</xdr:colOff>
                <xdr:row>18</xdr:row>
                <xdr:rowOff>57150</xdr:rowOff>
              </to>
            </anchor>
          </controlPr>
        </control>
      </mc:Choice>
      <mc:Fallback>
        <control shapeId="2068" r:id="rId42" name="CommandButton18"/>
      </mc:Fallback>
    </mc:AlternateContent>
    <mc:AlternateContent xmlns:mc="http://schemas.openxmlformats.org/markup-compatibility/2006">
      <mc:Choice Requires="x14">
        <control shapeId="2069" r:id="rId44" name="CommandButton19">
          <controlPr defaultSize="0" autoLine="0" r:id="rId45">
            <anchor moveWithCells="1">
              <from>
                <xdr:col>10</xdr:col>
                <xdr:colOff>95250</xdr:colOff>
                <xdr:row>18</xdr:row>
                <xdr:rowOff>104775</xdr:rowOff>
              </from>
              <to>
                <xdr:col>11</xdr:col>
                <xdr:colOff>38100</xdr:colOff>
                <xdr:row>20</xdr:row>
                <xdr:rowOff>66675</xdr:rowOff>
              </to>
            </anchor>
          </controlPr>
        </control>
      </mc:Choice>
      <mc:Fallback>
        <control shapeId="2069" r:id="rId44" name="CommandButton19"/>
      </mc:Fallback>
    </mc:AlternateContent>
    <mc:AlternateContent xmlns:mc="http://schemas.openxmlformats.org/markup-compatibility/2006">
      <mc:Choice Requires="x14">
        <control shapeId="2070" r:id="rId46" name="CommandButton20">
          <controlPr defaultSize="0" autoLine="0" r:id="rId47">
            <anchor moveWithCells="1">
              <from>
                <xdr:col>11</xdr:col>
                <xdr:colOff>95250</xdr:colOff>
                <xdr:row>18</xdr:row>
                <xdr:rowOff>104775</xdr:rowOff>
              </from>
              <to>
                <xdr:col>12</xdr:col>
                <xdr:colOff>38100</xdr:colOff>
                <xdr:row>20</xdr:row>
                <xdr:rowOff>66675</xdr:rowOff>
              </to>
            </anchor>
          </controlPr>
        </control>
      </mc:Choice>
      <mc:Fallback>
        <control shapeId="2070" r:id="rId46" name="CommandButton20"/>
      </mc:Fallback>
    </mc:AlternateContent>
    <mc:AlternateContent xmlns:mc="http://schemas.openxmlformats.org/markup-compatibility/2006">
      <mc:Choice Requires="x14">
        <control shapeId="2071" r:id="rId48" name="CommandButton21">
          <controlPr defaultSize="0" autoLine="0" r:id="rId49">
            <anchor moveWithCells="1">
              <from>
                <xdr:col>12</xdr:col>
                <xdr:colOff>123825</xdr:colOff>
                <xdr:row>18</xdr:row>
                <xdr:rowOff>85725</xdr:rowOff>
              </from>
              <to>
                <xdr:col>13</xdr:col>
                <xdr:colOff>66675</xdr:colOff>
                <xdr:row>20</xdr:row>
                <xdr:rowOff>47625</xdr:rowOff>
              </to>
            </anchor>
          </controlPr>
        </control>
      </mc:Choice>
      <mc:Fallback>
        <control shapeId="2071" r:id="rId48" name="CommandButton21"/>
      </mc:Fallback>
    </mc:AlternateContent>
    <mc:AlternateContent xmlns:mc="http://schemas.openxmlformats.org/markup-compatibility/2006">
      <mc:Choice Requires="x14">
        <control shapeId="2072" r:id="rId50" name="CommandButton22">
          <controlPr defaultSize="0" autoLine="0" r:id="rId51">
            <anchor moveWithCells="1">
              <from>
                <xdr:col>13</xdr:col>
                <xdr:colOff>133350</xdr:colOff>
                <xdr:row>18</xdr:row>
                <xdr:rowOff>85725</xdr:rowOff>
              </from>
              <to>
                <xdr:col>14</xdr:col>
                <xdr:colOff>76200</xdr:colOff>
                <xdr:row>20</xdr:row>
                <xdr:rowOff>47625</xdr:rowOff>
              </to>
            </anchor>
          </controlPr>
        </control>
      </mc:Choice>
      <mc:Fallback>
        <control shapeId="2072" r:id="rId50" name="CommandButton22"/>
      </mc:Fallback>
    </mc:AlternateContent>
    <mc:AlternateContent xmlns:mc="http://schemas.openxmlformats.org/markup-compatibility/2006">
      <mc:Choice Requires="x14">
        <control shapeId="2073" r:id="rId52" name="CommandButton23">
          <controlPr defaultSize="0" autoLine="0" r:id="rId53">
            <anchor moveWithCells="1">
              <from>
                <xdr:col>14</xdr:col>
                <xdr:colOff>161925</xdr:colOff>
                <xdr:row>18</xdr:row>
                <xdr:rowOff>95250</xdr:rowOff>
              </from>
              <to>
                <xdr:col>15</xdr:col>
                <xdr:colOff>104775</xdr:colOff>
                <xdr:row>20</xdr:row>
                <xdr:rowOff>57150</xdr:rowOff>
              </to>
            </anchor>
          </controlPr>
        </control>
      </mc:Choice>
      <mc:Fallback>
        <control shapeId="2073" r:id="rId52" name="CommandButton23"/>
      </mc:Fallback>
    </mc:AlternateContent>
    <mc:AlternateContent xmlns:mc="http://schemas.openxmlformats.org/markup-compatibility/2006">
      <mc:Choice Requires="x14">
        <control shapeId="2074" r:id="rId54" name="CommandButton24">
          <controlPr defaultSize="0" autoLine="0" r:id="rId55">
            <anchor moveWithCells="1">
              <from>
                <xdr:col>15</xdr:col>
                <xdr:colOff>209550</xdr:colOff>
                <xdr:row>18</xdr:row>
                <xdr:rowOff>95250</xdr:rowOff>
              </from>
              <to>
                <xdr:col>16</xdr:col>
                <xdr:colOff>152400</xdr:colOff>
                <xdr:row>20</xdr:row>
                <xdr:rowOff>57150</xdr:rowOff>
              </to>
            </anchor>
          </controlPr>
        </control>
      </mc:Choice>
      <mc:Fallback>
        <control shapeId="2074" r:id="rId54" name="CommandButton24"/>
      </mc:Fallback>
    </mc:AlternateContent>
    <mc:AlternateContent xmlns:mc="http://schemas.openxmlformats.org/markup-compatibility/2006">
      <mc:Choice Requires="x14">
        <control shapeId="2075" r:id="rId56" name="CommandButton25">
          <controlPr defaultSize="0" autoLine="0" r:id="rId57">
            <anchor moveWithCells="1">
              <from>
                <xdr:col>10</xdr:col>
                <xdr:colOff>209550</xdr:colOff>
                <xdr:row>2</xdr:row>
                <xdr:rowOff>161925</xdr:rowOff>
              </from>
              <to>
                <xdr:col>11</xdr:col>
                <xdr:colOff>533400</xdr:colOff>
                <xdr:row>4</xdr:row>
                <xdr:rowOff>28575</xdr:rowOff>
              </to>
            </anchor>
          </controlPr>
        </control>
      </mc:Choice>
      <mc:Fallback>
        <control shapeId="2075" r:id="rId56" name="CommandButton25"/>
      </mc:Fallback>
    </mc:AlternateContent>
    <mc:AlternateContent xmlns:mc="http://schemas.openxmlformats.org/markup-compatibility/2006">
      <mc:Choice Requires="x14">
        <control shapeId="2076" r:id="rId58" name="CommandButton26">
          <controlPr defaultSize="0" autoLine="0" r:id="rId59">
            <anchor moveWithCells="1">
              <from>
                <xdr:col>11</xdr:col>
                <xdr:colOff>619125</xdr:colOff>
                <xdr:row>2</xdr:row>
                <xdr:rowOff>161925</xdr:rowOff>
              </from>
              <to>
                <xdr:col>13</xdr:col>
                <xdr:colOff>304800</xdr:colOff>
                <xdr:row>4</xdr:row>
                <xdr:rowOff>28575</xdr:rowOff>
              </to>
            </anchor>
          </controlPr>
        </control>
      </mc:Choice>
      <mc:Fallback>
        <control shapeId="2076" r:id="rId58" name="CommandButton26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6"/>
  <sheetViews>
    <sheetView zoomScale="220" zoomScaleNormal="220" workbookViewId="0">
      <selection activeCell="E3" sqref="E3"/>
    </sheetView>
  </sheetViews>
  <sheetFormatPr baseColWidth="10" defaultRowHeight="15" x14ac:dyDescent="0.25"/>
  <cols>
    <col min="5" max="5" width="12.7109375" bestFit="1" customWidth="1"/>
  </cols>
  <sheetData>
    <row r="1" spans="1:5" x14ac:dyDescent="0.25">
      <c r="A1" s="12"/>
      <c r="B1" s="27" t="s">
        <v>40</v>
      </c>
      <c r="C1" s="12" t="s">
        <v>84</v>
      </c>
      <c r="D1" s="12" t="s">
        <v>86</v>
      </c>
      <c r="E1" s="12" t="s">
        <v>85</v>
      </c>
    </row>
    <row r="2" spans="1:5" x14ac:dyDescent="0.25">
      <c r="A2" s="49" t="s">
        <v>6</v>
      </c>
      <c r="B2" s="12" t="s">
        <v>3</v>
      </c>
    </row>
    <row r="3" spans="1:5" x14ac:dyDescent="0.25">
      <c r="A3" s="49"/>
      <c r="B3" s="12" t="s">
        <v>5</v>
      </c>
    </row>
    <row r="4" spans="1:5" x14ac:dyDescent="0.25">
      <c r="A4" s="49" t="s">
        <v>2</v>
      </c>
      <c r="B4" s="12" t="s">
        <v>3</v>
      </c>
    </row>
    <row r="5" spans="1:5" x14ac:dyDescent="0.25">
      <c r="A5" s="49"/>
      <c r="B5" s="12" t="s">
        <v>5</v>
      </c>
    </row>
    <row r="6" spans="1:5" x14ac:dyDescent="0.25">
      <c r="A6" s="49" t="s">
        <v>0</v>
      </c>
      <c r="B6" s="49"/>
    </row>
  </sheetData>
  <mergeCells count="3">
    <mergeCell ref="A6:B6"/>
    <mergeCell ref="A2:A3"/>
    <mergeCell ref="A4:A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2060"/>
  </sheetPr>
  <dimension ref="A1:D7"/>
  <sheetViews>
    <sheetView zoomScale="370" zoomScaleNormal="370" workbookViewId="0">
      <selection activeCell="C8" sqref="C8"/>
    </sheetView>
  </sheetViews>
  <sheetFormatPr baseColWidth="10" defaultRowHeight="15" x14ac:dyDescent="0.25"/>
  <cols>
    <col min="3" max="3" width="18.5703125" bestFit="1" customWidth="1"/>
    <col min="4" max="4" width="12.5703125" bestFit="1" customWidth="1"/>
  </cols>
  <sheetData>
    <row r="1" spans="1:4" x14ac:dyDescent="0.25">
      <c r="A1" s="12"/>
      <c r="B1" s="11" t="s">
        <v>40</v>
      </c>
      <c r="C1" t="s">
        <v>41</v>
      </c>
      <c r="D1" t="s">
        <v>43</v>
      </c>
    </row>
    <row r="2" spans="1:4" x14ac:dyDescent="0.25">
      <c r="A2" s="49" t="s">
        <v>6</v>
      </c>
      <c r="B2" s="12" t="s">
        <v>3</v>
      </c>
      <c r="C2" s="4" t="s">
        <v>89</v>
      </c>
      <c r="D2" s="4" t="s">
        <v>90</v>
      </c>
    </row>
    <row r="3" spans="1:4" x14ac:dyDescent="0.25">
      <c r="A3" s="49"/>
      <c r="B3" s="12" t="s">
        <v>5</v>
      </c>
      <c r="C3" s="4"/>
      <c r="D3" s="4"/>
    </row>
    <row r="4" spans="1:4" x14ac:dyDescent="0.25">
      <c r="A4" s="49" t="s">
        <v>2</v>
      </c>
      <c r="B4" s="12" t="s">
        <v>3</v>
      </c>
      <c r="C4" s="4">
        <v>2</v>
      </c>
      <c r="D4" s="4" t="s">
        <v>92</v>
      </c>
    </row>
    <row r="5" spans="1:4" x14ac:dyDescent="0.25">
      <c r="A5" s="49"/>
      <c r="B5" s="12" t="s">
        <v>5</v>
      </c>
      <c r="C5" s="4" t="s">
        <v>91</v>
      </c>
      <c r="D5" s="4">
        <v>2</v>
      </c>
    </row>
    <row r="6" spans="1:4" x14ac:dyDescent="0.25">
      <c r="A6" s="49" t="s">
        <v>0</v>
      </c>
      <c r="B6" s="49"/>
      <c r="C6">
        <v>65000</v>
      </c>
      <c r="D6">
        <v>65000</v>
      </c>
    </row>
    <row r="7" spans="1:4" x14ac:dyDescent="0.25">
      <c r="A7" s="2"/>
      <c r="B7" s="2"/>
    </row>
  </sheetData>
  <mergeCells count="3">
    <mergeCell ref="A2:A3"/>
    <mergeCell ref="A4:A5"/>
    <mergeCell ref="A6:B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AB7"/>
  <sheetViews>
    <sheetView topLeftCell="C1" zoomScale="160" zoomScaleNormal="160" workbookViewId="0">
      <selection activeCell="C8" sqref="C8"/>
    </sheetView>
  </sheetViews>
  <sheetFormatPr baseColWidth="10" defaultRowHeight="15" x14ac:dyDescent="0.25"/>
  <cols>
    <col min="1" max="1" width="12.5703125" bestFit="1" customWidth="1"/>
    <col min="3" max="14" width="20" bestFit="1" customWidth="1"/>
    <col min="15" max="15" width="22.42578125" bestFit="1" customWidth="1"/>
    <col min="16" max="19" width="20" bestFit="1" customWidth="1"/>
    <col min="20" max="25" width="22.42578125" bestFit="1" customWidth="1"/>
    <col min="26" max="26" width="20" bestFit="1" customWidth="1"/>
    <col min="27" max="27" width="21.42578125" bestFit="1" customWidth="1"/>
    <col min="28" max="28" width="24.85546875" bestFit="1" customWidth="1"/>
  </cols>
  <sheetData>
    <row r="1" spans="1:28" x14ac:dyDescent="0.25">
      <c r="A1" s="12"/>
      <c r="B1" s="11" t="s">
        <v>40</v>
      </c>
      <c r="C1" s="3" t="s">
        <v>24</v>
      </c>
      <c r="D1" s="3" t="s">
        <v>7</v>
      </c>
      <c r="E1" s="1" t="s">
        <v>8</v>
      </c>
      <c r="F1" s="3" t="s">
        <v>9</v>
      </c>
      <c r="G1" s="3" t="s">
        <v>10</v>
      </c>
      <c r="H1" s="3" t="s">
        <v>11</v>
      </c>
      <c r="I1" s="3" t="s">
        <v>12</v>
      </c>
      <c r="J1" s="3" t="s">
        <v>13</v>
      </c>
      <c r="K1" s="3" t="s">
        <v>14</v>
      </c>
      <c r="L1" s="3" t="s">
        <v>15</v>
      </c>
      <c r="M1" s="3" t="s">
        <v>16</v>
      </c>
      <c r="N1" s="3" t="s">
        <v>17</v>
      </c>
      <c r="O1" s="8" t="s">
        <v>25</v>
      </c>
      <c r="P1" s="8" t="s">
        <v>26</v>
      </c>
      <c r="Q1" s="8" t="s">
        <v>27</v>
      </c>
      <c r="R1" s="8" t="s">
        <v>28</v>
      </c>
      <c r="S1" s="8" t="s">
        <v>29</v>
      </c>
      <c r="T1" s="8" t="s">
        <v>30</v>
      </c>
      <c r="U1" s="8" t="s">
        <v>31</v>
      </c>
      <c r="V1" s="8" t="s">
        <v>32</v>
      </c>
      <c r="W1" s="8" t="s">
        <v>33</v>
      </c>
      <c r="X1" s="8" t="s">
        <v>34</v>
      </c>
      <c r="Y1" s="8" t="s">
        <v>35</v>
      </c>
      <c r="Z1" s="8" t="s">
        <v>36</v>
      </c>
      <c r="AA1" s="8" t="s">
        <v>70</v>
      </c>
      <c r="AB1" s="8" t="s">
        <v>71</v>
      </c>
    </row>
    <row r="2" spans="1:28" x14ac:dyDescent="0.25">
      <c r="A2" s="49" t="s">
        <v>6</v>
      </c>
      <c r="B2" s="12" t="s">
        <v>3</v>
      </c>
      <c r="C2" t="s">
        <v>87</v>
      </c>
      <c r="D2" t="s">
        <v>87</v>
      </c>
      <c r="E2" t="s">
        <v>87</v>
      </c>
      <c r="F2" t="s">
        <v>87</v>
      </c>
      <c r="G2" t="s">
        <v>87</v>
      </c>
      <c r="H2" t="s">
        <v>87</v>
      </c>
      <c r="I2" t="s">
        <v>87</v>
      </c>
      <c r="J2" t="s">
        <v>87</v>
      </c>
      <c r="K2" t="s">
        <v>87</v>
      </c>
      <c r="L2" t="s">
        <v>87</v>
      </c>
      <c r="M2" t="s">
        <v>87</v>
      </c>
      <c r="N2" t="s">
        <v>87</v>
      </c>
      <c r="O2" t="s">
        <v>87</v>
      </c>
      <c r="P2" t="s">
        <v>87</v>
      </c>
      <c r="Q2" t="s">
        <v>87</v>
      </c>
      <c r="R2" t="s">
        <v>87</v>
      </c>
      <c r="S2" t="s">
        <v>87</v>
      </c>
      <c r="T2" t="s">
        <v>87</v>
      </c>
      <c r="U2" t="s">
        <v>87</v>
      </c>
      <c r="V2" t="s">
        <v>87</v>
      </c>
      <c r="W2" t="s">
        <v>87</v>
      </c>
      <c r="X2" t="s">
        <v>87</v>
      </c>
      <c r="Y2" t="s">
        <v>87</v>
      </c>
      <c r="Z2" t="s">
        <v>87</v>
      </c>
      <c r="AA2" t="s">
        <v>87</v>
      </c>
      <c r="AB2" t="s">
        <v>87</v>
      </c>
    </row>
    <row r="3" spans="1:28" x14ac:dyDescent="0.25">
      <c r="A3" s="49"/>
      <c r="B3" s="12" t="s">
        <v>5</v>
      </c>
      <c r="C3" s="4">
        <v>0.1</v>
      </c>
      <c r="D3" s="4">
        <v>0.2</v>
      </c>
      <c r="E3" s="4">
        <v>0.85</v>
      </c>
      <c r="F3" s="4">
        <v>1</v>
      </c>
      <c r="G3" s="4">
        <v>1.1000000000000001</v>
      </c>
      <c r="H3" s="4">
        <v>1.3</v>
      </c>
      <c r="I3" s="4">
        <v>1.4</v>
      </c>
      <c r="J3" s="4">
        <v>1.5</v>
      </c>
      <c r="K3" s="4">
        <v>1.8</v>
      </c>
      <c r="L3" s="4">
        <v>2</v>
      </c>
      <c r="M3" s="4">
        <v>4</v>
      </c>
      <c r="N3" s="4">
        <v>5.3</v>
      </c>
      <c r="O3" s="4">
        <v>0.1</v>
      </c>
      <c r="P3" s="4">
        <v>0.2</v>
      </c>
      <c r="Q3" s="4">
        <v>0.85</v>
      </c>
      <c r="R3" s="4">
        <v>1</v>
      </c>
      <c r="S3" s="4">
        <v>1.1000000000000001</v>
      </c>
      <c r="T3" s="4">
        <v>1.3</v>
      </c>
      <c r="U3" s="4">
        <v>1.4</v>
      </c>
      <c r="V3" s="4">
        <v>1.5</v>
      </c>
      <c r="W3" s="4">
        <v>1.8</v>
      </c>
      <c r="X3" s="4">
        <v>2</v>
      </c>
      <c r="Y3" s="4">
        <v>4</v>
      </c>
      <c r="Z3" s="4">
        <v>5.3</v>
      </c>
      <c r="AA3" s="14" t="s">
        <v>72</v>
      </c>
      <c r="AB3" s="14" t="s">
        <v>72</v>
      </c>
    </row>
    <row r="4" spans="1:28" x14ac:dyDescent="0.25">
      <c r="A4" s="49" t="s">
        <v>2</v>
      </c>
      <c r="B4" s="12" t="s">
        <v>3</v>
      </c>
      <c r="C4" s="4">
        <v>0.1</v>
      </c>
      <c r="D4" s="4">
        <v>0.2</v>
      </c>
      <c r="E4" s="4">
        <v>0.85</v>
      </c>
      <c r="F4" s="4">
        <v>1</v>
      </c>
      <c r="G4" s="4">
        <v>1.1000000000000001</v>
      </c>
      <c r="H4" s="4">
        <v>1.3</v>
      </c>
      <c r="I4" s="4">
        <v>1.4</v>
      </c>
      <c r="J4" s="4">
        <v>1.5</v>
      </c>
      <c r="K4" s="4">
        <v>1.8</v>
      </c>
      <c r="L4" s="4">
        <v>2</v>
      </c>
      <c r="M4" s="4">
        <v>4</v>
      </c>
      <c r="N4" s="4">
        <v>5.3</v>
      </c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14" t="s">
        <v>72</v>
      </c>
    </row>
    <row r="5" spans="1:28" x14ac:dyDescent="0.25">
      <c r="A5" s="49"/>
      <c r="B5" s="12" t="s">
        <v>5</v>
      </c>
      <c r="C5" s="5" t="s">
        <v>88</v>
      </c>
      <c r="D5" s="5" t="s">
        <v>88</v>
      </c>
      <c r="E5" s="5" t="s">
        <v>88</v>
      </c>
      <c r="F5" s="5" t="s">
        <v>88</v>
      </c>
      <c r="G5" s="5" t="s">
        <v>88</v>
      </c>
      <c r="H5" s="5" t="s">
        <v>88</v>
      </c>
      <c r="I5" s="5" t="s">
        <v>88</v>
      </c>
      <c r="J5" s="5" t="s">
        <v>88</v>
      </c>
      <c r="K5" s="5" t="s">
        <v>88</v>
      </c>
      <c r="L5" s="5" t="s">
        <v>88</v>
      </c>
      <c r="M5" s="5" t="s">
        <v>88</v>
      </c>
      <c r="N5" s="5" t="s">
        <v>88</v>
      </c>
      <c r="O5" s="5" t="s">
        <v>88</v>
      </c>
      <c r="P5" s="5" t="s">
        <v>88</v>
      </c>
      <c r="Q5" s="5" t="s">
        <v>88</v>
      </c>
      <c r="R5" s="5" t="s">
        <v>88</v>
      </c>
      <c r="S5" s="5" t="s">
        <v>88</v>
      </c>
      <c r="T5" s="5" t="s">
        <v>88</v>
      </c>
      <c r="U5" s="5" t="s">
        <v>88</v>
      </c>
      <c r="V5" s="5" t="s">
        <v>88</v>
      </c>
      <c r="W5" s="5" t="s">
        <v>88</v>
      </c>
      <c r="X5" s="5" t="s">
        <v>88</v>
      </c>
      <c r="Y5" s="5" t="s">
        <v>88</v>
      </c>
      <c r="Z5" s="5" t="s">
        <v>88</v>
      </c>
      <c r="AA5" s="5" t="s">
        <v>88</v>
      </c>
      <c r="AB5" s="5" t="s">
        <v>88</v>
      </c>
    </row>
    <row r="6" spans="1:28" x14ac:dyDescent="0.25">
      <c r="A6" s="49" t="s">
        <v>0</v>
      </c>
      <c r="B6" s="49"/>
      <c r="C6">
        <v>42002</v>
      </c>
      <c r="D6">
        <v>42002</v>
      </c>
      <c r="E6">
        <v>42002</v>
      </c>
      <c r="F6">
        <v>42002</v>
      </c>
      <c r="G6">
        <v>42002</v>
      </c>
      <c r="H6">
        <v>42002</v>
      </c>
      <c r="I6">
        <v>42002</v>
      </c>
      <c r="J6">
        <v>42002</v>
      </c>
      <c r="K6">
        <v>42002</v>
      </c>
      <c r="L6">
        <v>42002</v>
      </c>
      <c r="M6">
        <v>42002</v>
      </c>
      <c r="N6">
        <v>42002</v>
      </c>
      <c r="O6" s="8" t="s">
        <v>37</v>
      </c>
      <c r="P6" s="8" t="s">
        <v>37</v>
      </c>
      <c r="Q6" s="8" t="s">
        <v>37</v>
      </c>
      <c r="R6" s="8" t="s">
        <v>37</v>
      </c>
      <c r="S6" s="8" t="s">
        <v>37</v>
      </c>
      <c r="T6" s="8" t="s">
        <v>37</v>
      </c>
      <c r="U6" s="8" t="s">
        <v>37</v>
      </c>
      <c r="V6" s="8" t="s">
        <v>37</v>
      </c>
      <c r="W6" s="8" t="s">
        <v>37</v>
      </c>
      <c r="X6" s="8" t="s">
        <v>37</v>
      </c>
      <c r="Y6" s="8" t="s">
        <v>37</v>
      </c>
      <c r="Z6" s="8" t="s">
        <v>37</v>
      </c>
      <c r="AA6">
        <v>42002</v>
      </c>
      <c r="AB6" s="8" t="s">
        <v>37</v>
      </c>
    </row>
    <row r="7" spans="1:28" x14ac:dyDescent="0.25">
      <c r="A7" s="2"/>
      <c r="B7" s="2"/>
    </row>
  </sheetData>
  <mergeCells count="3">
    <mergeCell ref="A2:A3"/>
    <mergeCell ref="A4:A5"/>
    <mergeCell ref="A6:B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1:I7"/>
  <sheetViews>
    <sheetView zoomScale="190" zoomScaleNormal="190" workbookViewId="0">
      <selection activeCell="C12" sqref="C12"/>
    </sheetView>
  </sheetViews>
  <sheetFormatPr baseColWidth="10" defaultRowHeight="15" x14ac:dyDescent="0.25"/>
  <cols>
    <col min="1" max="1" width="12.5703125" bestFit="1" customWidth="1"/>
    <col min="3" max="3" width="17.28515625" bestFit="1" customWidth="1"/>
    <col min="4" max="4" width="16.42578125" bestFit="1" customWidth="1"/>
    <col min="5" max="9" width="17.28515625" bestFit="1" customWidth="1"/>
  </cols>
  <sheetData>
    <row r="1" spans="1:9" x14ac:dyDescent="0.25">
      <c r="A1" s="12"/>
      <c r="B1" s="15" t="s">
        <v>40</v>
      </c>
      <c r="C1" t="s">
        <v>74</v>
      </c>
      <c r="D1" t="s">
        <v>73</v>
      </c>
      <c r="E1" t="s">
        <v>73</v>
      </c>
      <c r="F1" t="s">
        <v>73</v>
      </c>
      <c r="G1" t="s">
        <v>73</v>
      </c>
      <c r="H1" t="s">
        <v>73</v>
      </c>
      <c r="I1" t="s">
        <v>73</v>
      </c>
    </row>
    <row r="2" spans="1:9" x14ac:dyDescent="0.25">
      <c r="A2" s="49" t="s">
        <v>6</v>
      </c>
      <c r="B2" s="12" t="s">
        <v>3</v>
      </c>
    </row>
    <row r="3" spans="1:9" x14ac:dyDescent="0.25">
      <c r="A3" s="49"/>
      <c r="B3" s="12" t="s">
        <v>5</v>
      </c>
    </row>
    <row r="4" spans="1:9" x14ac:dyDescent="0.25">
      <c r="A4" s="49" t="s">
        <v>2</v>
      </c>
      <c r="B4" s="12" t="s">
        <v>3</v>
      </c>
      <c r="C4" s="17">
        <v>15</v>
      </c>
      <c r="D4" s="17">
        <v>15</v>
      </c>
      <c r="E4" s="4">
        <v>30</v>
      </c>
      <c r="F4" s="18">
        <v>45</v>
      </c>
      <c r="G4" s="4">
        <v>60</v>
      </c>
      <c r="H4" s="18">
        <v>75</v>
      </c>
      <c r="I4" s="4">
        <v>90</v>
      </c>
    </row>
    <row r="5" spans="1:9" x14ac:dyDescent="0.25">
      <c r="A5" s="49"/>
      <c r="B5" s="12" t="s">
        <v>5</v>
      </c>
    </row>
    <row r="6" spans="1:9" x14ac:dyDescent="0.25">
      <c r="A6" s="49" t="s">
        <v>0</v>
      </c>
      <c r="B6" s="49"/>
      <c r="C6">
        <v>65000</v>
      </c>
      <c r="D6">
        <v>65000</v>
      </c>
      <c r="E6">
        <v>65000</v>
      </c>
      <c r="F6">
        <v>65000</v>
      </c>
      <c r="G6">
        <v>65000</v>
      </c>
      <c r="H6">
        <v>65000</v>
      </c>
      <c r="I6">
        <v>65000</v>
      </c>
    </row>
    <row r="7" spans="1:9" x14ac:dyDescent="0.25">
      <c r="A7" s="2"/>
      <c r="B7" s="2"/>
    </row>
  </sheetData>
  <mergeCells count="3">
    <mergeCell ref="A2:A3"/>
    <mergeCell ref="A4:A5"/>
    <mergeCell ref="A6:B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34998626667073579"/>
  </sheetPr>
  <dimension ref="A1:N7"/>
  <sheetViews>
    <sheetView zoomScale="325" zoomScaleNormal="325" workbookViewId="0">
      <selection activeCell="C7" sqref="C7"/>
    </sheetView>
  </sheetViews>
  <sheetFormatPr baseColWidth="10" defaultRowHeight="15" x14ac:dyDescent="0.25"/>
  <cols>
    <col min="1" max="1" width="12.5703125" bestFit="1" customWidth="1"/>
    <col min="3" max="3" width="21.28515625" bestFit="1" customWidth="1"/>
    <col min="4" max="5" width="21.7109375" bestFit="1" customWidth="1"/>
    <col min="6" max="6" width="19.85546875" bestFit="1" customWidth="1"/>
    <col min="7" max="7" width="18.140625" bestFit="1" customWidth="1"/>
    <col min="8" max="8" width="18.42578125" bestFit="1" customWidth="1"/>
    <col min="9" max="9" width="20.28515625" bestFit="1" customWidth="1"/>
    <col min="10" max="10" width="18.7109375" bestFit="1" customWidth="1"/>
    <col min="11" max="11" width="25.28515625" bestFit="1" customWidth="1"/>
    <col min="12" max="12" width="22.140625" bestFit="1" customWidth="1"/>
    <col min="13" max="13" width="25.28515625" bestFit="1" customWidth="1"/>
    <col min="14" max="14" width="24.5703125" bestFit="1" customWidth="1"/>
  </cols>
  <sheetData>
    <row r="1" spans="1:14" x14ac:dyDescent="0.25">
      <c r="A1" s="12"/>
      <c r="B1" s="13" t="s">
        <v>40</v>
      </c>
      <c r="C1" t="s">
        <v>58</v>
      </c>
      <c r="D1" t="s">
        <v>59</v>
      </c>
      <c r="E1" t="s">
        <v>60</v>
      </c>
      <c r="F1" t="s">
        <v>61</v>
      </c>
      <c r="G1" t="s">
        <v>62</v>
      </c>
      <c r="H1" t="s">
        <v>63</v>
      </c>
      <c r="I1" t="s">
        <v>64</v>
      </c>
      <c r="J1" t="s">
        <v>65</v>
      </c>
      <c r="K1" t="s">
        <v>66</v>
      </c>
      <c r="L1" t="s">
        <v>67</v>
      </c>
      <c r="M1" t="s">
        <v>68</v>
      </c>
      <c r="N1" t="s">
        <v>69</v>
      </c>
    </row>
    <row r="2" spans="1:14" x14ac:dyDescent="0.25">
      <c r="A2" s="49" t="s">
        <v>6</v>
      </c>
      <c r="B2" s="12" t="s">
        <v>3</v>
      </c>
    </row>
    <row r="3" spans="1:14" x14ac:dyDescent="0.25">
      <c r="A3" s="49"/>
      <c r="B3" s="12" t="s">
        <v>5</v>
      </c>
    </row>
    <row r="4" spans="1:14" x14ac:dyDescent="0.25">
      <c r="A4" s="49" t="s">
        <v>2</v>
      </c>
      <c r="B4" s="12" t="s">
        <v>3</v>
      </c>
      <c r="C4" s="8" t="s">
        <v>75</v>
      </c>
      <c r="D4" s="8" t="s">
        <v>75</v>
      </c>
      <c r="E4" s="8" t="s">
        <v>75</v>
      </c>
      <c r="F4" s="8" t="s">
        <v>75</v>
      </c>
      <c r="G4" s="8" t="s">
        <v>75</v>
      </c>
      <c r="H4" s="8" t="s">
        <v>75</v>
      </c>
      <c r="I4" s="8" t="s">
        <v>75</v>
      </c>
      <c r="J4" s="8" t="s">
        <v>75</v>
      </c>
      <c r="K4" s="8" t="s">
        <v>75</v>
      </c>
      <c r="L4" s="8" t="s">
        <v>75</v>
      </c>
      <c r="M4" s="8" t="s">
        <v>75</v>
      </c>
      <c r="N4" s="8" t="s">
        <v>75</v>
      </c>
    </row>
    <row r="5" spans="1:14" x14ac:dyDescent="0.25">
      <c r="A5" s="49"/>
      <c r="B5" s="12" t="s">
        <v>5</v>
      </c>
    </row>
    <row r="6" spans="1:14" x14ac:dyDescent="0.25">
      <c r="A6" s="49" t="s">
        <v>0</v>
      </c>
      <c r="B6" s="49"/>
      <c r="C6">
        <v>65100</v>
      </c>
      <c r="D6">
        <v>65100</v>
      </c>
      <c r="E6">
        <v>65100</v>
      </c>
      <c r="F6">
        <v>65100</v>
      </c>
      <c r="G6">
        <v>65100</v>
      </c>
      <c r="H6">
        <v>65100</v>
      </c>
      <c r="I6">
        <v>65100</v>
      </c>
      <c r="J6">
        <v>65100</v>
      </c>
      <c r="K6">
        <v>65100</v>
      </c>
      <c r="L6">
        <v>65100</v>
      </c>
      <c r="M6">
        <v>65100</v>
      </c>
      <c r="N6">
        <v>65100</v>
      </c>
    </row>
    <row r="7" spans="1:14" x14ac:dyDescent="0.25">
      <c r="A7" s="2"/>
      <c r="B7" s="2"/>
    </row>
  </sheetData>
  <mergeCells count="3">
    <mergeCell ref="A2:A3"/>
    <mergeCell ref="A4:A5"/>
    <mergeCell ref="A6:B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</sheetPr>
  <dimension ref="A1:C6"/>
  <sheetViews>
    <sheetView zoomScale="235" zoomScaleNormal="235" workbookViewId="0">
      <selection activeCell="C6" sqref="C6"/>
    </sheetView>
  </sheetViews>
  <sheetFormatPr baseColWidth="10" defaultRowHeight="15" x14ac:dyDescent="0.25"/>
  <cols>
    <col min="3" max="3" width="13.7109375" bestFit="1" customWidth="1"/>
  </cols>
  <sheetData>
    <row r="1" spans="1:3" x14ac:dyDescent="0.25">
      <c r="A1" s="12"/>
      <c r="B1" s="16" t="s">
        <v>40</v>
      </c>
      <c r="C1" t="s">
        <v>76</v>
      </c>
    </row>
    <row r="2" spans="1:3" x14ac:dyDescent="0.25">
      <c r="A2" s="49" t="s">
        <v>6</v>
      </c>
      <c r="B2" s="12" t="s">
        <v>3</v>
      </c>
    </row>
    <row r="3" spans="1:3" x14ac:dyDescent="0.25">
      <c r="A3" s="49"/>
      <c r="B3" s="12" t="s">
        <v>5</v>
      </c>
    </row>
    <row r="4" spans="1:3" x14ac:dyDescent="0.25">
      <c r="A4" s="49" t="s">
        <v>2</v>
      </c>
      <c r="B4" s="12" t="s">
        <v>3</v>
      </c>
      <c r="C4" s="4">
        <v>0.2</v>
      </c>
    </row>
    <row r="5" spans="1:3" x14ac:dyDescent="0.25">
      <c r="A5" s="49"/>
      <c r="B5" s="12" t="s">
        <v>5</v>
      </c>
    </row>
    <row r="6" spans="1:3" x14ac:dyDescent="0.25">
      <c r="A6" s="49" t="s">
        <v>0</v>
      </c>
      <c r="B6" s="49"/>
      <c r="C6">
        <v>65000</v>
      </c>
    </row>
  </sheetData>
  <mergeCells count="3">
    <mergeCell ref="A2:A3"/>
    <mergeCell ref="A4:A5"/>
    <mergeCell ref="A6:B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8B6C42"/>
  </sheetPr>
  <dimension ref="A1:C6"/>
  <sheetViews>
    <sheetView zoomScale="220" zoomScaleNormal="220" workbookViewId="0">
      <selection sqref="A1:B6"/>
    </sheetView>
  </sheetViews>
  <sheetFormatPr baseColWidth="10" defaultRowHeight="15" x14ac:dyDescent="0.25"/>
  <cols>
    <col min="3" max="3" width="24.140625" bestFit="1" customWidth="1"/>
    <col min="4" max="4" width="23.7109375" bestFit="1" customWidth="1"/>
  </cols>
  <sheetData>
    <row r="1" spans="1:3" x14ac:dyDescent="0.25">
      <c r="A1" s="12"/>
      <c r="B1" s="16" t="s">
        <v>40</v>
      </c>
      <c r="C1" t="s">
        <v>77</v>
      </c>
    </row>
    <row r="2" spans="1:3" x14ac:dyDescent="0.25">
      <c r="A2" s="49" t="s">
        <v>6</v>
      </c>
      <c r="B2" s="12" t="s">
        <v>3</v>
      </c>
    </row>
    <row r="3" spans="1:3" x14ac:dyDescent="0.25">
      <c r="A3" s="49"/>
      <c r="B3" s="12" t="s">
        <v>5</v>
      </c>
    </row>
    <row r="4" spans="1:3" x14ac:dyDescent="0.25">
      <c r="A4" s="49" t="s">
        <v>2</v>
      </c>
      <c r="B4" s="12" t="s">
        <v>3</v>
      </c>
      <c r="C4" t="s">
        <v>78</v>
      </c>
    </row>
    <row r="5" spans="1:3" x14ac:dyDescent="0.25">
      <c r="A5" s="49"/>
      <c r="B5" s="12" t="s">
        <v>5</v>
      </c>
    </row>
    <row r="6" spans="1:3" x14ac:dyDescent="0.25">
      <c r="A6" s="49" t="s">
        <v>0</v>
      </c>
      <c r="B6" s="49"/>
    </row>
  </sheetData>
  <mergeCells count="3">
    <mergeCell ref="A2:A3"/>
    <mergeCell ref="A4:A5"/>
    <mergeCell ref="A6:B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6"/>
  <sheetViews>
    <sheetView zoomScale="250" zoomScaleNormal="250" workbookViewId="0">
      <selection activeCell="D5" sqref="D5"/>
    </sheetView>
  </sheetViews>
  <sheetFormatPr baseColWidth="10" defaultRowHeight="15" x14ac:dyDescent="0.25"/>
  <cols>
    <col min="3" max="3" width="23.7109375" bestFit="1" customWidth="1"/>
    <col min="4" max="4" width="15.140625" bestFit="1" customWidth="1"/>
  </cols>
  <sheetData>
    <row r="1" spans="1:4" x14ac:dyDescent="0.25">
      <c r="A1" s="12"/>
      <c r="B1" s="16" t="s">
        <v>40</v>
      </c>
      <c r="C1" t="s">
        <v>79</v>
      </c>
      <c r="D1" t="s">
        <v>80</v>
      </c>
    </row>
    <row r="2" spans="1:4" x14ac:dyDescent="0.25">
      <c r="A2" s="49" t="s">
        <v>6</v>
      </c>
      <c r="B2" s="12" t="s">
        <v>3</v>
      </c>
    </row>
    <row r="3" spans="1:4" x14ac:dyDescent="0.25">
      <c r="A3" s="49"/>
      <c r="B3" s="12" t="s">
        <v>5</v>
      </c>
    </row>
    <row r="4" spans="1:4" x14ac:dyDescent="0.25">
      <c r="A4" s="49" t="s">
        <v>2</v>
      </c>
      <c r="B4" s="12" t="s">
        <v>3</v>
      </c>
    </row>
    <row r="5" spans="1:4" x14ac:dyDescent="0.25">
      <c r="A5" s="49"/>
      <c r="B5" s="12" t="s">
        <v>5</v>
      </c>
      <c r="C5" t="s">
        <v>78</v>
      </c>
      <c r="D5" t="s">
        <v>78</v>
      </c>
    </row>
    <row r="6" spans="1:4" x14ac:dyDescent="0.25">
      <c r="A6" s="49" t="s">
        <v>0</v>
      </c>
      <c r="B6" s="49"/>
    </row>
  </sheetData>
  <mergeCells count="3">
    <mergeCell ref="A2:A3"/>
    <mergeCell ref="A4:A5"/>
    <mergeCell ref="A6:B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6"/>
  <sheetViews>
    <sheetView zoomScale="130" zoomScaleNormal="130" workbookViewId="0">
      <selection activeCell="G18" sqref="G18"/>
    </sheetView>
  </sheetViews>
  <sheetFormatPr baseColWidth="10" defaultRowHeight="15" x14ac:dyDescent="0.25"/>
  <cols>
    <col min="3" max="3" width="14.5703125" bestFit="1" customWidth="1"/>
    <col min="4" max="4" width="16.5703125" bestFit="1" customWidth="1"/>
  </cols>
  <sheetData>
    <row r="1" spans="1:4" x14ac:dyDescent="0.25">
      <c r="A1" s="12"/>
      <c r="B1" s="16" t="s">
        <v>40</v>
      </c>
      <c r="C1" t="s">
        <v>81</v>
      </c>
      <c r="D1" t="s">
        <v>82</v>
      </c>
    </row>
    <row r="2" spans="1:4" x14ac:dyDescent="0.25">
      <c r="A2" s="49" t="s">
        <v>6</v>
      </c>
      <c r="B2" s="12" t="s">
        <v>3</v>
      </c>
      <c r="D2" t="s">
        <v>78</v>
      </c>
    </row>
    <row r="3" spans="1:4" x14ac:dyDescent="0.25">
      <c r="A3" s="49"/>
      <c r="B3" s="12" t="s">
        <v>5</v>
      </c>
    </row>
    <row r="4" spans="1:4" x14ac:dyDescent="0.25">
      <c r="A4" s="49" t="s">
        <v>2</v>
      </c>
      <c r="B4" s="12" t="s">
        <v>3</v>
      </c>
      <c r="C4" t="s">
        <v>78</v>
      </c>
    </row>
    <row r="5" spans="1:4" x14ac:dyDescent="0.25">
      <c r="A5" s="49"/>
      <c r="B5" s="12" t="s">
        <v>5</v>
      </c>
    </row>
    <row r="6" spans="1:4" x14ac:dyDescent="0.25">
      <c r="A6" s="49" t="s">
        <v>0</v>
      </c>
      <c r="B6" s="49"/>
    </row>
  </sheetData>
  <mergeCells count="3">
    <mergeCell ref="A2:A3"/>
    <mergeCell ref="A4:A5"/>
    <mergeCell ref="A6:B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6"/>
  <sheetViews>
    <sheetView topLeftCell="O1" zoomScale="280" zoomScaleNormal="280" workbookViewId="0">
      <selection activeCell="C2" sqref="C2:P6"/>
    </sheetView>
  </sheetViews>
  <sheetFormatPr baseColWidth="10" defaultRowHeight="15" x14ac:dyDescent="0.25"/>
  <cols>
    <col min="1" max="1" width="12.5703125" bestFit="1" customWidth="1"/>
    <col min="2" max="2" width="8.42578125" bestFit="1" customWidth="1"/>
    <col min="3" max="3" width="32" bestFit="1" customWidth="1"/>
    <col min="4" max="4" width="39.85546875" bestFit="1" customWidth="1"/>
    <col min="5" max="5" width="35.85546875" bestFit="1" customWidth="1"/>
    <col min="6" max="6" width="27" bestFit="1" customWidth="1"/>
    <col min="7" max="7" width="36.140625" bestFit="1" customWidth="1"/>
    <col min="8" max="8" width="27.28515625" bestFit="1" customWidth="1"/>
    <col min="9" max="9" width="50.42578125" bestFit="1" customWidth="1"/>
    <col min="10" max="10" width="46.5703125" bestFit="1" customWidth="1"/>
    <col min="11" max="11" width="46.140625" bestFit="1" customWidth="1"/>
    <col min="12" max="12" width="38.7109375" bestFit="1" customWidth="1"/>
    <col min="13" max="13" width="30" bestFit="1" customWidth="1"/>
    <col min="14" max="15" width="50.42578125" bestFit="1" customWidth="1"/>
  </cols>
  <sheetData>
    <row r="1" spans="1:16" x14ac:dyDescent="0.25">
      <c r="A1" s="12"/>
      <c r="B1" s="11" t="s">
        <v>40</v>
      </c>
      <c r="C1" t="s">
        <v>44</v>
      </c>
      <c r="D1" t="s">
        <v>45</v>
      </c>
      <c r="E1" t="s">
        <v>46</v>
      </c>
      <c r="F1" t="s">
        <v>47</v>
      </c>
      <c r="G1" t="s">
        <v>48</v>
      </c>
      <c r="H1" t="s">
        <v>49</v>
      </c>
      <c r="I1" t="s">
        <v>50</v>
      </c>
      <c r="J1" t="s">
        <v>51</v>
      </c>
      <c r="K1" t="s">
        <v>52</v>
      </c>
      <c r="L1" t="s">
        <v>53</v>
      </c>
      <c r="M1" t="s">
        <v>54</v>
      </c>
      <c r="N1" t="s">
        <v>55</v>
      </c>
      <c r="O1" t="s">
        <v>57</v>
      </c>
      <c r="P1" t="s">
        <v>56</v>
      </c>
    </row>
    <row r="2" spans="1:16" x14ac:dyDescent="0.25">
      <c r="A2" s="49" t="s">
        <v>6</v>
      </c>
      <c r="B2" s="12" t="s">
        <v>3</v>
      </c>
    </row>
    <row r="3" spans="1:16" x14ac:dyDescent="0.25">
      <c r="A3" s="49"/>
      <c r="B3" s="12" t="s">
        <v>5</v>
      </c>
    </row>
    <row r="4" spans="1:16" x14ac:dyDescent="0.25">
      <c r="A4" s="49" t="s">
        <v>2</v>
      </c>
      <c r="B4" s="12" t="s">
        <v>3</v>
      </c>
    </row>
    <row r="5" spans="1:16" x14ac:dyDescent="0.25">
      <c r="A5" s="49"/>
      <c r="B5" s="12" t="s">
        <v>5</v>
      </c>
    </row>
    <row r="6" spans="1:16" x14ac:dyDescent="0.25">
      <c r="A6" s="49" t="s">
        <v>0</v>
      </c>
      <c r="B6" s="49"/>
    </row>
  </sheetData>
  <mergeCells count="3">
    <mergeCell ref="A2:A3"/>
    <mergeCell ref="A4:A5"/>
    <mergeCell ref="A6:B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Feuille de caisse </vt:lpstr>
      <vt:lpstr>Fermeture</vt:lpstr>
      <vt:lpstr>Badge</vt:lpstr>
      <vt:lpstr>Timbre</vt:lpstr>
      <vt:lpstr>Miel</vt:lpstr>
      <vt:lpstr>Repas Coll</vt:lpstr>
      <vt:lpstr>Envelope</vt:lpstr>
      <vt:lpstr>Café</vt:lpstr>
      <vt:lpstr>divers sorties</vt:lpstr>
      <vt:lpstr>divers Entrée</vt:lpstr>
      <vt:lpstr>Beebcarbonate</vt:lpstr>
      <vt:lpstr>'Feuille de caisse '!Zone_d_impression</vt:lpstr>
    </vt:vector>
  </TitlesOfParts>
  <Company>ORIF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FORM. Yalala Exaucé</dc:creator>
  <cp:lastModifiedBy>FORM. Yalala Exaucé</cp:lastModifiedBy>
  <cp:lastPrinted>2021-09-16T14:44:09Z</cp:lastPrinted>
  <dcterms:created xsi:type="dcterms:W3CDTF">2021-09-02T11:44:12Z</dcterms:created>
  <dcterms:modified xsi:type="dcterms:W3CDTF">2021-09-29T10:50:17Z</dcterms:modified>
</cp:coreProperties>
</file>